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6.png" ContentType="image/png"/>
  <Override PartName="/xl/media/image17.wmf" ContentType="image/x-wmf"/>
  <Override PartName="/xl/media/image18.wmf" ContentType="image/x-wmf"/>
  <Override PartName="/xl/charts/chart75.xml" ContentType="application/vnd.openxmlformats-officedocument.drawingml.chart+xml"/>
  <Override PartName="/xl/charts/chart80.xml" ContentType="application/vnd.openxmlformats-officedocument.drawingml.chart+xml"/>
  <Override PartName="/xl/charts/chart76.xml" ContentType="application/vnd.openxmlformats-officedocument.drawingml.chart+xml"/>
  <Override PartName="/xl/charts/chart81.xml" ContentType="application/vnd.openxmlformats-officedocument.drawingml.chart+xml"/>
  <Override PartName="/xl/charts/chart77.xml" ContentType="application/vnd.openxmlformats-officedocument.drawingml.chart+xml"/>
  <Override PartName="/xl/charts/chart82.xml" ContentType="application/vnd.openxmlformats-officedocument.drawingml.chart+xml"/>
  <Override PartName="/xl/charts/chart78.xml" ContentType="application/vnd.openxmlformats-officedocument.drawingml.chart+xml"/>
  <Override PartName="/xl/charts/chart83.xml" ContentType="application/vnd.openxmlformats-officedocument.drawingml.chart+xml"/>
  <Override PartName="/xl/charts/chart79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<sst xmlns="http://schemas.openxmlformats.org/spreadsheetml/2006/main" count="687" uniqueCount="124">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</sst>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%"/>
    <numFmt numFmtId="169" formatCode="0.0"/>
    <numFmt numFmtId="170" formatCode="0.00"/>
    <numFmt numFmtId="171" formatCode="#,##0.00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9CC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D32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93CDDD"/>
      <rgbColor rgb="FF0000FF"/>
      <rgbColor rgb="FFFFD320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4B4B4"/>
      <rgbColor rgb="FF808080"/>
      <rgbColor rgb="FF729FCF"/>
      <rgbColor rgb="FFBE4B48"/>
      <rgbColor rgb="FFF2F2F2"/>
      <rgbColor rgb="FFE7E7E7"/>
      <rgbColor rgb="FF4B1F6F"/>
      <rgbColor rgb="FFF79646"/>
      <rgbColor rgb="FF0066CC"/>
      <rgbColor rgb="FFD9D9D9"/>
      <rgbColor rgb="FF000080"/>
      <rgbColor rgb="FFFF00FF"/>
      <rgbColor rgb="FF9BBB59"/>
      <rgbColor rgb="FF83CAFF"/>
      <rgbColor rgb="FF800080"/>
      <rgbColor rgb="FF800000"/>
      <rgbColor rgb="FF46AAC4"/>
      <rgbColor rgb="FF0000FF"/>
      <rgbColor rgb="FF3399FF"/>
      <rgbColor rgb="FF99FFFF"/>
      <rgbColor rgb="FFDDDDDD"/>
      <rgbColor rgb="FFC3D69B"/>
      <rgbColor rgb="FF99CCFF"/>
      <rgbColor rgb="FFFF9999"/>
      <rgbColor rgb="FFB3B3B3"/>
      <rgbColor rgb="FFE6B9B8"/>
      <rgbColor rgb="FF3465A4"/>
      <rgbColor rgb="FF4BACC6"/>
      <rgbColor rgb="FF98B855"/>
      <rgbColor rgb="FFFFC000"/>
      <rgbColor rgb="FFFF950E"/>
      <rgbColor rgb="FFFF420E"/>
      <rgbColor rgb="FF595959"/>
      <rgbColor rgb="FF878787"/>
      <rgbColor rgb="FF004586"/>
      <rgbColor rgb="FF579D1C"/>
      <rgbColor rgb="FF003300"/>
      <rgbColor rgb="FF333300"/>
      <rgbColor rgb="FFD99694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Pension_coverage_central!$I$2</c:f>
              <c:strCache>
                <c:ptCount val="1"/>
                <c:pt idx="0">
                  <c:v>Jubilación contributiva o moratoria de 2006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0.666354454334038</c:v>
                </c:pt>
                <c:pt idx="21">
                  <c:v>0.658818341471442</c:v>
                </c:pt>
                <c:pt idx="22">
                  <c:v>0.65211977963236</c:v>
                </c:pt>
                <c:pt idx="23">
                  <c:v>0.645960214851429</c:v>
                </c:pt>
                <c:pt idx="24">
                  <c:v>0.638123033986419</c:v>
                </c:pt>
                <c:pt idx="25">
                  <c:v>0.630924530897222</c:v>
                </c:pt>
                <c:pt idx="26">
                  <c:v>0.624764192809799</c:v>
                </c:pt>
                <c:pt idx="27">
                  <c:v>0.622732792303578</c:v>
                </c:pt>
                <c:pt idx="28">
                  <c:v>0.616350033534924</c:v>
                </c:pt>
                <c:pt idx="29">
                  <c:v>0.611664625262824</c:v>
                </c:pt>
                <c:pt idx="30">
                  <c:v>0.604899013335116</c:v>
                </c:pt>
                <c:pt idx="31">
                  <c:v>0.598519785084841</c:v>
                </c:pt>
                <c:pt idx="32">
                  <c:v>0.593834198651917</c:v>
                </c:pt>
                <c:pt idx="33">
                  <c:v>0.587041160899043</c:v>
                </c:pt>
                <c:pt idx="34">
                  <c:v>0.582215062233516</c:v>
                </c:pt>
                <c:pt idx="35">
                  <c:v>0.575783013102748</c:v>
                </c:pt>
                <c:pt idx="36">
                  <c:v>0.570379179321663</c:v>
                </c:pt>
                <c:pt idx="37">
                  <c:v>0.565658604067429</c:v>
                </c:pt>
                <c:pt idx="38">
                  <c:v>0.560655623599779</c:v>
                </c:pt>
                <c:pt idx="39">
                  <c:v>0.554616704673444</c:v>
                </c:pt>
                <c:pt idx="40">
                  <c:v>0.550134645067158</c:v>
                </c:pt>
                <c:pt idx="41">
                  <c:v>0.545226384698353</c:v>
                </c:pt>
                <c:pt idx="42">
                  <c:v>0.543500481196916</c:v>
                </c:pt>
                <c:pt idx="43">
                  <c:v>0.541693482724277</c:v>
                </c:pt>
                <c:pt idx="44">
                  <c:v>0.538069711881493</c:v>
                </c:pt>
                <c:pt idx="45">
                  <c:v>0.537188196353457</c:v>
                </c:pt>
                <c:pt idx="46">
                  <c:v>0.534426460162114</c:v>
                </c:pt>
                <c:pt idx="47">
                  <c:v>0.529585056483917</c:v>
                </c:pt>
                <c:pt idx="48">
                  <c:v>0.523291207364697</c:v>
                </c:pt>
                <c:pt idx="49">
                  <c:v>0.521895872999364</c:v>
                </c:pt>
                <c:pt idx="50">
                  <c:v>0.519074957458086</c:v>
                </c:pt>
                <c:pt idx="51">
                  <c:v>0.515189528273187</c:v>
                </c:pt>
                <c:pt idx="52">
                  <c:v>0.51240925706608</c:v>
                </c:pt>
                <c:pt idx="53">
                  <c:v>0.507143213239152</c:v>
                </c:pt>
                <c:pt idx="54">
                  <c:v>0.505311968764737</c:v>
                </c:pt>
                <c:pt idx="55">
                  <c:v>0.501400822874408</c:v>
                </c:pt>
                <c:pt idx="56">
                  <c:v>0.500916152865286</c:v>
                </c:pt>
                <c:pt idx="57">
                  <c:v>0.496295695465029</c:v>
                </c:pt>
                <c:pt idx="58">
                  <c:v>0.49119263781616</c:v>
                </c:pt>
                <c:pt idx="59">
                  <c:v>0.486777814587725</c:v>
                </c:pt>
                <c:pt idx="60">
                  <c:v>0.48275252335117</c:v>
                </c:pt>
                <c:pt idx="61">
                  <c:v>0.479590144191814</c:v>
                </c:pt>
                <c:pt idx="62">
                  <c:v>0.479147396005934</c:v>
                </c:pt>
                <c:pt idx="63">
                  <c:v>0.477602847266063</c:v>
                </c:pt>
                <c:pt idx="64">
                  <c:v>0.480609171083227</c:v>
                </c:pt>
                <c:pt idx="65">
                  <c:v>0.477912662809635</c:v>
                </c:pt>
                <c:pt idx="66">
                  <c:v>0.475058697378806</c:v>
                </c:pt>
                <c:pt idx="67">
                  <c:v>0.474164446032609</c:v>
                </c:pt>
                <c:pt idx="68">
                  <c:v>0.471627321847333</c:v>
                </c:pt>
                <c:pt idx="69">
                  <c:v>0.466861924515693</c:v>
                </c:pt>
                <c:pt idx="70">
                  <c:v>0.462246382134131</c:v>
                </c:pt>
                <c:pt idx="71">
                  <c:v>0.458701099538025</c:v>
                </c:pt>
                <c:pt idx="72">
                  <c:v>0.456112285577675</c:v>
                </c:pt>
                <c:pt idx="73">
                  <c:v>0.45501189775387</c:v>
                </c:pt>
                <c:pt idx="74">
                  <c:v>0.449933876871775</c:v>
                </c:pt>
                <c:pt idx="75">
                  <c:v>0.447854526462134</c:v>
                </c:pt>
                <c:pt idx="76">
                  <c:v>0.445171946395023</c:v>
                </c:pt>
                <c:pt idx="77">
                  <c:v>0.441453926795552</c:v>
                </c:pt>
                <c:pt idx="78">
                  <c:v>0.437258641381767</c:v>
                </c:pt>
                <c:pt idx="79">
                  <c:v>0.434395046494576</c:v>
                </c:pt>
                <c:pt idx="80">
                  <c:v>0.432625735520482</c:v>
                </c:pt>
                <c:pt idx="81">
                  <c:v>0.431371677608531</c:v>
                </c:pt>
                <c:pt idx="82">
                  <c:v>0.429071503366531</c:v>
                </c:pt>
                <c:pt idx="83">
                  <c:v>0.426187630289462</c:v>
                </c:pt>
                <c:pt idx="84">
                  <c:v>0.425320463306091</c:v>
                </c:pt>
                <c:pt idx="85">
                  <c:v>0.423605725947433</c:v>
                </c:pt>
                <c:pt idx="86">
                  <c:v>0.423687024540058</c:v>
                </c:pt>
                <c:pt idx="87">
                  <c:v>0.422268421886972</c:v>
                </c:pt>
                <c:pt idx="88">
                  <c:v>0.419889804623849</c:v>
                </c:pt>
                <c:pt idx="89">
                  <c:v>0.418361670474951</c:v>
                </c:pt>
                <c:pt idx="90">
                  <c:v>0.414709397625733</c:v>
                </c:pt>
                <c:pt idx="91">
                  <c:v>0.411582105452248</c:v>
                </c:pt>
                <c:pt idx="92">
                  <c:v>0.409350815416721</c:v>
                </c:pt>
                <c:pt idx="93">
                  <c:v>0.40778316313861</c:v>
                </c:pt>
                <c:pt idx="94">
                  <c:v>0.40627034088578</c:v>
                </c:pt>
                <c:pt idx="95">
                  <c:v>0.406127891257245</c:v>
                </c:pt>
                <c:pt idx="96">
                  <c:v>0.404398935998304</c:v>
                </c:pt>
                <c:pt idx="97">
                  <c:v>0.400798408541364</c:v>
                </c:pt>
                <c:pt idx="98">
                  <c:v>0.399630634904728</c:v>
                </c:pt>
                <c:pt idx="99">
                  <c:v>0.398037068190741</c:v>
                </c:pt>
                <c:pt idx="100">
                  <c:v>0.397293594607246</c:v>
                </c:pt>
                <c:pt idx="101">
                  <c:v>0.394893091861653</c:v>
                </c:pt>
                <c:pt idx="102">
                  <c:v>0.393938128557818</c:v>
                </c:pt>
                <c:pt idx="103">
                  <c:v>0.393068017633103</c:v>
                </c:pt>
              </c:numCache>
            </c:numRef>
          </c:val>
        </c:ser>
        <c:ser>
          <c:idx val="1"/>
          <c:order val="1"/>
          <c:tx>
            <c:strRef>
              <c:f>Pension_coverage_central!$J$2</c:f>
              <c:strCache>
                <c:ptCount val="1"/>
                <c:pt idx="0">
                  <c:v>Moratoria de 2014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0.274869032520935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0.258974610807656</c:v>
                </c:pt>
                <c:pt idx="30">
                  <c:v>0.255896541757278</c:v>
                </c:pt>
                <c:pt idx="31">
                  <c:v>0.253734136175063</c:v>
                </c:pt>
                <c:pt idx="32">
                  <c:v>0.251191753571349</c:v>
                </c:pt>
                <c:pt idx="33">
                  <c:v>0.249620339860277</c:v>
                </c:pt>
                <c:pt idx="34">
                  <c:v>0.246562447380696</c:v>
                </c:pt>
                <c:pt idx="35">
                  <c:v>0.243727714982749</c:v>
                </c:pt>
                <c:pt idx="36">
                  <c:v>0.241007958309217</c:v>
                </c:pt>
                <c:pt idx="37">
                  <c:v>0.237678152067467</c:v>
                </c:pt>
                <c:pt idx="38">
                  <c:v>0.235815020619633</c:v>
                </c:pt>
                <c:pt idx="39">
                  <c:v>0.233030613787863</c:v>
                </c:pt>
                <c:pt idx="40">
                  <c:v>0.230757718634033</c:v>
                </c:pt>
                <c:pt idx="41">
                  <c:v>0.228369068576594</c:v>
                </c:pt>
                <c:pt idx="42">
                  <c:v>0.226582372417475</c:v>
                </c:pt>
                <c:pt idx="43">
                  <c:v>0.223726136799915</c:v>
                </c:pt>
                <c:pt idx="44">
                  <c:v>0.221184927061228</c:v>
                </c:pt>
                <c:pt idx="45">
                  <c:v>0.218047602504604</c:v>
                </c:pt>
                <c:pt idx="46">
                  <c:v>0.215553211589203</c:v>
                </c:pt>
                <c:pt idx="47">
                  <c:v>0.212936793553674</c:v>
                </c:pt>
                <c:pt idx="48">
                  <c:v>0.21007566087198</c:v>
                </c:pt>
                <c:pt idx="49">
                  <c:v>0.207412524774691</c:v>
                </c:pt>
                <c:pt idx="50">
                  <c:v>0.204685468797947</c:v>
                </c:pt>
                <c:pt idx="51">
                  <c:v>0.20303037238994</c:v>
                </c:pt>
                <c:pt idx="52">
                  <c:v>0.201173889540215</c:v>
                </c:pt>
                <c:pt idx="53">
                  <c:v>0.197330181363451</c:v>
                </c:pt>
                <c:pt idx="54">
                  <c:v>0.19434562783097</c:v>
                </c:pt>
                <c:pt idx="55">
                  <c:v>0.192341441417081</c:v>
                </c:pt>
                <c:pt idx="56">
                  <c:v>0.189687362427904</c:v>
                </c:pt>
                <c:pt idx="57">
                  <c:v>0.187218871189694</c:v>
                </c:pt>
                <c:pt idx="58">
                  <c:v>0.18474616667649</c:v>
                </c:pt>
                <c:pt idx="59">
                  <c:v>0.183255031137782</c:v>
                </c:pt>
                <c:pt idx="60">
                  <c:v>0.180957355839813</c:v>
                </c:pt>
                <c:pt idx="61">
                  <c:v>0.178877330298118</c:v>
                </c:pt>
                <c:pt idx="62">
                  <c:v>0.176239504719145</c:v>
                </c:pt>
                <c:pt idx="63">
                  <c:v>0.174611863580558</c:v>
                </c:pt>
                <c:pt idx="64">
                  <c:v>0.172266585667302</c:v>
                </c:pt>
                <c:pt idx="65">
                  <c:v>0.170160695765179</c:v>
                </c:pt>
                <c:pt idx="66">
                  <c:v>0.167524476952201</c:v>
                </c:pt>
                <c:pt idx="67">
                  <c:v>0.165170609891058</c:v>
                </c:pt>
                <c:pt idx="68">
                  <c:v>0.162849868600017</c:v>
                </c:pt>
                <c:pt idx="69">
                  <c:v>0.160820612708943</c:v>
                </c:pt>
                <c:pt idx="70">
                  <c:v>0.157648469918582</c:v>
                </c:pt>
                <c:pt idx="71">
                  <c:v>0.155541582074331</c:v>
                </c:pt>
                <c:pt idx="72">
                  <c:v>0.153139956791713</c:v>
                </c:pt>
                <c:pt idx="73">
                  <c:v>0.151107736651384</c:v>
                </c:pt>
                <c:pt idx="74">
                  <c:v>0.149265645712912</c:v>
                </c:pt>
                <c:pt idx="75">
                  <c:v>0.148203319868463</c:v>
                </c:pt>
                <c:pt idx="76">
                  <c:v>0.145926440981809</c:v>
                </c:pt>
                <c:pt idx="77">
                  <c:v>0.142525079638879</c:v>
                </c:pt>
                <c:pt idx="78">
                  <c:v>0.140001035235929</c:v>
                </c:pt>
                <c:pt idx="79">
                  <c:v>0.13683530887308</c:v>
                </c:pt>
                <c:pt idx="80">
                  <c:v>0.134568409241109</c:v>
                </c:pt>
                <c:pt idx="81">
                  <c:v>0.1326220097413</c:v>
                </c:pt>
                <c:pt idx="82">
                  <c:v>0.129514673746769</c:v>
                </c:pt>
                <c:pt idx="83">
                  <c:v>0.127324640761986</c:v>
                </c:pt>
                <c:pt idx="84">
                  <c:v>0.124438037556606</c:v>
                </c:pt>
                <c:pt idx="85">
                  <c:v>0.121917615654178</c:v>
                </c:pt>
                <c:pt idx="86">
                  <c:v>0.119263776203616</c:v>
                </c:pt>
                <c:pt idx="87">
                  <c:v>0.117091197184132</c:v>
                </c:pt>
                <c:pt idx="88">
                  <c:v>0.115223065229376</c:v>
                </c:pt>
                <c:pt idx="89">
                  <c:v>0.113111311239846</c:v>
                </c:pt>
                <c:pt idx="90">
                  <c:v>0.110600481818823</c:v>
                </c:pt>
                <c:pt idx="91">
                  <c:v>0.107983051710871</c:v>
                </c:pt>
                <c:pt idx="92">
                  <c:v>0.106242643337636</c:v>
                </c:pt>
                <c:pt idx="93">
                  <c:v>0.104178895076663</c:v>
                </c:pt>
                <c:pt idx="94">
                  <c:v>0.101520608376943</c:v>
                </c:pt>
                <c:pt idx="95">
                  <c:v>0.0995858763282479</c:v>
                </c:pt>
                <c:pt idx="96">
                  <c:v>0.0970572309651386</c:v>
                </c:pt>
                <c:pt idx="97">
                  <c:v>0.0945506487412889</c:v>
                </c:pt>
                <c:pt idx="98">
                  <c:v>0.0920396154137031</c:v>
                </c:pt>
                <c:pt idx="99">
                  <c:v>0.0901348313008082</c:v>
                </c:pt>
                <c:pt idx="100">
                  <c:v>0.0883349155640689</c:v>
                </c:pt>
                <c:pt idx="101">
                  <c:v>0.0866146963983597</c:v>
                </c:pt>
                <c:pt idx="102">
                  <c:v>0.0848472678639727</c:v>
                </c:pt>
                <c:pt idx="103">
                  <c:v>0.0822234681554617</c:v>
                </c:pt>
              </c:numCache>
            </c:numRef>
          </c:val>
        </c:ser>
        <c:ser>
          <c:idx val="2"/>
          <c:order val="2"/>
          <c:tx>
            <c:strRef>
              <c:f>Pension_coverage_central!$K$2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0.0328422020996612</c:v>
                </c:pt>
                <c:pt idx="24">
                  <c:v>0.035260495456282</c:v>
                </c:pt>
                <c:pt idx="25">
                  <c:v>0.0364146999057285</c:v>
                </c:pt>
                <c:pt idx="26">
                  <c:v>0.0402557097683599</c:v>
                </c:pt>
                <c:pt idx="27">
                  <c:v>0.0413401390469953</c:v>
                </c:pt>
                <c:pt idx="28">
                  <c:v>0.0428921492494216</c:v>
                </c:pt>
                <c:pt idx="29">
                  <c:v>0.0446952403830335</c:v>
                </c:pt>
                <c:pt idx="30">
                  <c:v>0.0467761344286664</c:v>
                </c:pt>
                <c:pt idx="31">
                  <c:v>0.0486455479267279</c:v>
                </c:pt>
                <c:pt idx="32">
                  <c:v>0.0488969174415907</c:v>
                </c:pt>
                <c:pt idx="33">
                  <c:v>0.050773767308465</c:v>
                </c:pt>
                <c:pt idx="34">
                  <c:v>0.0520016625280878</c:v>
                </c:pt>
                <c:pt idx="35">
                  <c:v>0.0542582728239478</c:v>
                </c:pt>
                <c:pt idx="36">
                  <c:v>0.0552400005076766</c:v>
                </c:pt>
                <c:pt idx="37">
                  <c:v>0.0562632514713293</c:v>
                </c:pt>
                <c:pt idx="38">
                  <c:v>0.0574279094114023</c:v>
                </c:pt>
                <c:pt idx="39">
                  <c:v>0.062586822443422</c:v>
                </c:pt>
                <c:pt idx="40">
                  <c:v>0.0707789709739014</c:v>
                </c:pt>
                <c:pt idx="41">
                  <c:v>0.0778724039204505</c:v>
                </c:pt>
                <c:pt idx="42">
                  <c:v>0.0814475952755891</c:v>
                </c:pt>
                <c:pt idx="43">
                  <c:v>0.0874582921432506</c:v>
                </c:pt>
                <c:pt idx="44">
                  <c:v>0.0946984169363414</c:v>
                </c:pt>
                <c:pt idx="45">
                  <c:v>0.101459873083209</c:v>
                </c:pt>
                <c:pt idx="46">
                  <c:v>0.10616347931909</c:v>
                </c:pt>
                <c:pt idx="47">
                  <c:v>0.10865538736743</c:v>
                </c:pt>
                <c:pt idx="48">
                  <c:v>0.114984828160665</c:v>
                </c:pt>
                <c:pt idx="49">
                  <c:v>0.11820570491477</c:v>
                </c:pt>
                <c:pt idx="50">
                  <c:v>0.122996289787151</c:v>
                </c:pt>
                <c:pt idx="51">
                  <c:v>0.128879714651489</c:v>
                </c:pt>
                <c:pt idx="52">
                  <c:v>0.133021226904334</c:v>
                </c:pt>
                <c:pt idx="53">
                  <c:v>0.139347947211532</c:v>
                </c:pt>
                <c:pt idx="54">
                  <c:v>0.141921495081104</c:v>
                </c:pt>
                <c:pt idx="55">
                  <c:v>0.147239044405038</c:v>
                </c:pt>
                <c:pt idx="56">
                  <c:v>0.151665662460428</c:v>
                </c:pt>
                <c:pt idx="57">
                  <c:v>0.157675901882688</c:v>
                </c:pt>
                <c:pt idx="58">
                  <c:v>0.16339760602542</c:v>
                </c:pt>
                <c:pt idx="59">
                  <c:v>0.168727642248512</c:v>
                </c:pt>
                <c:pt idx="60">
                  <c:v>0.174187110960476</c:v>
                </c:pt>
                <c:pt idx="61">
                  <c:v>0.179029853702516</c:v>
                </c:pt>
                <c:pt idx="62">
                  <c:v>0.178542175086904</c:v>
                </c:pt>
                <c:pt idx="63">
                  <c:v>0.180678749265534</c:v>
                </c:pt>
                <c:pt idx="64">
                  <c:v>0.18276305591051</c:v>
                </c:pt>
                <c:pt idx="65">
                  <c:v>0.18506983059884</c:v>
                </c:pt>
                <c:pt idx="66">
                  <c:v>0.189369487654254</c:v>
                </c:pt>
                <c:pt idx="67">
                  <c:v>0.192431798544408</c:v>
                </c:pt>
                <c:pt idx="68">
                  <c:v>0.197127242502984</c:v>
                </c:pt>
                <c:pt idx="69">
                  <c:v>0.200730637892112</c:v>
                </c:pt>
                <c:pt idx="70">
                  <c:v>0.208673716887517</c:v>
                </c:pt>
                <c:pt idx="71">
                  <c:v>0.213251613237515</c:v>
                </c:pt>
                <c:pt idx="72">
                  <c:v>0.218929451517007</c:v>
                </c:pt>
                <c:pt idx="73">
                  <c:v>0.223059674059795</c:v>
                </c:pt>
                <c:pt idx="74">
                  <c:v>0.22669139956403</c:v>
                </c:pt>
                <c:pt idx="75">
                  <c:v>0.230351999453214</c:v>
                </c:pt>
                <c:pt idx="76">
                  <c:v>0.232407053994484</c:v>
                </c:pt>
                <c:pt idx="77">
                  <c:v>0.23730904532295</c:v>
                </c:pt>
                <c:pt idx="78">
                  <c:v>0.239158934307353</c:v>
                </c:pt>
                <c:pt idx="79">
                  <c:v>0.242352425478821</c:v>
                </c:pt>
                <c:pt idx="80">
                  <c:v>0.244166607512492</c:v>
                </c:pt>
                <c:pt idx="81">
                  <c:v>0.248422452080688</c:v>
                </c:pt>
                <c:pt idx="82">
                  <c:v>0.250992256639663</c:v>
                </c:pt>
                <c:pt idx="83">
                  <c:v>0.254555596528457</c:v>
                </c:pt>
                <c:pt idx="84">
                  <c:v>0.256117698955272</c:v>
                </c:pt>
                <c:pt idx="85">
                  <c:v>0.261740531408312</c:v>
                </c:pt>
                <c:pt idx="86">
                  <c:v>0.262956007636777</c:v>
                </c:pt>
                <c:pt idx="87">
                  <c:v>0.265870630663954</c:v>
                </c:pt>
                <c:pt idx="88">
                  <c:v>0.268838216993429</c:v>
                </c:pt>
                <c:pt idx="89">
                  <c:v>0.273027740379475</c:v>
                </c:pt>
                <c:pt idx="90">
                  <c:v>0.278921541820233</c:v>
                </c:pt>
                <c:pt idx="91">
                  <c:v>0.28367614504175</c:v>
                </c:pt>
                <c:pt idx="92">
                  <c:v>0.282862779411012</c:v>
                </c:pt>
                <c:pt idx="93">
                  <c:v>0.283373904701206</c:v>
                </c:pt>
                <c:pt idx="94">
                  <c:v>0.285599527366363</c:v>
                </c:pt>
                <c:pt idx="95">
                  <c:v>0.284986409601575</c:v>
                </c:pt>
                <c:pt idx="96">
                  <c:v>0.288134922411214</c:v>
                </c:pt>
                <c:pt idx="97">
                  <c:v>0.293830246816576</c:v>
                </c:pt>
                <c:pt idx="98">
                  <c:v>0.296615911686984</c:v>
                </c:pt>
                <c:pt idx="99">
                  <c:v>0.300320199355604</c:v>
                </c:pt>
                <c:pt idx="100">
                  <c:v>0.303074362376718</c:v>
                </c:pt>
                <c:pt idx="101">
                  <c:v>0.30457451386031</c:v>
                </c:pt>
                <c:pt idx="102">
                  <c:v>0.305450796496954</c:v>
                </c:pt>
                <c:pt idx="103">
                  <c:v>0.307348268280904</c:v>
                </c:pt>
              </c:numCache>
            </c:numRef>
          </c:val>
        </c:ser>
        <c:ser>
          <c:idx val="3"/>
          <c:order val="3"/>
          <c:tx>
            <c:strRef>
              <c:f>Pension_coverage_central!$L$2</c:f>
              <c:strCache>
                <c:ptCount val="1"/>
                <c:pt idx="0">
                  <c:v>Únicamente pensión de viudez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0.0079144071522792</c:v>
                </c:pt>
                <c:pt idx="22">
                  <c:v>0.00968520335648537</c:v>
                </c:pt>
                <c:pt idx="23">
                  <c:v>0.0111395662277541</c:v>
                </c:pt>
                <c:pt idx="24">
                  <c:v>0.0129425355769288</c:v>
                </c:pt>
                <c:pt idx="25">
                  <c:v>0.0150076107488664</c:v>
                </c:pt>
                <c:pt idx="26">
                  <c:v>0.0167401793388274</c:v>
                </c:pt>
                <c:pt idx="27">
                  <c:v>0.01670902126773</c:v>
                </c:pt>
                <c:pt idx="28">
                  <c:v>0.0169200402667586</c:v>
                </c:pt>
                <c:pt idx="29">
                  <c:v>0.0176801818238943</c:v>
                </c:pt>
                <c:pt idx="30">
                  <c:v>0.0203806859070909</c:v>
                </c:pt>
                <c:pt idx="31">
                  <c:v>0.0220268908816054</c:v>
                </c:pt>
                <c:pt idx="32">
                  <c:v>0.023186235285978</c:v>
                </c:pt>
                <c:pt idx="33">
                  <c:v>0.0237403114915657</c:v>
                </c:pt>
                <c:pt idx="34">
                  <c:v>0.0247216378320944</c:v>
                </c:pt>
                <c:pt idx="35">
                  <c:v>0.0262601109619429</c:v>
                </c:pt>
                <c:pt idx="36">
                  <c:v>0.027244750636212</c:v>
                </c:pt>
                <c:pt idx="37">
                  <c:v>0.0288361523907318</c:v>
                </c:pt>
                <c:pt idx="38">
                  <c:v>0.0301601344922343</c:v>
                </c:pt>
                <c:pt idx="39">
                  <c:v>0.0310205490970467</c:v>
                </c:pt>
                <c:pt idx="40">
                  <c:v>0.0305351085839749</c:v>
                </c:pt>
                <c:pt idx="41">
                  <c:v>0.0294187906176508</c:v>
                </c:pt>
                <c:pt idx="42">
                  <c:v>0.0295376029019301</c:v>
                </c:pt>
                <c:pt idx="43">
                  <c:v>0.0294162105618482</c:v>
                </c:pt>
                <c:pt idx="44">
                  <c:v>0.0282817844105745</c:v>
                </c:pt>
                <c:pt idx="45">
                  <c:v>0.0280830669755102</c:v>
                </c:pt>
                <c:pt idx="46">
                  <c:v>0.028471882149148</c:v>
                </c:pt>
                <c:pt idx="47">
                  <c:v>0.0282843062790461</c:v>
                </c:pt>
                <c:pt idx="48">
                  <c:v>0.0293252362768324</c:v>
                </c:pt>
                <c:pt idx="49">
                  <c:v>0.0298730881290844</c:v>
                </c:pt>
                <c:pt idx="50">
                  <c:v>0.0298682734956901</c:v>
                </c:pt>
                <c:pt idx="51">
                  <c:v>0.0290306243876443</c:v>
                </c:pt>
                <c:pt idx="52">
                  <c:v>0.0287865603366366</c:v>
                </c:pt>
                <c:pt idx="53">
                  <c:v>0.0293340519262441</c:v>
                </c:pt>
                <c:pt idx="54">
                  <c:v>0.0289972471731428</c:v>
                </c:pt>
                <c:pt idx="55">
                  <c:v>0.0283673173893059</c:v>
                </c:pt>
                <c:pt idx="56">
                  <c:v>0.0271059745317097</c:v>
                </c:pt>
                <c:pt idx="57">
                  <c:v>0.0262492953915098</c:v>
                </c:pt>
                <c:pt idx="58">
                  <c:v>0.0266206307898876</c:v>
                </c:pt>
                <c:pt idx="59">
                  <c:v>0.0267087158325494</c:v>
                </c:pt>
                <c:pt idx="60">
                  <c:v>0.0265786662099278</c:v>
                </c:pt>
                <c:pt idx="61">
                  <c:v>0.026473190728187</c:v>
                </c:pt>
                <c:pt idx="62">
                  <c:v>0.0261701988974773</c:v>
                </c:pt>
                <c:pt idx="63">
                  <c:v>0.0272476750509658</c:v>
                </c:pt>
                <c:pt idx="64">
                  <c:v>0.025532605735593</c:v>
                </c:pt>
                <c:pt idx="65">
                  <c:v>0.0259339556233105</c:v>
                </c:pt>
                <c:pt idx="66">
                  <c:v>0.0255716406799183</c:v>
                </c:pt>
                <c:pt idx="67">
                  <c:v>0.0255085451428978</c:v>
                </c:pt>
                <c:pt idx="68">
                  <c:v>0.0256618487356365</c:v>
                </c:pt>
                <c:pt idx="69">
                  <c:v>0.0263812030871794</c:v>
                </c:pt>
                <c:pt idx="70">
                  <c:v>0.026228266370495</c:v>
                </c:pt>
                <c:pt idx="71">
                  <c:v>0.0263468180997507</c:v>
                </c:pt>
                <c:pt idx="72">
                  <c:v>0.026139854447879</c:v>
                </c:pt>
                <c:pt idx="73">
                  <c:v>0.0258678978540703</c:v>
                </c:pt>
                <c:pt idx="74">
                  <c:v>0.0275749659102053</c:v>
                </c:pt>
                <c:pt idx="75">
                  <c:v>0.0278124073421833</c:v>
                </c:pt>
                <c:pt idx="76">
                  <c:v>0.0279686642086508</c:v>
                </c:pt>
                <c:pt idx="77">
                  <c:v>0.0276760473788152</c:v>
                </c:pt>
                <c:pt idx="78">
                  <c:v>0.0281208947748103</c:v>
                </c:pt>
                <c:pt idx="79">
                  <c:v>0.0286862217625443</c:v>
                </c:pt>
                <c:pt idx="80">
                  <c:v>0.0290863925531789</c:v>
                </c:pt>
                <c:pt idx="81">
                  <c:v>0.0275487230499668</c:v>
                </c:pt>
                <c:pt idx="82">
                  <c:v>0.0274186067664386</c:v>
                </c:pt>
                <c:pt idx="83">
                  <c:v>0.028206663490228</c:v>
                </c:pt>
                <c:pt idx="84">
                  <c:v>0.0287798104859949</c:v>
                </c:pt>
                <c:pt idx="85">
                  <c:v>0.0282565441661414</c:v>
                </c:pt>
                <c:pt idx="86">
                  <c:v>0.027939798607965</c:v>
                </c:pt>
                <c:pt idx="87">
                  <c:v>0.028237389216213</c:v>
                </c:pt>
                <c:pt idx="88">
                  <c:v>0.0282740580458961</c:v>
                </c:pt>
                <c:pt idx="89">
                  <c:v>0.0280833969054137</c:v>
                </c:pt>
                <c:pt idx="90">
                  <c:v>0.0274552540270298</c:v>
                </c:pt>
                <c:pt idx="91">
                  <c:v>0.0267646052087123</c:v>
                </c:pt>
                <c:pt idx="92">
                  <c:v>0.0285168400043215</c:v>
                </c:pt>
                <c:pt idx="93">
                  <c:v>0.0293425282139355</c:v>
                </c:pt>
                <c:pt idx="94">
                  <c:v>0.0283912403873248</c:v>
                </c:pt>
                <c:pt idx="95">
                  <c:v>0.0286191533246424</c:v>
                </c:pt>
                <c:pt idx="96">
                  <c:v>0.028251937710516</c:v>
                </c:pt>
                <c:pt idx="97">
                  <c:v>0.0290850297883259</c:v>
                </c:pt>
                <c:pt idx="98">
                  <c:v>0.0287056908276213</c:v>
                </c:pt>
                <c:pt idx="99">
                  <c:v>0.0285284685073501</c:v>
                </c:pt>
                <c:pt idx="100">
                  <c:v>0.0273867818840245</c:v>
                </c:pt>
                <c:pt idx="101">
                  <c:v>0.027178032505992</c:v>
                </c:pt>
                <c:pt idx="102">
                  <c:v>0.0278805959124474</c:v>
                </c:pt>
                <c:pt idx="103">
                  <c:v>0.0281441824397642</c:v>
                </c:pt>
              </c:numCache>
            </c:numRef>
          </c:val>
        </c:ser>
        <c:axId val="24968049"/>
        <c:axId val="5328678"/>
      </c:areaChart>
      <c:catAx>
        <c:axId val="249680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28678"/>
        <c:crosses val="autoZero"/>
        <c:auto val="1"/>
        <c:lblAlgn val="ctr"/>
        <c:lblOffset val="100"/>
      </c:catAx>
      <c:valAx>
        <c:axId val="532867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968049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16905355"/>
        <c:axId val="30573744"/>
      </c:areaChart>
      <c:catAx>
        <c:axId val="16905355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573744"/>
        <c:crosses val="autoZero"/>
        <c:auto val="1"/>
        <c:lblAlgn val="ctr"/>
        <c:lblOffset val="100"/>
      </c:catAx>
      <c:valAx>
        <c:axId val="305737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90535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77358866"/>
        <c:axId val="83970918"/>
      </c:areaChart>
      <c:catAx>
        <c:axId val="77358866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970918"/>
        <c:crosses val="autoZero"/>
        <c:auto val="1"/>
        <c:lblAlgn val="ctr"/>
        <c:lblOffset val="100"/>
      </c:catAx>
      <c:valAx>
        <c:axId val="8397091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35886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Pension_coverage_low!$I$2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0.666322165413814</c:v>
                </c:pt>
                <c:pt idx="21">
                  <c:v>0.658786200441746</c:v>
                </c:pt>
                <c:pt idx="22">
                  <c:v>0.652087762854544</c:v>
                </c:pt>
                <c:pt idx="23">
                  <c:v>0.645928343080996</c:v>
                </c:pt>
                <c:pt idx="24">
                  <c:v>0.63812682663379</c:v>
                </c:pt>
                <c:pt idx="25">
                  <c:v>0.630816453728612</c:v>
                </c:pt>
                <c:pt idx="26">
                  <c:v>0.6249800673348</c:v>
                </c:pt>
                <c:pt idx="27">
                  <c:v>0.622440019714687</c:v>
                </c:pt>
                <c:pt idx="28">
                  <c:v>0.61662934627648</c:v>
                </c:pt>
                <c:pt idx="29">
                  <c:v>0.610762878099864</c:v>
                </c:pt>
                <c:pt idx="30">
                  <c:v>0.604264405739881</c:v>
                </c:pt>
                <c:pt idx="31">
                  <c:v>0.598423893370376</c:v>
                </c:pt>
                <c:pt idx="32">
                  <c:v>0.593186340410146</c:v>
                </c:pt>
                <c:pt idx="33">
                  <c:v>0.587713745495468</c:v>
                </c:pt>
                <c:pt idx="34">
                  <c:v>0.581950499456289</c:v>
                </c:pt>
                <c:pt idx="35">
                  <c:v>0.573716563484871</c:v>
                </c:pt>
                <c:pt idx="36">
                  <c:v>0.569231163489936</c:v>
                </c:pt>
                <c:pt idx="37">
                  <c:v>0.56433726950627</c:v>
                </c:pt>
                <c:pt idx="38">
                  <c:v>0.559151738321065</c:v>
                </c:pt>
                <c:pt idx="39">
                  <c:v>0.554084203765246</c:v>
                </c:pt>
                <c:pt idx="40">
                  <c:v>0.548304812517787</c:v>
                </c:pt>
                <c:pt idx="41">
                  <c:v>0.54221074543564</c:v>
                </c:pt>
                <c:pt idx="42">
                  <c:v>0.539354168180692</c:v>
                </c:pt>
                <c:pt idx="43">
                  <c:v>0.537055793102346</c:v>
                </c:pt>
                <c:pt idx="44">
                  <c:v>0.532867504783219</c:v>
                </c:pt>
                <c:pt idx="45">
                  <c:v>0.529736469528284</c:v>
                </c:pt>
                <c:pt idx="46">
                  <c:v>0.526446684005202</c:v>
                </c:pt>
                <c:pt idx="47">
                  <c:v>0.522883013727035</c:v>
                </c:pt>
                <c:pt idx="48">
                  <c:v>0.516446625388101</c:v>
                </c:pt>
                <c:pt idx="49">
                  <c:v>0.511161407075262</c:v>
                </c:pt>
                <c:pt idx="50">
                  <c:v>0.506373486439391</c:v>
                </c:pt>
                <c:pt idx="51">
                  <c:v>0.504036285082627</c:v>
                </c:pt>
                <c:pt idx="52">
                  <c:v>0.503046980338935</c:v>
                </c:pt>
                <c:pt idx="53">
                  <c:v>0.498956664701739</c:v>
                </c:pt>
                <c:pt idx="54">
                  <c:v>0.495103075982933</c:v>
                </c:pt>
                <c:pt idx="55">
                  <c:v>0.490891327885323</c:v>
                </c:pt>
                <c:pt idx="56">
                  <c:v>0.489597631450756</c:v>
                </c:pt>
                <c:pt idx="57">
                  <c:v>0.488963771159496</c:v>
                </c:pt>
                <c:pt idx="58">
                  <c:v>0.487966135550971</c:v>
                </c:pt>
                <c:pt idx="59">
                  <c:v>0.485231797196995</c:v>
                </c:pt>
                <c:pt idx="60">
                  <c:v>0.482974171473171</c:v>
                </c:pt>
                <c:pt idx="61">
                  <c:v>0.481607501455158</c:v>
                </c:pt>
                <c:pt idx="62">
                  <c:v>0.484064313914388</c:v>
                </c:pt>
                <c:pt idx="63">
                  <c:v>0.481416477132293</c:v>
                </c:pt>
                <c:pt idx="64">
                  <c:v>0.480673236965818</c:v>
                </c:pt>
                <c:pt idx="65">
                  <c:v>0.477431198169342</c:v>
                </c:pt>
                <c:pt idx="66">
                  <c:v>0.475749833727601</c:v>
                </c:pt>
                <c:pt idx="67">
                  <c:v>0.473177705414801</c:v>
                </c:pt>
                <c:pt idx="68">
                  <c:v>0.473925794348186</c:v>
                </c:pt>
                <c:pt idx="69">
                  <c:v>0.4713463057359</c:v>
                </c:pt>
                <c:pt idx="70">
                  <c:v>0.46648404827626</c:v>
                </c:pt>
                <c:pt idx="71">
                  <c:v>0.461235404015419</c:v>
                </c:pt>
                <c:pt idx="72">
                  <c:v>0.459336058227437</c:v>
                </c:pt>
                <c:pt idx="73">
                  <c:v>0.45796854991265</c:v>
                </c:pt>
                <c:pt idx="74">
                  <c:v>0.454965634598445</c:v>
                </c:pt>
                <c:pt idx="75">
                  <c:v>0.454558439278543</c:v>
                </c:pt>
                <c:pt idx="76">
                  <c:v>0.451413309047441</c:v>
                </c:pt>
                <c:pt idx="77">
                  <c:v>0.451503419612146</c:v>
                </c:pt>
                <c:pt idx="78">
                  <c:v>0.450068977285909</c:v>
                </c:pt>
                <c:pt idx="79">
                  <c:v>0.449243774777143</c:v>
                </c:pt>
                <c:pt idx="80">
                  <c:v>0.445893924288183</c:v>
                </c:pt>
                <c:pt idx="81">
                  <c:v>0.443876983357315</c:v>
                </c:pt>
                <c:pt idx="82">
                  <c:v>0.44263859726178</c:v>
                </c:pt>
                <c:pt idx="83">
                  <c:v>0.439151346158605</c:v>
                </c:pt>
                <c:pt idx="84">
                  <c:v>0.435310612361886</c:v>
                </c:pt>
                <c:pt idx="85">
                  <c:v>0.43499731937839</c:v>
                </c:pt>
                <c:pt idx="86">
                  <c:v>0.433665558639002</c:v>
                </c:pt>
                <c:pt idx="87">
                  <c:v>0.432768475979653</c:v>
                </c:pt>
                <c:pt idx="88">
                  <c:v>0.431657040650666</c:v>
                </c:pt>
                <c:pt idx="89">
                  <c:v>0.429761616909982</c:v>
                </c:pt>
                <c:pt idx="90">
                  <c:v>0.428598008599677</c:v>
                </c:pt>
                <c:pt idx="91">
                  <c:v>0.428024370661758</c:v>
                </c:pt>
                <c:pt idx="92">
                  <c:v>0.425092079921259</c:v>
                </c:pt>
                <c:pt idx="93">
                  <c:v>0.425512764339032</c:v>
                </c:pt>
                <c:pt idx="94">
                  <c:v>0.423783916148131</c:v>
                </c:pt>
                <c:pt idx="95">
                  <c:v>0.421968483459265</c:v>
                </c:pt>
                <c:pt idx="96">
                  <c:v>0.418446559270721</c:v>
                </c:pt>
                <c:pt idx="97">
                  <c:v>0.415991570452571</c:v>
                </c:pt>
                <c:pt idx="98">
                  <c:v>0.413745967243094</c:v>
                </c:pt>
                <c:pt idx="99">
                  <c:v>0.412954723219428</c:v>
                </c:pt>
                <c:pt idx="100">
                  <c:v>0.412089471851438</c:v>
                </c:pt>
                <c:pt idx="101">
                  <c:v>0.410933138453273</c:v>
                </c:pt>
                <c:pt idx="102">
                  <c:v>0.409686899007548</c:v>
                </c:pt>
                <c:pt idx="103">
                  <c:v>0.406295131078761</c:v>
                </c:pt>
              </c:numCache>
            </c:numRef>
          </c:val>
        </c:ser>
        <c:ser>
          <c:idx val="1"/>
          <c:order val="1"/>
          <c:tx>
            <c:strRef>
              <c:f>Pension_coverage_low!$J$2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0.274981731101187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0.258974610807656</c:v>
                </c:pt>
                <c:pt idx="30">
                  <c:v>0.25592456083778</c:v>
                </c:pt>
                <c:pt idx="31">
                  <c:v>0.253734136175063</c:v>
                </c:pt>
                <c:pt idx="32">
                  <c:v>0.251191753571349</c:v>
                </c:pt>
                <c:pt idx="33">
                  <c:v>0.248284158575118</c:v>
                </c:pt>
                <c:pt idx="34">
                  <c:v>0.245666953789795</c:v>
                </c:pt>
                <c:pt idx="35">
                  <c:v>0.24391762223658</c:v>
                </c:pt>
                <c:pt idx="36">
                  <c:v>0.240830798391209</c:v>
                </c:pt>
                <c:pt idx="37">
                  <c:v>0.237809569588063</c:v>
                </c:pt>
                <c:pt idx="38">
                  <c:v>0.235711881209963</c:v>
                </c:pt>
                <c:pt idx="39">
                  <c:v>0.232855568429884</c:v>
                </c:pt>
                <c:pt idx="40">
                  <c:v>0.230555312911809</c:v>
                </c:pt>
                <c:pt idx="41">
                  <c:v>0.228452077870966</c:v>
                </c:pt>
                <c:pt idx="42">
                  <c:v>0.227170599404825</c:v>
                </c:pt>
                <c:pt idx="43">
                  <c:v>0.224880846205697</c:v>
                </c:pt>
                <c:pt idx="44">
                  <c:v>0.222765379059284</c:v>
                </c:pt>
                <c:pt idx="45">
                  <c:v>0.220925689279509</c:v>
                </c:pt>
                <c:pt idx="46">
                  <c:v>0.2187682008828</c:v>
                </c:pt>
                <c:pt idx="47">
                  <c:v>0.215739253643657</c:v>
                </c:pt>
                <c:pt idx="48">
                  <c:v>0.213062253851221</c:v>
                </c:pt>
                <c:pt idx="49">
                  <c:v>0.210995038126966</c:v>
                </c:pt>
                <c:pt idx="50">
                  <c:v>0.208565300924892</c:v>
                </c:pt>
                <c:pt idx="51">
                  <c:v>0.205654659042055</c:v>
                </c:pt>
                <c:pt idx="52">
                  <c:v>0.202436703004239</c:v>
                </c:pt>
                <c:pt idx="53">
                  <c:v>0.199506866429258</c:v>
                </c:pt>
                <c:pt idx="54">
                  <c:v>0.196621260867186</c:v>
                </c:pt>
                <c:pt idx="55">
                  <c:v>0.194757193098648</c:v>
                </c:pt>
                <c:pt idx="56">
                  <c:v>0.192949420778797</c:v>
                </c:pt>
                <c:pt idx="57">
                  <c:v>0.190645202315722</c:v>
                </c:pt>
                <c:pt idx="58">
                  <c:v>0.188450238562782</c:v>
                </c:pt>
                <c:pt idx="59">
                  <c:v>0.186413995888429</c:v>
                </c:pt>
                <c:pt idx="60">
                  <c:v>0.183811879107738</c:v>
                </c:pt>
                <c:pt idx="61">
                  <c:v>0.181207571898846</c:v>
                </c:pt>
                <c:pt idx="62">
                  <c:v>0.178258993419419</c:v>
                </c:pt>
                <c:pt idx="63">
                  <c:v>0.175845872561331</c:v>
                </c:pt>
                <c:pt idx="64">
                  <c:v>0.173007644192181</c:v>
                </c:pt>
                <c:pt idx="65">
                  <c:v>0.170268182782804</c:v>
                </c:pt>
                <c:pt idx="66">
                  <c:v>0.168258450498961</c:v>
                </c:pt>
                <c:pt idx="67">
                  <c:v>0.165787924886415</c:v>
                </c:pt>
                <c:pt idx="68">
                  <c:v>0.163645598017784</c:v>
                </c:pt>
                <c:pt idx="69">
                  <c:v>0.161076462398968</c:v>
                </c:pt>
                <c:pt idx="70">
                  <c:v>0.157887721511691</c:v>
                </c:pt>
                <c:pt idx="71">
                  <c:v>0.156506052974008</c:v>
                </c:pt>
                <c:pt idx="72">
                  <c:v>0.153628910086039</c:v>
                </c:pt>
                <c:pt idx="73">
                  <c:v>0.15161135201064</c:v>
                </c:pt>
                <c:pt idx="74">
                  <c:v>0.149508642110096</c:v>
                </c:pt>
                <c:pt idx="75">
                  <c:v>0.146657768888708</c:v>
                </c:pt>
                <c:pt idx="76">
                  <c:v>0.144497040545748</c:v>
                </c:pt>
                <c:pt idx="77">
                  <c:v>0.140915489810511</c:v>
                </c:pt>
                <c:pt idx="78">
                  <c:v>0.138719409604284</c:v>
                </c:pt>
                <c:pt idx="79">
                  <c:v>0.136642981756094</c:v>
                </c:pt>
                <c:pt idx="80">
                  <c:v>0.133921707274661</c:v>
                </c:pt>
                <c:pt idx="81">
                  <c:v>0.13147086064138</c:v>
                </c:pt>
                <c:pt idx="82">
                  <c:v>0.129488785459304</c:v>
                </c:pt>
                <c:pt idx="83">
                  <c:v>0.127624435732014</c:v>
                </c:pt>
                <c:pt idx="84">
                  <c:v>0.125303089297901</c:v>
                </c:pt>
                <c:pt idx="85">
                  <c:v>0.12192501771125</c:v>
                </c:pt>
                <c:pt idx="86">
                  <c:v>0.119738538409948</c:v>
                </c:pt>
                <c:pt idx="87">
                  <c:v>0.118029922025424</c:v>
                </c:pt>
                <c:pt idx="88">
                  <c:v>0.114973212539022</c:v>
                </c:pt>
                <c:pt idx="89">
                  <c:v>0.112051367334385</c:v>
                </c:pt>
                <c:pt idx="90">
                  <c:v>0.109324450768059</c:v>
                </c:pt>
                <c:pt idx="91">
                  <c:v>0.106668012507762</c:v>
                </c:pt>
                <c:pt idx="92">
                  <c:v>0.104284676936692</c:v>
                </c:pt>
                <c:pt idx="93">
                  <c:v>0.101941844136681</c:v>
                </c:pt>
                <c:pt idx="94">
                  <c:v>0.099668108216836</c:v>
                </c:pt>
                <c:pt idx="95">
                  <c:v>0.0977102933399435</c:v>
                </c:pt>
                <c:pt idx="96">
                  <c:v>0.0956978711265888</c:v>
                </c:pt>
                <c:pt idx="97">
                  <c:v>0.0935941863870395</c:v>
                </c:pt>
                <c:pt idx="98">
                  <c:v>0.091621793204146</c:v>
                </c:pt>
                <c:pt idx="99">
                  <c:v>0.0897621263036302</c:v>
                </c:pt>
                <c:pt idx="100">
                  <c:v>0.0873622132616457</c:v>
                </c:pt>
                <c:pt idx="101">
                  <c:v>0.0853294357321267</c:v>
                </c:pt>
                <c:pt idx="102">
                  <c:v>0.0836780613590996</c:v>
                </c:pt>
                <c:pt idx="103">
                  <c:v>0.0819033869506768</c:v>
                </c:pt>
              </c:numCache>
            </c:numRef>
          </c:val>
        </c:ser>
        <c:ser>
          <c:idx val="2"/>
          <c:order val="2"/>
          <c:tx>
            <c:strRef>
              <c:f>Pension_coverage_low!$K$2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0.0328778984825468</c:v>
                </c:pt>
                <c:pt idx="24">
                  <c:v>0.035260495456282</c:v>
                </c:pt>
                <c:pt idx="25">
                  <c:v>0.0365875226042516</c:v>
                </c:pt>
                <c:pt idx="26">
                  <c:v>0.0403670318230641</c:v>
                </c:pt>
                <c:pt idx="27">
                  <c:v>0.0416898673955006</c:v>
                </c:pt>
                <c:pt idx="28">
                  <c:v>0.0420097297251627</c:v>
                </c:pt>
                <c:pt idx="29">
                  <c:v>0.0448708893503042</c:v>
                </c:pt>
                <c:pt idx="30">
                  <c:v>0.0464885701814063</c:v>
                </c:pt>
                <c:pt idx="31">
                  <c:v>0.0479068629037875</c:v>
                </c:pt>
                <c:pt idx="32">
                  <c:v>0.0485226265102126</c:v>
                </c:pt>
                <c:pt idx="33">
                  <c:v>0.050957466407815</c:v>
                </c:pt>
                <c:pt idx="34">
                  <c:v>0.0517501723827888</c:v>
                </c:pt>
                <c:pt idx="35">
                  <c:v>0.0541488814784942</c:v>
                </c:pt>
                <c:pt idx="36">
                  <c:v>0.0548201342703019</c:v>
                </c:pt>
                <c:pt idx="37">
                  <c:v>0.0551803100815387</c:v>
                </c:pt>
                <c:pt idx="38">
                  <c:v>0.0570848643620637</c:v>
                </c:pt>
                <c:pt idx="39">
                  <c:v>0.063314578313878</c:v>
                </c:pt>
                <c:pt idx="40">
                  <c:v>0.069324648878845</c:v>
                </c:pt>
                <c:pt idx="41">
                  <c:v>0.0771965276318101</c:v>
                </c:pt>
                <c:pt idx="42">
                  <c:v>0.0819348400910092</c:v>
                </c:pt>
                <c:pt idx="43">
                  <c:v>0.0890368313768453</c:v>
                </c:pt>
                <c:pt idx="44">
                  <c:v>0.0947345765823104</c:v>
                </c:pt>
                <c:pt idx="45">
                  <c:v>0.103483171375249</c:v>
                </c:pt>
                <c:pt idx="46">
                  <c:v>0.10799900181322</c:v>
                </c:pt>
                <c:pt idx="47">
                  <c:v>0.109925635377807</c:v>
                </c:pt>
                <c:pt idx="48">
                  <c:v>0.116291554336811</c:v>
                </c:pt>
                <c:pt idx="49">
                  <c:v>0.122812982706882</c:v>
                </c:pt>
                <c:pt idx="50">
                  <c:v>0.128856396050221</c:v>
                </c:pt>
                <c:pt idx="51">
                  <c:v>0.136060851961175</c:v>
                </c:pt>
                <c:pt idx="52">
                  <c:v>0.141354551302953</c:v>
                </c:pt>
                <c:pt idx="53">
                  <c:v>0.146587134070389</c:v>
                </c:pt>
                <c:pt idx="54">
                  <c:v>0.151515448807125</c:v>
                </c:pt>
                <c:pt idx="55">
                  <c:v>0.157556188565767</c:v>
                </c:pt>
                <c:pt idx="56">
                  <c:v>0.162620588944372</c:v>
                </c:pt>
                <c:pt idx="57">
                  <c:v>0.163426387557431</c:v>
                </c:pt>
                <c:pt idx="58">
                  <c:v>0.16765786848744</c:v>
                </c:pt>
                <c:pt idx="59">
                  <c:v>0.172539405385602</c:v>
                </c:pt>
                <c:pt idx="60">
                  <c:v>0.177344874998495</c:v>
                </c:pt>
                <c:pt idx="61">
                  <c:v>0.181306226646899</c:v>
                </c:pt>
                <c:pt idx="62">
                  <c:v>0.180449175483007</c:v>
                </c:pt>
                <c:pt idx="63">
                  <c:v>0.182188928529521</c:v>
                </c:pt>
                <c:pt idx="64">
                  <c:v>0.186771909011471</c:v>
                </c:pt>
                <c:pt idx="65">
                  <c:v>0.191286280432133</c:v>
                </c:pt>
                <c:pt idx="66">
                  <c:v>0.194186498332975</c:v>
                </c:pt>
                <c:pt idx="67">
                  <c:v>0.197332412843682</c:v>
                </c:pt>
                <c:pt idx="68">
                  <c:v>0.200878288178112</c:v>
                </c:pt>
                <c:pt idx="69">
                  <c:v>0.205068074673496</c:v>
                </c:pt>
                <c:pt idx="70">
                  <c:v>0.212210922039413</c:v>
                </c:pt>
                <c:pt idx="71">
                  <c:v>0.217064084957013</c:v>
                </c:pt>
                <c:pt idx="72">
                  <c:v>0.221080760826014</c:v>
                </c:pt>
                <c:pt idx="73">
                  <c:v>0.223632965175079</c:v>
                </c:pt>
                <c:pt idx="74">
                  <c:v>0.226384561822967</c:v>
                </c:pt>
                <c:pt idx="75">
                  <c:v>0.229390058104632</c:v>
                </c:pt>
                <c:pt idx="76">
                  <c:v>0.230580586555628</c:v>
                </c:pt>
                <c:pt idx="77">
                  <c:v>0.232105789146006</c:v>
                </c:pt>
                <c:pt idx="78">
                  <c:v>0.232881505746829</c:v>
                </c:pt>
                <c:pt idx="79">
                  <c:v>0.234193757803984</c:v>
                </c:pt>
                <c:pt idx="80">
                  <c:v>0.238905263444707</c:v>
                </c:pt>
                <c:pt idx="81">
                  <c:v>0.244506816298976</c:v>
                </c:pt>
                <c:pt idx="82">
                  <c:v>0.244649311710226</c:v>
                </c:pt>
                <c:pt idx="83">
                  <c:v>0.247487320076637</c:v>
                </c:pt>
                <c:pt idx="84">
                  <c:v>0.25274501285167</c:v>
                </c:pt>
                <c:pt idx="85">
                  <c:v>0.256321185600643</c:v>
                </c:pt>
                <c:pt idx="86">
                  <c:v>0.2577394954677</c:v>
                </c:pt>
                <c:pt idx="87">
                  <c:v>0.261272566247379</c:v>
                </c:pt>
                <c:pt idx="88">
                  <c:v>0.262251983244816</c:v>
                </c:pt>
                <c:pt idx="89">
                  <c:v>0.267613873663052</c:v>
                </c:pt>
                <c:pt idx="90">
                  <c:v>0.271798064579216</c:v>
                </c:pt>
                <c:pt idx="91">
                  <c:v>0.274948380692792</c:v>
                </c:pt>
                <c:pt idx="92">
                  <c:v>0.27876105880918</c:v>
                </c:pt>
                <c:pt idx="93">
                  <c:v>0.279377238197658</c:v>
                </c:pt>
                <c:pt idx="94">
                  <c:v>0.281141987590133</c:v>
                </c:pt>
                <c:pt idx="95">
                  <c:v>0.281528812989302</c:v>
                </c:pt>
                <c:pt idx="96">
                  <c:v>0.285382965393203</c:v>
                </c:pt>
                <c:pt idx="97">
                  <c:v>0.290644425710598</c:v>
                </c:pt>
                <c:pt idx="98">
                  <c:v>0.292341805028984</c:v>
                </c:pt>
                <c:pt idx="99">
                  <c:v>0.293818499519763</c:v>
                </c:pt>
                <c:pt idx="100">
                  <c:v>0.29513467733043</c:v>
                </c:pt>
                <c:pt idx="101">
                  <c:v>0.299104519448796</c:v>
                </c:pt>
                <c:pt idx="102">
                  <c:v>0.300000497802203</c:v>
                </c:pt>
                <c:pt idx="103">
                  <c:v>0.301998599001563</c:v>
                </c:pt>
              </c:numCache>
            </c:numRef>
          </c:val>
        </c:ser>
        <c:ser>
          <c:idx val="3"/>
          <c:order val="3"/>
          <c:tx>
            <c:strRef>
              <c:f>Pension_coverage_low!$L$2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0.0079144071522792</c:v>
                </c:pt>
                <c:pt idx="22">
                  <c:v>0.00968520335648526</c:v>
                </c:pt>
                <c:pt idx="23">
                  <c:v>0.0111038698448683</c:v>
                </c:pt>
                <c:pt idx="24">
                  <c:v>0.0129071375347943</c:v>
                </c:pt>
                <c:pt idx="25">
                  <c:v>0.0149723408103923</c:v>
                </c:pt>
                <c:pt idx="26">
                  <c:v>0.0164423176248888</c:v>
                </c:pt>
                <c:pt idx="27">
                  <c:v>0.016563384391174</c:v>
                </c:pt>
                <c:pt idx="28">
                  <c:v>0.0171578536952902</c:v>
                </c:pt>
                <c:pt idx="29">
                  <c:v>0.0179958551791584</c:v>
                </c:pt>
                <c:pt idx="30">
                  <c:v>0.0208395597956672</c:v>
                </c:pt>
                <c:pt idx="31">
                  <c:v>0.0224509235524766</c:v>
                </c:pt>
                <c:pt idx="32">
                  <c:v>0.0234233758499472</c:v>
                </c:pt>
                <c:pt idx="33">
                  <c:v>0.024130689424975</c:v>
                </c:pt>
                <c:pt idx="34">
                  <c:v>0.0250523199008277</c:v>
                </c:pt>
                <c:pt idx="35">
                  <c:v>0.0268768944568032</c:v>
                </c:pt>
                <c:pt idx="36">
                  <c:v>0.0280122980119556</c:v>
                </c:pt>
                <c:pt idx="37">
                  <c:v>0.028335069961829</c:v>
                </c:pt>
                <c:pt idx="38">
                  <c:v>0.0296078360203288</c:v>
                </c:pt>
                <c:pt idx="39">
                  <c:v>0.0302926339507822</c:v>
                </c:pt>
                <c:pt idx="40">
                  <c:v>0.0310253686384681</c:v>
                </c:pt>
                <c:pt idx="41">
                  <c:v>0.0302407986698791</c:v>
                </c:pt>
                <c:pt idx="42">
                  <c:v>0.0296194533111959</c:v>
                </c:pt>
                <c:pt idx="43">
                  <c:v>0.0295865666305423</c:v>
                </c:pt>
                <c:pt idx="44">
                  <c:v>0.0290286016087469</c:v>
                </c:pt>
                <c:pt idx="45">
                  <c:v>0.0285387917957581</c:v>
                </c:pt>
                <c:pt idx="46">
                  <c:v>0.0288933863257569</c:v>
                </c:pt>
                <c:pt idx="47">
                  <c:v>0.0287866207340606</c:v>
                </c:pt>
                <c:pt idx="48">
                  <c:v>0.0287030378084976</c:v>
                </c:pt>
                <c:pt idx="49">
                  <c:v>0.0283541376864744</c:v>
                </c:pt>
                <c:pt idx="50">
                  <c:v>0.0283244716500604</c:v>
                </c:pt>
                <c:pt idx="51">
                  <c:v>0.0270547563831869</c:v>
                </c:pt>
                <c:pt idx="52">
                  <c:v>0.0257263842499977</c:v>
                </c:pt>
                <c:pt idx="53">
                  <c:v>0.0254354370303925</c:v>
                </c:pt>
                <c:pt idx="54">
                  <c:v>0.0252019955267864</c:v>
                </c:pt>
                <c:pt idx="55">
                  <c:v>0.0252296997757399</c:v>
                </c:pt>
                <c:pt idx="56">
                  <c:v>0.0242669866213249</c:v>
                </c:pt>
                <c:pt idx="57">
                  <c:v>0.0241571202458932</c:v>
                </c:pt>
                <c:pt idx="58">
                  <c:v>0.0242908796030684</c:v>
                </c:pt>
                <c:pt idx="59">
                  <c:v>0.0247197027246214</c:v>
                </c:pt>
                <c:pt idx="60">
                  <c:v>0.0237725330978878</c:v>
                </c:pt>
                <c:pt idx="61">
                  <c:v>0.02287614694016</c:v>
                </c:pt>
                <c:pt idx="62">
                  <c:v>0.0222846216437488</c:v>
                </c:pt>
                <c:pt idx="63">
                  <c:v>0.0231760385276987</c:v>
                </c:pt>
                <c:pt idx="64">
                  <c:v>0.0226875252760862</c:v>
                </c:pt>
                <c:pt idx="65">
                  <c:v>0.0227269362313263</c:v>
                </c:pt>
                <c:pt idx="66">
                  <c:v>0.022521281535683</c:v>
                </c:pt>
                <c:pt idx="67">
                  <c:v>0.0233166952792321</c:v>
                </c:pt>
                <c:pt idx="68">
                  <c:v>0.0231211128230195</c:v>
                </c:pt>
                <c:pt idx="69">
                  <c:v>0.0234238643772041</c:v>
                </c:pt>
                <c:pt idx="70">
                  <c:v>0.0221073391058197</c:v>
                </c:pt>
                <c:pt idx="71">
                  <c:v>0.0225400833575242</c:v>
                </c:pt>
                <c:pt idx="72">
                  <c:v>0.022335236629375</c:v>
                </c:pt>
                <c:pt idx="73">
                  <c:v>0.0234153155968295</c:v>
                </c:pt>
                <c:pt idx="74">
                  <c:v>0.0244704986939929</c:v>
                </c:pt>
                <c:pt idx="75">
                  <c:v>0.0242244356076221</c:v>
                </c:pt>
                <c:pt idx="76">
                  <c:v>0.0253969432907045</c:v>
                </c:pt>
                <c:pt idx="77">
                  <c:v>0.024817615548679</c:v>
                </c:pt>
                <c:pt idx="78">
                  <c:v>0.0253504707615878</c:v>
                </c:pt>
                <c:pt idx="79">
                  <c:v>0.0254614535847483</c:v>
                </c:pt>
                <c:pt idx="80">
                  <c:v>0.0266923445603477</c:v>
                </c:pt>
                <c:pt idx="81">
                  <c:v>0.0257473721878163</c:v>
                </c:pt>
                <c:pt idx="82">
                  <c:v>0.0257950869204402</c:v>
                </c:pt>
                <c:pt idx="83">
                  <c:v>0.0259703288211742</c:v>
                </c:pt>
                <c:pt idx="84">
                  <c:v>0.0258380565769153</c:v>
                </c:pt>
                <c:pt idx="85">
                  <c:v>0.0257168453502261</c:v>
                </c:pt>
                <c:pt idx="86">
                  <c:v>0.0259172337188098</c:v>
                </c:pt>
                <c:pt idx="87">
                  <c:v>0.0266337584584948</c:v>
                </c:pt>
                <c:pt idx="88">
                  <c:v>0.0265355742780851</c:v>
                </c:pt>
                <c:pt idx="89">
                  <c:v>0.0250798988566419</c:v>
                </c:pt>
                <c:pt idx="90">
                  <c:v>0.0259057875127949</c:v>
                </c:pt>
                <c:pt idx="91">
                  <c:v>0.0257686363621773</c:v>
                </c:pt>
                <c:pt idx="92">
                  <c:v>0.0262778792614885</c:v>
                </c:pt>
                <c:pt idx="93">
                  <c:v>0.0259509903037181</c:v>
                </c:pt>
                <c:pt idx="94">
                  <c:v>0.0254688244734115</c:v>
                </c:pt>
                <c:pt idx="95">
                  <c:v>0.0249135458876112</c:v>
                </c:pt>
                <c:pt idx="96">
                  <c:v>0.0253817071836013</c:v>
                </c:pt>
                <c:pt idx="97">
                  <c:v>0.0250938619239585</c:v>
                </c:pt>
                <c:pt idx="98">
                  <c:v>0.025826784107268</c:v>
                </c:pt>
                <c:pt idx="99">
                  <c:v>0.0253488355239642</c:v>
                </c:pt>
                <c:pt idx="100">
                  <c:v>0.0262448775625594</c:v>
                </c:pt>
                <c:pt idx="101">
                  <c:v>0.0248892537328375</c:v>
                </c:pt>
                <c:pt idx="102">
                  <c:v>0.0244953530164324</c:v>
                </c:pt>
                <c:pt idx="103">
                  <c:v>0.0252074602756173</c:v>
                </c:pt>
              </c:numCache>
            </c:numRef>
          </c:val>
        </c:ser>
        <c:axId val="32616935"/>
        <c:axId val="83244915"/>
      </c:areaChart>
      <c:catAx>
        <c:axId val="32616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244915"/>
        <c:crosses val="autoZero"/>
        <c:auto val="1"/>
        <c:lblAlgn val="ctr"/>
        <c:lblOffset val="100"/>
      </c:catAx>
      <c:valAx>
        <c:axId val="8324491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61693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10659856"/>
        <c:axId val="95295483"/>
      </c:areaChart>
      <c:catAx>
        <c:axId val="10659856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295483"/>
        <c:crosses val="autoZero"/>
        <c:auto val="1"/>
        <c:lblAlgn val="ctr"/>
        <c:lblOffset val="100"/>
      </c:catAx>
      <c:valAx>
        <c:axId val="9529548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65985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Pension_coverage_high!$I$2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0.689127256944907</c:v>
                </c:pt>
                <c:pt idx="17">
                  <c:v>0.684503332233586</c:v>
                </c:pt>
                <c:pt idx="18">
                  <c:v>0.679844539704286</c:v>
                </c:pt>
                <c:pt idx="19">
                  <c:v>0.673943192913528</c:v>
                </c:pt>
                <c:pt idx="20">
                  <c:v>0.665758543071873</c:v>
                </c:pt>
                <c:pt idx="21">
                  <c:v>0.659184452114145</c:v>
                </c:pt>
                <c:pt idx="22">
                  <c:v>0.65189620573759</c:v>
                </c:pt>
                <c:pt idx="23">
                  <c:v>0.644545448727384</c:v>
                </c:pt>
                <c:pt idx="24">
                  <c:v>0.635633257849429</c:v>
                </c:pt>
                <c:pt idx="25">
                  <c:v>0.628432482244842</c:v>
                </c:pt>
                <c:pt idx="26">
                  <c:v>0.621800445500784</c:v>
                </c:pt>
                <c:pt idx="27">
                  <c:v>0.617564939071865</c:v>
                </c:pt>
                <c:pt idx="28">
                  <c:v>0.614047743274819</c:v>
                </c:pt>
                <c:pt idx="29">
                  <c:v>0.609225596615851</c:v>
                </c:pt>
                <c:pt idx="30">
                  <c:v>0.603227204692817</c:v>
                </c:pt>
                <c:pt idx="31">
                  <c:v>0.596388502190395</c:v>
                </c:pt>
                <c:pt idx="32">
                  <c:v>0.591256466049125</c:v>
                </c:pt>
                <c:pt idx="33">
                  <c:v>0.585506528388145</c:v>
                </c:pt>
                <c:pt idx="34">
                  <c:v>0.579394962394865</c:v>
                </c:pt>
                <c:pt idx="35">
                  <c:v>0.570985005264495</c:v>
                </c:pt>
                <c:pt idx="36">
                  <c:v>0.566148573607294</c:v>
                </c:pt>
                <c:pt idx="37">
                  <c:v>0.561994472255268</c:v>
                </c:pt>
                <c:pt idx="38">
                  <c:v>0.559505939168552</c:v>
                </c:pt>
                <c:pt idx="39">
                  <c:v>0.553558229090064</c:v>
                </c:pt>
                <c:pt idx="40">
                  <c:v>0.548276674750512</c:v>
                </c:pt>
                <c:pt idx="41">
                  <c:v>0.543685428898622</c:v>
                </c:pt>
                <c:pt idx="42">
                  <c:v>0.541949298833216</c:v>
                </c:pt>
                <c:pt idx="43">
                  <c:v>0.537991788995658</c:v>
                </c:pt>
                <c:pt idx="44">
                  <c:v>0.533072367320812</c:v>
                </c:pt>
                <c:pt idx="45">
                  <c:v>0.530617854292314</c:v>
                </c:pt>
                <c:pt idx="46">
                  <c:v>0.526263508380625</c:v>
                </c:pt>
                <c:pt idx="47">
                  <c:v>0.523050362663598</c:v>
                </c:pt>
                <c:pt idx="48">
                  <c:v>0.517062607739324</c:v>
                </c:pt>
                <c:pt idx="49">
                  <c:v>0.512335703124508</c:v>
                </c:pt>
                <c:pt idx="50">
                  <c:v>0.505988730602495</c:v>
                </c:pt>
                <c:pt idx="51">
                  <c:v>0.502154952786842</c:v>
                </c:pt>
                <c:pt idx="52">
                  <c:v>0.504037159815699</c:v>
                </c:pt>
                <c:pt idx="53">
                  <c:v>0.498394077536304</c:v>
                </c:pt>
                <c:pt idx="54">
                  <c:v>0.496379233157945</c:v>
                </c:pt>
                <c:pt idx="55">
                  <c:v>0.493911005240176</c:v>
                </c:pt>
                <c:pt idx="56">
                  <c:v>0.492910914467564</c:v>
                </c:pt>
                <c:pt idx="57">
                  <c:v>0.490387489929168</c:v>
                </c:pt>
                <c:pt idx="58">
                  <c:v>0.49032813513528</c:v>
                </c:pt>
                <c:pt idx="59">
                  <c:v>0.486168608371573</c:v>
                </c:pt>
                <c:pt idx="60">
                  <c:v>0.482830195682102</c:v>
                </c:pt>
                <c:pt idx="61">
                  <c:v>0.480710818611346</c:v>
                </c:pt>
                <c:pt idx="62">
                  <c:v>0.481247202719807</c:v>
                </c:pt>
                <c:pt idx="63">
                  <c:v>0.479986092471981</c:v>
                </c:pt>
                <c:pt idx="64">
                  <c:v>0.477664279723239</c:v>
                </c:pt>
                <c:pt idx="65">
                  <c:v>0.473469735071591</c:v>
                </c:pt>
                <c:pt idx="66">
                  <c:v>0.473702771461752</c:v>
                </c:pt>
                <c:pt idx="67">
                  <c:v>0.472156169818763</c:v>
                </c:pt>
                <c:pt idx="68">
                  <c:v>0.470978741033865</c:v>
                </c:pt>
                <c:pt idx="69">
                  <c:v>0.466068716809664</c:v>
                </c:pt>
                <c:pt idx="70">
                  <c:v>0.464740590911907</c:v>
                </c:pt>
                <c:pt idx="71">
                  <c:v>0.463763496241154</c:v>
                </c:pt>
                <c:pt idx="72">
                  <c:v>0.461937950329718</c:v>
                </c:pt>
                <c:pt idx="73">
                  <c:v>0.461298520310693</c:v>
                </c:pt>
                <c:pt idx="74">
                  <c:v>0.460629173323096</c:v>
                </c:pt>
                <c:pt idx="75">
                  <c:v>0.459030993274505</c:v>
                </c:pt>
                <c:pt idx="76">
                  <c:v>0.453777617501161</c:v>
                </c:pt>
                <c:pt idx="77">
                  <c:v>0.449128261441185</c:v>
                </c:pt>
                <c:pt idx="78">
                  <c:v>0.447920094188791</c:v>
                </c:pt>
                <c:pt idx="79">
                  <c:v>0.447123891039358</c:v>
                </c:pt>
                <c:pt idx="80">
                  <c:v>0.445059364893566</c:v>
                </c:pt>
                <c:pt idx="81">
                  <c:v>0.443648224552874</c:v>
                </c:pt>
                <c:pt idx="82">
                  <c:v>0.443037984236661</c:v>
                </c:pt>
                <c:pt idx="83">
                  <c:v>0.442248789478194</c:v>
                </c:pt>
                <c:pt idx="84">
                  <c:v>0.443514942352115</c:v>
                </c:pt>
                <c:pt idx="85">
                  <c:v>0.442046815075714</c:v>
                </c:pt>
                <c:pt idx="86">
                  <c:v>0.440472606905054</c:v>
                </c:pt>
                <c:pt idx="87">
                  <c:v>0.439789318562169</c:v>
                </c:pt>
                <c:pt idx="88">
                  <c:v>0.436980329996272</c:v>
                </c:pt>
                <c:pt idx="89">
                  <c:v>0.436348131930923</c:v>
                </c:pt>
                <c:pt idx="90">
                  <c:v>0.435091060549376</c:v>
                </c:pt>
                <c:pt idx="91">
                  <c:v>0.432268539912801</c:v>
                </c:pt>
                <c:pt idx="92">
                  <c:v>0.433544258770616</c:v>
                </c:pt>
                <c:pt idx="93">
                  <c:v>0.433915549452918</c:v>
                </c:pt>
                <c:pt idx="94">
                  <c:v>0.429948931748441</c:v>
                </c:pt>
                <c:pt idx="95">
                  <c:v>0.426953804867964</c:v>
                </c:pt>
                <c:pt idx="96">
                  <c:v>0.42503022296393</c:v>
                </c:pt>
                <c:pt idx="97">
                  <c:v>0.424523973309957</c:v>
                </c:pt>
                <c:pt idx="98">
                  <c:v>0.424746801193573</c:v>
                </c:pt>
                <c:pt idx="99">
                  <c:v>0.426158744053939</c:v>
                </c:pt>
                <c:pt idx="100">
                  <c:v>0.423725012184261</c:v>
                </c:pt>
                <c:pt idx="101">
                  <c:v>0.422758078777476</c:v>
                </c:pt>
                <c:pt idx="102">
                  <c:v>0.422225323888759</c:v>
                </c:pt>
                <c:pt idx="103">
                  <c:v>0.420963583363855</c:v>
                </c:pt>
              </c:numCache>
            </c:numRef>
          </c:val>
        </c:ser>
        <c:ser>
          <c:idx val="1"/>
          <c:order val="1"/>
          <c:tx>
            <c:strRef>
              <c:f>Pension_coverage_high!$J$2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0.279994747754188</c:v>
                </c:pt>
                <c:pt idx="22">
                  <c:v>0.277809912065165</c:v>
                </c:pt>
                <c:pt idx="23">
                  <c:v>0.27540770417208</c:v>
                </c:pt>
                <c:pt idx="24">
                  <c:v>0.272179782967705</c:v>
                </c:pt>
                <c:pt idx="25">
                  <c:v>0.268836992163957</c:v>
                </c:pt>
                <c:pt idx="26">
                  <c:v>0.267248102953435</c:v>
                </c:pt>
                <c:pt idx="27">
                  <c:v>0.264474517394104</c:v>
                </c:pt>
                <c:pt idx="28">
                  <c:v>0.261766713083879</c:v>
                </c:pt>
                <c:pt idx="29">
                  <c:v>0.258825524782505</c:v>
                </c:pt>
                <c:pt idx="30">
                  <c:v>0.256110026096556</c:v>
                </c:pt>
                <c:pt idx="31">
                  <c:v>0.253910785159535</c:v>
                </c:pt>
                <c:pt idx="32">
                  <c:v>0.251802037868605</c:v>
                </c:pt>
                <c:pt idx="33">
                  <c:v>0.249907568704817</c:v>
                </c:pt>
                <c:pt idx="34">
                  <c:v>0.246813480138689</c:v>
                </c:pt>
                <c:pt idx="35">
                  <c:v>0.244571276428373</c:v>
                </c:pt>
                <c:pt idx="36">
                  <c:v>0.241949506868031</c:v>
                </c:pt>
                <c:pt idx="37">
                  <c:v>0.239017712638065</c:v>
                </c:pt>
                <c:pt idx="38">
                  <c:v>0.236634879344106</c:v>
                </c:pt>
                <c:pt idx="39">
                  <c:v>0.234015900682646</c:v>
                </c:pt>
                <c:pt idx="40">
                  <c:v>0.232131909931193</c:v>
                </c:pt>
                <c:pt idx="41">
                  <c:v>0.230020740391521</c:v>
                </c:pt>
                <c:pt idx="42">
                  <c:v>0.228141980773757</c:v>
                </c:pt>
                <c:pt idx="43">
                  <c:v>0.2259520453958</c:v>
                </c:pt>
                <c:pt idx="44">
                  <c:v>0.223093877409793</c:v>
                </c:pt>
                <c:pt idx="45">
                  <c:v>0.220901978511714</c:v>
                </c:pt>
                <c:pt idx="46">
                  <c:v>0.219465538681184</c:v>
                </c:pt>
                <c:pt idx="47">
                  <c:v>0.215922783706633</c:v>
                </c:pt>
                <c:pt idx="48">
                  <c:v>0.213412494415191</c:v>
                </c:pt>
                <c:pt idx="49">
                  <c:v>0.211426498541332</c:v>
                </c:pt>
                <c:pt idx="50">
                  <c:v>0.209730978380858</c:v>
                </c:pt>
                <c:pt idx="51">
                  <c:v>0.206981824525209</c:v>
                </c:pt>
                <c:pt idx="52">
                  <c:v>0.204596103456748</c:v>
                </c:pt>
                <c:pt idx="53">
                  <c:v>0.202089467331893</c:v>
                </c:pt>
                <c:pt idx="54">
                  <c:v>0.19963616103924</c:v>
                </c:pt>
                <c:pt idx="55">
                  <c:v>0.197263040260364</c:v>
                </c:pt>
                <c:pt idx="56">
                  <c:v>0.193647432710314</c:v>
                </c:pt>
                <c:pt idx="57">
                  <c:v>0.19136646302042</c:v>
                </c:pt>
                <c:pt idx="58">
                  <c:v>0.189131495290529</c:v>
                </c:pt>
                <c:pt idx="59">
                  <c:v>0.187619822432882</c:v>
                </c:pt>
                <c:pt idx="60">
                  <c:v>0.185417632762343</c:v>
                </c:pt>
                <c:pt idx="61">
                  <c:v>0.183601944296467</c:v>
                </c:pt>
                <c:pt idx="62">
                  <c:v>0.180026769323987</c:v>
                </c:pt>
                <c:pt idx="63">
                  <c:v>0.177870785309076</c:v>
                </c:pt>
                <c:pt idx="64">
                  <c:v>0.17593401860355</c:v>
                </c:pt>
                <c:pt idx="65">
                  <c:v>0.174243596315974</c:v>
                </c:pt>
                <c:pt idx="66">
                  <c:v>0.171550748098174</c:v>
                </c:pt>
                <c:pt idx="67">
                  <c:v>0.169508334192187</c:v>
                </c:pt>
                <c:pt idx="68">
                  <c:v>0.167181111397903</c:v>
                </c:pt>
                <c:pt idx="69">
                  <c:v>0.165267559666716</c:v>
                </c:pt>
                <c:pt idx="70">
                  <c:v>0.161938623769676</c:v>
                </c:pt>
                <c:pt idx="71">
                  <c:v>0.160049376528813</c:v>
                </c:pt>
                <c:pt idx="72">
                  <c:v>0.157050913952988</c:v>
                </c:pt>
                <c:pt idx="73">
                  <c:v>0.155026067215599</c:v>
                </c:pt>
                <c:pt idx="74">
                  <c:v>0.152594896746692</c:v>
                </c:pt>
                <c:pt idx="75">
                  <c:v>0.150822480589039</c:v>
                </c:pt>
                <c:pt idx="76">
                  <c:v>0.147781290361779</c:v>
                </c:pt>
                <c:pt idx="77">
                  <c:v>0.145008973421506</c:v>
                </c:pt>
                <c:pt idx="78">
                  <c:v>0.142283072889984</c:v>
                </c:pt>
                <c:pt idx="79">
                  <c:v>0.139151876517683</c:v>
                </c:pt>
                <c:pt idx="80">
                  <c:v>0.136606830274702</c:v>
                </c:pt>
                <c:pt idx="81">
                  <c:v>0.1345634617302</c:v>
                </c:pt>
                <c:pt idx="82">
                  <c:v>0.131612600860429</c:v>
                </c:pt>
                <c:pt idx="83">
                  <c:v>0.128731721909956</c:v>
                </c:pt>
                <c:pt idx="84">
                  <c:v>0.125876654069131</c:v>
                </c:pt>
                <c:pt idx="85">
                  <c:v>0.123817617931692</c:v>
                </c:pt>
                <c:pt idx="86">
                  <c:v>0.121444097596996</c:v>
                </c:pt>
                <c:pt idx="87">
                  <c:v>0.119799829464472</c:v>
                </c:pt>
                <c:pt idx="88">
                  <c:v>0.117820653120512</c:v>
                </c:pt>
                <c:pt idx="89">
                  <c:v>0.115198363544042</c:v>
                </c:pt>
                <c:pt idx="90">
                  <c:v>0.112548104379875</c:v>
                </c:pt>
                <c:pt idx="91">
                  <c:v>0.110077548027107</c:v>
                </c:pt>
                <c:pt idx="92">
                  <c:v>0.107484112117618</c:v>
                </c:pt>
                <c:pt idx="93">
                  <c:v>0.105399585739898</c:v>
                </c:pt>
                <c:pt idx="94">
                  <c:v>0.103762007985269</c:v>
                </c:pt>
                <c:pt idx="95">
                  <c:v>0.101517718383741</c:v>
                </c:pt>
                <c:pt idx="96">
                  <c:v>0.0996771902696294</c:v>
                </c:pt>
                <c:pt idx="97">
                  <c:v>0.0975509396082379</c:v>
                </c:pt>
                <c:pt idx="98">
                  <c:v>0.09624989923747</c:v>
                </c:pt>
                <c:pt idx="99">
                  <c:v>0.0941873291189294</c:v>
                </c:pt>
                <c:pt idx="100">
                  <c:v>0.09173786962496</c:v>
                </c:pt>
                <c:pt idx="101">
                  <c:v>0.0897012892095368</c:v>
                </c:pt>
                <c:pt idx="102">
                  <c:v>0.0874960744532897</c:v>
                </c:pt>
                <c:pt idx="103">
                  <c:v>0.0846250660031392</c:v>
                </c:pt>
              </c:numCache>
            </c:numRef>
          </c:val>
        </c:ser>
        <c:ser>
          <c:idx val="2"/>
          <c:order val="2"/>
          <c:tx>
            <c:strRef>
              <c:f>Pension_coverage_high!$K$2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0.0226694322923185</c:v>
                </c:pt>
                <c:pt idx="17">
                  <c:v>0.0230157703728142</c:v>
                </c:pt>
                <c:pt idx="18">
                  <c:v>0.0214583125720759</c:v>
                </c:pt>
                <c:pt idx="19">
                  <c:v>0.0235013522346056</c:v>
                </c:pt>
                <c:pt idx="20">
                  <c:v>0.0260676981316495</c:v>
                </c:pt>
                <c:pt idx="21">
                  <c:v>0.0273619821501033</c:v>
                </c:pt>
                <c:pt idx="22">
                  <c:v>0.0304198588867757</c:v>
                </c:pt>
                <c:pt idx="23">
                  <c:v>0.0332407057784491</c:v>
                </c:pt>
                <c:pt idx="24">
                  <c:v>0.0357217171353199</c:v>
                </c:pt>
                <c:pt idx="25">
                  <c:v>0.0370304849891551</c:v>
                </c:pt>
                <c:pt idx="26">
                  <c:v>0.03977479568565</c:v>
                </c:pt>
                <c:pt idx="27">
                  <c:v>0.0431669455877925</c:v>
                </c:pt>
                <c:pt idx="28">
                  <c:v>0.0432538783815475</c:v>
                </c:pt>
                <c:pt idx="29">
                  <c:v>0.0455984615691596</c:v>
                </c:pt>
                <c:pt idx="30">
                  <c:v>0.0479966851124651</c:v>
                </c:pt>
                <c:pt idx="31">
                  <c:v>0.0496946385070053</c:v>
                </c:pt>
                <c:pt idx="32">
                  <c:v>0.0503461997182027</c:v>
                </c:pt>
                <c:pt idx="33">
                  <c:v>0.0504679762241278</c:v>
                </c:pt>
                <c:pt idx="34">
                  <c:v>0.0529501043768642</c:v>
                </c:pt>
                <c:pt idx="35">
                  <c:v>0.0551411731958513</c:v>
                </c:pt>
                <c:pt idx="36">
                  <c:v>0.0564775352596459</c:v>
                </c:pt>
                <c:pt idx="37">
                  <c:v>0.0576450124688577</c:v>
                </c:pt>
                <c:pt idx="38">
                  <c:v>0.0585442349463983</c:v>
                </c:pt>
                <c:pt idx="39">
                  <c:v>0.0631237345714604</c:v>
                </c:pt>
                <c:pt idx="40">
                  <c:v>0.0676780206273161</c:v>
                </c:pt>
                <c:pt idx="41">
                  <c:v>0.0764071440113727</c:v>
                </c:pt>
                <c:pt idx="42">
                  <c:v>0.0803334572619657</c:v>
                </c:pt>
                <c:pt idx="43">
                  <c:v>0.0887954641324267</c:v>
                </c:pt>
                <c:pt idx="44">
                  <c:v>0.0974327449295588</c:v>
                </c:pt>
                <c:pt idx="45">
                  <c:v>0.103365637081875</c:v>
                </c:pt>
                <c:pt idx="46">
                  <c:v>0.109060614863274</c:v>
                </c:pt>
                <c:pt idx="47">
                  <c:v>0.112318483023469</c:v>
                </c:pt>
                <c:pt idx="48">
                  <c:v>0.118030746745436</c:v>
                </c:pt>
                <c:pt idx="49">
                  <c:v>0.122933104600358</c:v>
                </c:pt>
                <c:pt idx="50">
                  <c:v>0.128121873923419</c:v>
                </c:pt>
                <c:pt idx="51">
                  <c:v>0.135829889339781</c:v>
                </c:pt>
                <c:pt idx="52">
                  <c:v>0.135613565211458</c:v>
                </c:pt>
                <c:pt idx="53">
                  <c:v>0.141550264834987</c:v>
                </c:pt>
                <c:pt idx="54">
                  <c:v>0.144495731678618</c:v>
                </c:pt>
                <c:pt idx="55">
                  <c:v>0.148701828452051</c:v>
                </c:pt>
                <c:pt idx="56">
                  <c:v>0.153600390130326</c:v>
                </c:pt>
                <c:pt idx="57">
                  <c:v>0.156679139515387</c:v>
                </c:pt>
                <c:pt idx="58">
                  <c:v>0.158501546593474</c:v>
                </c:pt>
                <c:pt idx="59">
                  <c:v>0.165233888887102</c:v>
                </c:pt>
                <c:pt idx="60">
                  <c:v>0.17039880002918</c:v>
                </c:pt>
                <c:pt idx="61">
                  <c:v>0.173462655726813</c:v>
                </c:pt>
                <c:pt idx="62">
                  <c:v>0.174900598113209</c:v>
                </c:pt>
                <c:pt idx="63">
                  <c:v>0.176627715602023</c:v>
                </c:pt>
                <c:pt idx="64">
                  <c:v>0.181374956656365</c:v>
                </c:pt>
                <c:pt idx="65">
                  <c:v>0.186090484939666</c:v>
                </c:pt>
                <c:pt idx="66">
                  <c:v>0.186688208733478</c:v>
                </c:pt>
                <c:pt idx="67">
                  <c:v>0.192035756459718</c:v>
                </c:pt>
                <c:pt idx="68">
                  <c:v>0.196247170211472</c:v>
                </c:pt>
                <c:pt idx="69">
                  <c:v>0.199794401078158</c:v>
                </c:pt>
                <c:pt idx="70">
                  <c:v>0.203843838348423</c:v>
                </c:pt>
                <c:pt idx="71">
                  <c:v>0.204945375505565</c:v>
                </c:pt>
                <c:pt idx="72">
                  <c:v>0.208630496580556</c:v>
                </c:pt>
                <c:pt idx="73">
                  <c:v>0.21179540257302</c:v>
                </c:pt>
                <c:pt idx="74">
                  <c:v>0.212891830320952</c:v>
                </c:pt>
                <c:pt idx="75">
                  <c:v>0.21626401952179</c:v>
                </c:pt>
                <c:pt idx="76">
                  <c:v>0.221064267221189</c:v>
                </c:pt>
                <c:pt idx="77">
                  <c:v>0.225606666937851</c:v>
                </c:pt>
                <c:pt idx="78">
                  <c:v>0.226725876205151</c:v>
                </c:pt>
                <c:pt idx="79">
                  <c:v>0.228990647464718</c:v>
                </c:pt>
                <c:pt idx="80">
                  <c:v>0.231568707624797</c:v>
                </c:pt>
                <c:pt idx="81">
                  <c:v>0.235122659918432</c:v>
                </c:pt>
                <c:pt idx="82">
                  <c:v>0.236895172321668</c:v>
                </c:pt>
                <c:pt idx="83">
                  <c:v>0.238497787913272</c:v>
                </c:pt>
                <c:pt idx="84">
                  <c:v>0.240837064084424</c:v>
                </c:pt>
                <c:pt idx="85">
                  <c:v>0.24357418919785</c:v>
                </c:pt>
                <c:pt idx="86">
                  <c:v>0.246928219578642</c:v>
                </c:pt>
                <c:pt idx="87">
                  <c:v>0.249480201310626</c:v>
                </c:pt>
                <c:pt idx="88">
                  <c:v>0.252741601022698</c:v>
                </c:pt>
                <c:pt idx="89">
                  <c:v>0.257161715501537</c:v>
                </c:pt>
                <c:pt idx="90">
                  <c:v>0.259755894736956</c:v>
                </c:pt>
                <c:pt idx="91">
                  <c:v>0.265789996756574</c:v>
                </c:pt>
                <c:pt idx="92">
                  <c:v>0.266094017562219</c:v>
                </c:pt>
                <c:pt idx="93">
                  <c:v>0.264050003780777</c:v>
                </c:pt>
                <c:pt idx="94">
                  <c:v>0.268436684243706</c:v>
                </c:pt>
                <c:pt idx="95">
                  <c:v>0.271008201750773</c:v>
                </c:pt>
                <c:pt idx="96">
                  <c:v>0.273863974658444</c:v>
                </c:pt>
                <c:pt idx="97">
                  <c:v>0.277070919531899</c:v>
                </c:pt>
                <c:pt idx="98">
                  <c:v>0.276869412781485</c:v>
                </c:pt>
                <c:pt idx="99">
                  <c:v>0.277556353756923</c:v>
                </c:pt>
                <c:pt idx="100">
                  <c:v>0.280721180588981</c:v>
                </c:pt>
                <c:pt idx="101">
                  <c:v>0.280307070715187</c:v>
                </c:pt>
                <c:pt idx="102">
                  <c:v>0.283240698739006</c:v>
                </c:pt>
                <c:pt idx="103">
                  <c:v>0.283916243249268</c:v>
                </c:pt>
              </c:numCache>
            </c:numRef>
          </c:val>
        </c:ser>
        <c:ser>
          <c:idx val="3"/>
          <c:order val="3"/>
          <c:tx>
            <c:strRef>
              <c:f>Pension_coverage_high!$L$2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0.00292576707357306</c:v>
                </c:pt>
                <c:pt idx="18">
                  <c:v>0.00289938316505933</c:v>
                </c:pt>
                <c:pt idx="19">
                  <c:v>0.003440589248911</c:v>
                </c:pt>
                <c:pt idx="20">
                  <c:v>0.00549709553010302</c:v>
                </c:pt>
                <c:pt idx="21">
                  <c:v>0.00818793134004225</c:v>
                </c:pt>
                <c:pt idx="22">
                  <c:v>0.00967370587512462</c:v>
                </c:pt>
                <c:pt idx="23">
                  <c:v>0.0112379282317778</c:v>
                </c:pt>
                <c:pt idx="24">
                  <c:v>0.0122866040261919</c:v>
                </c:pt>
                <c:pt idx="25">
                  <c:v>0.0147685505982084</c:v>
                </c:pt>
                <c:pt idx="26">
                  <c:v>0.0155910095361455</c:v>
                </c:pt>
                <c:pt idx="27">
                  <c:v>0.0153726720223224</c:v>
                </c:pt>
                <c:pt idx="28">
                  <c:v>0.0160197131707542</c:v>
                </c:pt>
                <c:pt idx="29">
                  <c:v>0.0165815308484316</c:v>
                </c:pt>
                <c:pt idx="30">
                  <c:v>0.0187126988362186</c:v>
                </c:pt>
                <c:pt idx="31">
                  <c:v>0.0212856738619748</c:v>
                </c:pt>
                <c:pt idx="32">
                  <c:v>0.0221153382895316</c:v>
                </c:pt>
                <c:pt idx="33">
                  <c:v>0.0234217967665673</c:v>
                </c:pt>
                <c:pt idx="34">
                  <c:v>0.0250058866457271</c:v>
                </c:pt>
                <c:pt idx="35">
                  <c:v>0.0273898994299823</c:v>
                </c:pt>
                <c:pt idx="36">
                  <c:v>0.0284852493677888</c:v>
                </c:pt>
                <c:pt idx="37">
                  <c:v>0.0285898131834537</c:v>
                </c:pt>
                <c:pt idx="38">
                  <c:v>0.0306356711539855</c:v>
                </c:pt>
                <c:pt idx="39">
                  <c:v>0.0313632505373641</c:v>
                </c:pt>
                <c:pt idx="40">
                  <c:v>0.0317455207735866</c:v>
                </c:pt>
                <c:pt idx="41">
                  <c:v>0.0306403096022003</c:v>
                </c:pt>
                <c:pt idx="42">
                  <c:v>0.0300776420253555</c:v>
                </c:pt>
                <c:pt idx="43">
                  <c:v>0.0302578340749721</c:v>
                </c:pt>
                <c:pt idx="44">
                  <c:v>0.0299092885523652</c:v>
                </c:pt>
                <c:pt idx="45">
                  <c:v>0.0291374924419155</c:v>
                </c:pt>
                <c:pt idx="46">
                  <c:v>0.0296552081204691</c:v>
                </c:pt>
                <c:pt idx="47">
                  <c:v>0.030428415960617</c:v>
                </c:pt>
                <c:pt idx="48">
                  <c:v>0.0315019381772993</c:v>
                </c:pt>
                <c:pt idx="49">
                  <c:v>0.0317778561411116</c:v>
                </c:pt>
                <c:pt idx="50">
                  <c:v>0.0317162778218715</c:v>
                </c:pt>
                <c:pt idx="51">
                  <c:v>0.0304661595648531</c:v>
                </c:pt>
                <c:pt idx="52">
                  <c:v>0.0304387117156617</c:v>
                </c:pt>
                <c:pt idx="53">
                  <c:v>0.031123464830155</c:v>
                </c:pt>
                <c:pt idx="54">
                  <c:v>0.0303958773674434</c:v>
                </c:pt>
                <c:pt idx="55">
                  <c:v>0.0297096500486329</c:v>
                </c:pt>
                <c:pt idx="56">
                  <c:v>0.0289605071001294</c:v>
                </c:pt>
                <c:pt idx="57">
                  <c:v>0.0287555870806007</c:v>
                </c:pt>
                <c:pt idx="58">
                  <c:v>0.0285349444352119</c:v>
                </c:pt>
                <c:pt idx="59">
                  <c:v>0.0282042954392712</c:v>
                </c:pt>
                <c:pt idx="60">
                  <c:v>0.0268306188800016</c:v>
                </c:pt>
                <c:pt idx="61">
                  <c:v>0.0279441639244814</c:v>
                </c:pt>
                <c:pt idx="62">
                  <c:v>0.0275348564631892</c:v>
                </c:pt>
                <c:pt idx="63">
                  <c:v>0.0277213827610367</c:v>
                </c:pt>
                <c:pt idx="64">
                  <c:v>0.0276612152337869</c:v>
                </c:pt>
                <c:pt idx="65">
                  <c:v>0.0278039350804552</c:v>
                </c:pt>
                <c:pt idx="66">
                  <c:v>0.0283743952990052</c:v>
                </c:pt>
                <c:pt idx="67">
                  <c:v>0.0268003746671683</c:v>
                </c:pt>
                <c:pt idx="68">
                  <c:v>0.0258246459990038</c:v>
                </c:pt>
                <c:pt idx="69">
                  <c:v>0.0268756506731637</c:v>
                </c:pt>
                <c:pt idx="70">
                  <c:v>0.0269704722185897</c:v>
                </c:pt>
                <c:pt idx="71">
                  <c:v>0.0274627780572089</c:v>
                </c:pt>
                <c:pt idx="72">
                  <c:v>0.0273044444858667</c:v>
                </c:pt>
                <c:pt idx="73">
                  <c:v>0.0271250069670395</c:v>
                </c:pt>
                <c:pt idx="74">
                  <c:v>0.0276795728674706</c:v>
                </c:pt>
                <c:pt idx="75">
                  <c:v>0.028664572146173</c:v>
                </c:pt>
                <c:pt idx="76">
                  <c:v>0.0298714890764735</c:v>
                </c:pt>
                <c:pt idx="77">
                  <c:v>0.0299401454003746</c:v>
                </c:pt>
                <c:pt idx="78">
                  <c:v>0.0304162904850375</c:v>
                </c:pt>
                <c:pt idx="79">
                  <c:v>0.0308315341523814</c:v>
                </c:pt>
                <c:pt idx="80">
                  <c:v>0.0308751277531593</c:v>
                </c:pt>
                <c:pt idx="81">
                  <c:v>0.0295631531219288</c:v>
                </c:pt>
                <c:pt idx="82">
                  <c:v>0.0299997396298138</c:v>
                </c:pt>
                <c:pt idx="83">
                  <c:v>0.0313085812128218</c:v>
                </c:pt>
                <c:pt idx="84">
                  <c:v>0.0305978604565434</c:v>
                </c:pt>
                <c:pt idx="85">
                  <c:v>0.0309076841482455</c:v>
                </c:pt>
                <c:pt idx="86">
                  <c:v>0.0295064251780573</c:v>
                </c:pt>
                <c:pt idx="87">
                  <c:v>0.0290228520182273</c:v>
                </c:pt>
                <c:pt idx="88">
                  <c:v>0.0290180845435157</c:v>
                </c:pt>
                <c:pt idx="89">
                  <c:v>0.0278544846365624</c:v>
                </c:pt>
                <c:pt idx="90">
                  <c:v>0.02796647133291</c:v>
                </c:pt>
                <c:pt idx="91">
                  <c:v>0.02739026885995</c:v>
                </c:pt>
                <c:pt idx="92">
                  <c:v>0.0282869401713537</c:v>
                </c:pt>
                <c:pt idx="93">
                  <c:v>0.0289605760349613</c:v>
                </c:pt>
                <c:pt idx="94">
                  <c:v>0.0279905377970664</c:v>
                </c:pt>
                <c:pt idx="95">
                  <c:v>0.0279031256036016</c:v>
                </c:pt>
                <c:pt idx="96">
                  <c:v>0.0284647252061676</c:v>
                </c:pt>
                <c:pt idx="97">
                  <c:v>0.0292936082570097</c:v>
                </c:pt>
                <c:pt idx="98">
                  <c:v>0.0290270914304742</c:v>
                </c:pt>
                <c:pt idx="99">
                  <c:v>0.0290200580509402</c:v>
                </c:pt>
                <c:pt idx="100">
                  <c:v>0.028359382704414</c:v>
                </c:pt>
                <c:pt idx="101">
                  <c:v>0.0282293933881935</c:v>
                </c:pt>
                <c:pt idx="102">
                  <c:v>0.0283023194373134</c:v>
                </c:pt>
                <c:pt idx="103">
                  <c:v>0.0287865746162611</c:v>
                </c:pt>
              </c:numCache>
            </c:numRef>
          </c:val>
        </c:ser>
        <c:axId val="41771430"/>
        <c:axId val="32678146"/>
      </c:areaChart>
      <c:catAx>
        <c:axId val="417714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678146"/>
        <c:crosses val="autoZero"/>
        <c:auto val="1"/>
        <c:lblAlgn val="ctr"/>
        <c:lblOffset val="100"/>
      </c:catAx>
      <c:valAx>
        <c:axId val="3267814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77143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811723"/>
        <c:axId val="83495883"/>
      </c:lineChart>
      <c:catAx>
        <c:axId val="618117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495883"/>
        <c:crosses val="autoZero"/>
        <c:auto val="1"/>
        <c:lblAlgn val="ctr"/>
        <c:lblOffset val="100"/>
      </c:catAx>
      <c:valAx>
        <c:axId val="83495883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811723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17903"/>
        <c:axId val="29489865"/>
      </c:lineChart>
      <c:catAx>
        <c:axId val="591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489865"/>
        <c:crosses val="autoZero"/>
        <c:auto val="1"/>
        <c:lblAlgn val="ctr"/>
        <c:lblOffset val="100"/>
      </c:catAx>
      <c:valAx>
        <c:axId val="29489865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17903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0.514658053793339</c:v>
                </c:pt>
                <c:pt idx="22">
                  <c:v>0.526393547840198</c:v>
                </c:pt>
                <c:pt idx="23">
                  <c:v>0.534298563366487</c:v>
                </c:pt>
                <c:pt idx="24">
                  <c:v>0.521511620341676</c:v>
                </c:pt>
                <c:pt idx="25">
                  <c:v>0.532858978051367</c:v>
                </c:pt>
                <c:pt idx="26">
                  <c:v>0.521100353108458</c:v>
                </c:pt>
                <c:pt idx="27">
                  <c:v>0.520337165605259</c:v>
                </c:pt>
                <c:pt idx="28">
                  <c:v>0.519028415999742</c:v>
                </c:pt>
                <c:pt idx="29">
                  <c:v>0.512442547621747</c:v>
                </c:pt>
                <c:pt idx="30">
                  <c:v>0.520058618743234</c:v>
                </c:pt>
                <c:pt idx="31">
                  <c:v>0.535217175315927</c:v>
                </c:pt>
                <c:pt idx="32">
                  <c:v>0.532840205273403</c:v>
                </c:pt>
                <c:pt idx="33">
                  <c:v>0.53237353842306</c:v>
                </c:pt>
                <c:pt idx="34">
                  <c:v>0.530359761187866</c:v>
                </c:pt>
                <c:pt idx="35">
                  <c:v>0.524280971531467</c:v>
                </c:pt>
                <c:pt idx="36">
                  <c:v>0.530141160238161</c:v>
                </c:pt>
                <c:pt idx="37">
                  <c:v>0.537017868342303</c:v>
                </c:pt>
                <c:pt idx="38">
                  <c:v>0.551689754375873</c:v>
                </c:pt>
                <c:pt idx="39">
                  <c:v>0.555048073304407</c:v>
                </c:pt>
                <c:pt idx="40">
                  <c:v>0.551782627577364</c:v>
                </c:pt>
                <c:pt idx="41">
                  <c:v>0.562420265234427</c:v>
                </c:pt>
                <c:pt idx="42">
                  <c:v>0.555364730966025</c:v>
                </c:pt>
                <c:pt idx="43">
                  <c:v>0.549622997124143</c:v>
                </c:pt>
                <c:pt idx="44">
                  <c:v>0.546299521850393</c:v>
                </c:pt>
                <c:pt idx="45">
                  <c:v>0.548434292305322</c:v>
                </c:pt>
                <c:pt idx="46">
                  <c:v>0.550448972210091</c:v>
                </c:pt>
                <c:pt idx="47">
                  <c:v>0.557178677020662</c:v>
                </c:pt>
                <c:pt idx="48">
                  <c:v>0.555991301946193</c:v>
                </c:pt>
                <c:pt idx="49">
                  <c:v>0.541542338160095</c:v>
                </c:pt>
                <c:pt idx="50">
                  <c:v>0.566416571839253</c:v>
                </c:pt>
                <c:pt idx="51">
                  <c:v>0.554820830252469</c:v>
                </c:pt>
                <c:pt idx="52">
                  <c:v>0.568982980931563</c:v>
                </c:pt>
                <c:pt idx="53">
                  <c:v>0.556642660394086</c:v>
                </c:pt>
                <c:pt idx="54">
                  <c:v>0.552885381752521</c:v>
                </c:pt>
                <c:pt idx="55">
                  <c:v>0.574396045072185</c:v>
                </c:pt>
                <c:pt idx="56">
                  <c:v>0.584593519883991</c:v>
                </c:pt>
                <c:pt idx="57">
                  <c:v>0.56851343142044</c:v>
                </c:pt>
                <c:pt idx="58">
                  <c:v>0.575549814540957</c:v>
                </c:pt>
                <c:pt idx="59">
                  <c:v>0.588373357982007</c:v>
                </c:pt>
                <c:pt idx="60">
                  <c:v>0.573042708489606</c:v>
                </c:pt>
                <c:pt idx="61">
                  <c:v>0.563690089319732</c:v>
                </c:pt>
                <c:pt idx="62">
                  <c:v>0.573240825010342</c:v>
                </c:pt>
                <c:pt idx="63">
                  <c:v>0.5892574313734</c:v>
                </c:pt>
                <c:pt idx="64">
                  <c:v>0.572320634101255</c:v>
                </c:pt>
                <c:pt idx="65">
                  <c:v>0.572820460188361</c:v>
                </c:pt>
                <c:pt idx="66">
                  <c:v>0.581302053647992</c:v>
                </c:pt>
                <c:pt idx="67">
                  <c:v>0.565396457081843</c:v>
                </c:pt>
                <c:pt idx="68">
                  <c:v>0.571258087678733</c:v>
                </c:pt>
                <c:pt idx="69">
                  <c:v>0.587107560326076</c:v>
                </c:pt>
                <c:pt idx="70">
                  <c:v>0.58709854352283</c:v>
                </c:pt>
                <c:pt idx="71">
                  <c:v>0.592707947367196</c:v>
                </c:pt>
                <c:pt idx="72">
                  <c:v>0.582624907551474</c:v>
                </c:pt>
                <c:pt idx="73">
                  <c:v>0.584533378679765</c:v>
                </c:pt>
                <c:pt idx="74">
                  <c:v>0.607903202031949</c:v>
                </c:pt>
                <c:pt idx="75">
                  <c:v>0.586690941687443</c:v>
                </c:pt>
                <c:pt idx="76">
                  <c:v>0.586931582347518</c:v>
                </c:pt>
                <c:pt idx="77">
                  <c:v>0.587536729525925</c:v>
                </c:pt>
                <c:pt idx="78">
                  <c:v>0.60432767920531</c:v>
                </c:pt>
                <c:pt idx="79">
                  <c:v>0.593848064782802</c:v>
                </c:pt>
                <c:pt idx="80">
                  <c:v>0.580745184222001</c:v>
                </c:pt>
                <c:pt idx="81">
                  <c:v>0.563590648504923</c:v>
                </c:pt>
                <c:pt idx="82">
                  <c:v>0.585213736651491</c:v>
                </c:pt>
                <c:pt idx="83">
                  <c:v>0.573771079392447</c:v>
                </c:pt>
                <c:pt idx="84">
                  <c:v>0.576756561936637</c:v>
                </c:pt>
                <c:pt idx="85">
                  <c:v>0.581819101313952</c:v>
                </c:pt>
                <c:pt idx="86">
                  <c:v>0.583729920254968</c:v>
                </c:pt>
                <c:pt idx="87">
                  <c:v>0.583723135282495</c:v>
                </c:pt>
                <c:pt idx="88">
                  <c:v>0.573391967075421</c:v>
                </c:pt>
                <c:pt idx="89">
                  <c:v>0.576370312800464</c:v>
                </c:pt>
                <c:pt idx="90">
                  <c:v>0.577031826911517</c:v>
                </c:pt>
                <c:pt idx="91">
                  <c:v>0.590334948892103</c:v>
                </c:pt>
                <c:pt idx="92">
                  <c:v>0.607187315295367</c:v>
                </c:pt>
                <c:pt idx="93">
                  <c:v>0.588046097774284</c:v>
                </c:pt>
                <c:pt idx="94">
                  <c:v>0.595740876682406</c:v>
                </c:pt>
                <c:pt idx="95">
                  <c:v>0.587123309516321</c:v>
                </c:pt>
                <c:pt idx="96">
                  <c:v>0.594398617102605</c:v>
                </c:pt>
                <c:pt idx="97">
                  <c:v>0.589164431475063</c:v>
                </c:pt>
                <c:pt idx="98">
                  <c:v>0.583800671035059</c:v>
                </c:pt>
                <c:pt idx="99">
                  <c:v>0.590655695723184</c:v>
                </c:pt>
                <c:pt idx="100">
                  <c:v>0.589985899091525</c:v>
                </c:pt>
                <c:pt idx="101">
                  <c:v>0.601855663179884</c:v>
                </c:pt>
                <c:pt idx="102">
                  <c:v>0.604689544439924</c:v>
                </c:pt>
                <c:pt idx="103">
                  <c:v>0.613174096434802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0.203545732318929</c:v>
                </c:pt>
                <c:pt idx="22">
                  <c:v>0.211768029104059</c:v>
                </c:pt>
                <c:pt idx="23">
                  <c:v>0.216621916110391</c:v>
                </c:pt>
                <c:pt idx="24">
                  <c:v>0.217937410754338</c:v>
                </c:pt>
                <c:pt idx="25">
                  <c:v>0.215378731491317</c:v>
                </c:pt>
                <c:pt idx="26">
                  <c:v>0.228431744303786</c:v>
                </c:pt>
                <c:pt idx="27">
                  <c:v>0.235512848725721</c:v>
                </c:pt>
                <c:pt idx="28">
                  <c:v>0.243961438340281</c:v>
                </c:pt>
                <c:pt idx="29">
                  <c:v>0.25096282117073</c:v>
                </c:pt>
                <c:pt idx="30">
                  <c:v>0.229919978847402</c:v>
                </c:pt>
                <c:pt idx="31">
                  <c:v>0.22371379431329</c:v>
                </c:pt>
                <c:pt idx="32">
                  <c:v>0.220410546805875</c:v>
                </c:pt>
                <c:pt idx="33">
                  <c:v>0.223591855527702</c:v>
                </c:pt>
                <c:pt idx="34">
                  <c:v>0.229847124525874</c:v>
                </c:pt>
                <c:pt idx="35">
                  <c:v>0.232270887533531</c:v>
                </c:pt>
                <c:pt idx="36">
                  <c:v>0.221020632193616</c:v>
                </c:pt>
                <c:pt idx="37">
                  <c:v>0.220253052680611</c:v>
                </c:pt>
                <c:pt idx="38">
                  <c:v>0.212412224188654</c:v>
                </c:pt>
                <c:pt idx="39">
                  <c:v>0.204847830592987</c:v>
                </c:pt>
                <c:pt idx="40">
                  <c:v>0.204445175095261</c:v>
                </c:pt>
                <c:pt idx="41">
                  <c:v>0.204553094418628</c:v>
                </c:pt>
                <c:pt idx="42">
                  <c:v>0.2112467603189</c:v>
                </c:pt>
                <c:pt idx="43">
                  <c:v>0.212367370580222</c:v>
                </c:pt>
                <c:pt idx="44">
                  <c:v>0.218463071651887</c:v>
                </c:pt>
                <c:pt idx="45">
                  <c:v>0.226551315654772</c:v>
                </c:pt>
                <c:pt idx="46">
                  <c:v>0.219463222432494</c:v>
                </c:pt>
                <c:pt idx="47">
                  <c:v>0.205930131639166</c:v>
                </c:pt>
                <c:pt idx="48">
                  <c:v>0.207880061550418</c:v>
                </c:pt>
                <c:pt idx="49">
                  <c:v>0.21638948075158</c:v>
                </c:pt>
                <c:pt idx="50">
                  <c:v>0.197689405282386</c:v>
                </c:pt>
                <c:pt idx="51">
                  <c:v>0.201540399749628</c:v>
                </c:pt>
                <c:pt idx="52">
                  <c:v>0.197747115685619</c:v>
                </c:pt>
                <c:pt idx="53">
                  <c:v>0.215897704354611</c:v>
                </c:pt>
                <c:pt idx="54">
                  <c:v>0.212705317061993</c:v>
                </c:pt>
                <c:pt idx="55">
                  <c:v>0.2063850066111</c:v>
                </c:pt>
                <c:pt idx="56">
                  <c:v>0.193819100143781</c:v>
                </c:pt>
                <c:pt idx="57">
                  <c:v>0.204473682141727</c:v>
                </c:pt>
                <c:pt idx="58">
                  <c:v>0.197303350426056</c:v>
                </c:pt>
                <c:pt idx="59">
                  <c:v>0.188713225746586</c:v>
                </c:pt>
                <c:pt idx="60">
                  <c:v>0.207563845775325</c:v>
                </c:pt>
                <c:pt idx="61">
                  <c:v>0.211700820664515</c:v>
                </c:pt>
                <c:pt idx="62">
                  <c:v>0.206060477119162</c:v>
                </c:pt>
                <c:pt idx="63">
                  <c:v>0.189063150000618</c:v>
                </c:pt>
                <c:pt idx="64">
                  <c:v>0.204222417830078</c:v>
                </c:pt>
                <c:pt idx="65">
                  <c:v>0.209849440555734</c:v>
                </c:pt>
                <c:pt idx="66">
                  <c:v>0.197987269641748</c:v>
                </c:pt>
                <c:pt idx="67">
                  <c:v>0.206778161927077</c:v>
                </c:pt>
                <c:pt idx="68">
                  <c:v>0.194024255259583</c:v>
                </c:pt>
                <c:pt idx="69">
                  <c:v>0.168551645626232</c:v>
                </c:pt>
                <c:pt idx="70">
                  <c:v>0.183030149030301</c:v>
                </c:pt>
                <c:pt idx="71">
                  <c:v>0.17779640450016</c:v>
                </c:pt>
                <c:pt idx="72">
                  <c:v>0.190305870805232</c:v>
                </c:pt>
                <c:pt idx="73">
                  <c:v>0.174226930548016</c:v>
                </c:pt>
                <c:pt idx="74">
                  <c:v>0.172123297520188</c:v>
                </c:pt>
                <c:pt idx="75">
                  <c:v>0.173144367406752</c:v>
                </c:pt>
                <c:pt idx="76">
                  <c:v>0.188692620427567</c:v>
                </c:pt>
                <c:pt idx="77">
                  <c:v>0.190709454078044</c:v>
                </c:pt>
                <c:pt idx="78">
                  <c:v>0.185554011200503</c:v>
                </c:pt>
                <c:pt idx="79">
                  <c:v>0.177255921870356</c:v>
                </c:pt>
                <c:pt idx="80">
                  <c:v>0.181666566030439</c:v>
                </c:pt>
                <c:pt idx="81">
                  <c:v>0.201591740994326</c:v>
                </c:pt>
                <c:pt idx="82">
                  <c:v>0.193552984541704</c:v>
                </c:pt>
                <c:pt idx="83">
                  <c:v>0.195686125568418</c:v>
                </c:pt>
                <c:pt idx="84">
                  <c:v>0.186430780507261</c:v>
                </c:pt>
                <c:pt idx="85">
                  <c:v>0.174623173392919</c:v>
                </c:pt>
                <c:pt idx="86">
                  <c:v>0.177722202340358</c:v>
                </c:pt>
                <c:pt idx="87">
                  <c:v>0.18734671256033</c:v>
                </c:pt>
                <c:pt idx="88">
                  <c:v>0.185758557052822</c:v>
                </c:pt>
                <c:pt idx="89">
                  <c:v>0.190671188459176</c:v>
                </c:pt>
                <c:pt idx="90">
                  <c:v>0.197373408765113</c:v>
                </c:pt>
                <c:pt idx="91">
                  <c:v>0.178688281165123</c:v>
                </c:pt>
                <c:pt idx="92">
                  <c:v>0.16670149140789</c:v>
                </c:pt>
                <c:pt idx="93">
                  <c:v>0.165620092719844</c:v>
                </c:pt>
                <c:pt idx="94">
                  <c:v>0.17986853220634</c:v>
                </c:pt>
                <c:pt idx="95">
                  <c:v>0.183784270958522</c:v>
                </c:pt>
                <c:pt idx="96">
                  <c:v>0.174232785452957</c:v>
                </c:pt>
                <c:pt idx="97">
                  <c:v>0.180468651938047</c:v>
                </c:pt>
                <c:pt idx="98">
                  <c:v>0.178937978897892</c:v>
                </c:pt>
                <c:pt idx="99">
                  <c:v>0.164241487438719</c:v>
                </c:pt>
                <c:pt idx="100">
                  <c:v>0.165348330642086</c:v>
                </c:pt>
                <c:pt idx="101">
                  <c:v>0.160568248272162</c:v>
                </c:pt>
                <c:pt idx="102">
                  <c:v>0.153842276167171</c:v>
                </c:pt>
                <c:pt idx="103">
                  <c:v>0.15859783853031</c:v>
                </c:pt>
              </c:numCache>
            </c:numRef>
          </c:val>
        </c:ser>
        <c:axId val="20428140"/>
        <c:axId val="29962463"/>
      </c:areaChart>
      <c:catAx>
        <c:axId val="204281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962463"/>
        <c:crosses val="autoZero"/>
        <c:auto val="1"/>
        <c:lblAlgn val="ctr"/>
        <c:lblOffset val="100"/>
      </c:catAx>
      <c:valAx>
        <c:axId val="299624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428140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0.512258278195545</c:v>
                </c:pt>
                <c:pt idx="17">
                  <c:v>0.512872943162356</c:v>
                </c:pt>
                <c:pt idx="18">
                  <c:v>0.508246399013096</c:v>
                </c:pt>
                <c:pt idx="19">
                  <c:v>0.52439599377254</c:v>
                </c:pt>
                <c:pt idx="20">
                  <c:v>0.502985436899721</c:v>
                </c:pt>
                <c:pt idx="21">
                  <c:v>0.522610905227453</c:v>
                </c:pt>
                <c:pt idx="22">
                  <c:v>0.54962511330338</c:v>
                </c:pt>
                <c:pt idx="23">
                  <c:v>0.570028586879255</c:v>
                </c:pt>
                <c:pt idx="24">
                  <c:v>0.537307263263457</c:v>
                </c:pt>
                <c:pt idx="25">
                  <c:v>0.538956038446232</c:v>
                </c:pt>
                <c:pt idx="26">
                  <c:v>0.532579242435627</c:v>
                </c:pt>
                <c:pt idx="27">
                  <c:v>0.533035669458202</c:v>
                </c:pt>
                <c:pt idx="28">
                  <c:v>0.517928511771631</c:v>
                </c:pt>
                <c:pt idx="29">
                  <c:v>0.511710851038052</c:v>
                </c:pt>
                <c:pt idx="30">
                  <c:v>0.51433786460466</c:v>
                </c:pt>
                <c:pt idx="31">
                  <c:v>0.529397314655661</c:v>
                </c:pt>
                <c:pt idx="32">
                  <c:v>0.535092700659182</c:v>
                </c:pt>
                <c:pt idx="33">
                  <c:v>0.529569628635619</c:v>
                </c:pt>
                <c:pt idx="34">
                  <c:v>0.534735659808988</c:v>
                </c:pt>
                <c:pt idx="35">
                  <c:v>0.547090441392355</c:v>
                </c:pt>
                <c:pt idx="36">
                  <c:v>0.532412388794954</c:v>
                </c:pt>
                <c:pt idx="37">
                  <c:v>0.5420811213357</c:v>
                </c:pt>
                <c:pt idx="38">
                  <c:v>0.552584789538231</c:v>
                </c:pt>
                <c:pt idx="39">
                  <c:v>0.556333152186016</c:v>
                </c:pt>
                <c:pt idx="40">
                  <c:v>0.542336053033649</c:v>
                </c:pt>
                <c:pt idx="41">
                  <c:v>0.556393772044052</c:v>
                </c:pt>
                <c:pt idx="42">
                  <c:v>0.550132268498692</c:v>
                </c:pt>
                <c:pt idx="43">
                  <c:v>0.553649786640585</c:v>
                </c:pt>
                <c:pt idx="44">
                  <c:v>0.558029501193588</c:v>
                </c:pt>
                <c:pt idx="45">
                  <c:v>0.573397487993267</c:v>
                </c:pt>
                <c:pt idx="46">
                  <c:v>0.562444483261177</c:v>
                </c:pt>
                <c:pt idx="47">
                  <c:v>0.551476556840405</c:v>
                </c:pt>
                <c:pt idx="48">
                  <c:v>0.574227362736867</c:v>
                </c:pt>
                <c:pt idx="49">
                  <c:v>0.571035369442572</c:v>
                </c:pt>
                <c:pt idx="50">
                  <c:v>0.56690983590863</c:v>
                </c:pt>
                <c:pt idx="51">
                  <c:v>0.582589063829684</c:v>
                </c:pt>
                <c:pt idx="52">
                  <c:v>0.582028803340181</c:v>
                </c:pt>
                <c:pt idx="53">
                  <c:v>0.59837496019345</c:v>
                </c:pt>
                <c:pt idx="54">
                  <c:v>0.594407674425953</c:v>
                </c:pt>
                <c:pt idx="55">
                  <c:v>0.588439473356461</c:v>
                </c:pt>
                <c:pt idx="56">
                  <c:v>0.579923207476689</c:v>
                </c:pt>
                <c:pt idx="57">
                  <c:v>0.564495590793225</c:v>
                </c:pt>
                <c:pt idx="58">
                  <c:v>0.589631414422544</c:v>
                </c:pt>
                <c:pt idx="59">
                  <c:v>0.592299598777348</c:v>
                </c:pt>
                <c:pt idx="60">
                  <c:v>0.591816622492418</c:v>
                </c:pt>
                <c:pt idx="61">
                  <c:v>0.583440746802849</c:v>
                </c:pt>
                <c:pt idx="62">
                  <c:v>0.592326805709924</c:v>
                </c:pt>
                <c:pt idx="63">
                  <c:v>0.602858640121954</c:v>
                </c:pt>
                <c:pt idx="64">
                  <c:v>0.582358326028161</c:v>
                </c:pt>
                <c:pt idx="65">
                  <c:v>0.586668204564006</c:v>
                </c:pt>
                <c:pt idx="66">
                  <c:v>0.590864247003272</c:v>
                </c:pt>
                <c:pt idx="67">
                  <c:v>0.594114608722777</c:v>
                </c:pt>
                <c:pt idx="68">
                  <c:v>0.59267389288588</c:v>
                </c:pt>
                <c:pt idx="69">
                  <c:v>0.600296984168982</c:v>
                </c:pt>
                <c:pt idx="70">
                  <c:v>0.604795606287472</c:v>
                </c:pt>
                <c:pt idx="71">
                  <c:v>0.602345766398069</c:v>
                </c:pt>
                <c:pt idx="72">
                  <c:v>0.608110316866819</c:v>
                </c:pt>
                <c:pt idx="73">
                  <c:v>0.608356949579847</c:v>
                </c:pt>
                <c:pt idx="74">
                  <c:v>0.618172141144593</c:v>
                </c:pt>
                <c:pt idx="75">
                  <c:v>0.612265623168604</c:v>
                </c:pt>
                <c:pt idx="76">
                  <c:v>0.618159470325287</c:v>
                </c:pt>
                <c:pt idx="77">
                  <c:v>0.603176175271954</c:v>
                </c:pt>
                <c:pt idx="78">
                  <c:v>0.606356952540407</c:v>
                </c:pt>
                <c:pt idx="79">
                  <c:v>0.600827523434874</c:v>
                </c:pt>
                <c:pt idx="80">
                  <c:v>0.609756466675282</c:v>
                </c:pt>
                <c:pt idx="81">
                  <c:v>0.624239348323579</c:v>
                </c:pt>
                <c:pt idx="82">
                  <c:v>0.620621573974132</c:v>
                </c:pt>
                <c:pt idx="83">
                  <c:v>0.622550475733715</c:v>
                </c:pt>
                <c:pt idx="84">
                  <c:v>0.61654418805158</c:v>
                </c:pt>
                <c:pt idx="85">
                  <c:v>0.624550049502907</c:v>
                </c:pt>
                <c:pt idx="86">
                  <c:v>0.620670826512229</c:v>
                </c:pt>
                <c:pt idx="87">
                  <c:v>0.610075707211947</c:v>
                </c:pt>
                <c:pt idx="88">
                  <c:v>0.611462941933972</c:v>
                </c:pt>
                <c:pt idx="89">
                  <c:v>0.622851088077371</c:v>
                </c:pt>
                <c:pt idx="90">
                  <c:v>0.606642290500017</c:v>
                </c:pt>
                <c:pt idx="91">
                  <c:v>0.615796804926233</c:v>
                </c:pt>
                <c:pt idx="92">
                  <c:v>0.61321469199054</c:v>
                </c:pt>
                <c:pt idx="93">
                  <c:v>0.628501708486025</c:v>
                </c:pt>
                <c:pt idx="94">
                  <c:v>0.61764722579815</c:v>
                </c:pt>
                <c:pt idx="95">
                  <c:v>0.619412574472743</c:v>
                </c:pt>
                <c:pt idx="96">
                  <c:v>0.614267192168746</c:v>
                </c:pt>
                <c:pt idx="97">
                  <c:v>0.624661639106412</c:v>
                </c:pt>
                <c:pt idx="98">
                  <c:v>0.603032791385653</c:v>
                </c:pt>
                <c:pt idx="99">
                  <c:v>0.623050472161609</c:v>
                </c:pt>
                <c:pt idx="100">
                  <c:v>0.621258048165561</c:v>
                </c:pt>
                <c:pt idx="101">
                  <c:v>0.626507963931134</c:v>
                </c:pt>
                <c:pt idx="102">
                  <c:v>0.620914635596388</c:v>
                </c:pt>
                <c:pt idx="103">
                  <c:v>0.626000680863546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0.232431544427237</c:v>
                </c:pt>
                <c:pt idx="17">
                  <c:v>0.238952471605618</c:v>
                </c:pt>
                <c:pt idx="18">
                  <c:v>0.242923462552896</c:v>
                </c:pt>
                <c:pt idx="19">
                  <c:v>0.239120045363619</c:v>
                </c:pt>
                <c:pt idx="20">
                  <c:v>0.237918028961879</c:v>
                </c:pt>
                <c:pt idx="21">
                  <c:v>0.201486810558024</c:v>
                </c:pt>
                <c:pt idx="22">
                  <c:v>0.205430242908309</c:v>
                </c:pt>
                <c:pt idx="23">
                  <c:v>0.203175356845369</c:v>
                </c:pt>
                <c:pt idx="24">
                  <c:v>0.215438656656294</c:v>
                </c:pt>
                <c:pt idx="25">
                  <c:v>0.20862513418929</c:v>
                </c:pt>
                <c:pt idx="26">
                  <c:v>0.217626014622174</c:v>
                </c:pt>
                <c:pt idx="27">
                  <c:v>0.206488623742968</c:v>
                </c:pt>
                <c:pt idx="28">
                  <c:v>0.21437460668523</c:v>
                </c:pt>
                <c:pt idx="29">
                  <c:v>0.22520561001744</c:v>
                </c:pt>
                <c:pt idx="30">
                  <c:v>0.21275891129671</c:v>
                </c:pt>
                <c:pt idx="31">
                  <c:v>0.205736646896622</c:v>
                </c:pt>
                <c:pt idx="32">
                  <c:v>0.194807058194331</c:v>
                </c:pt>
                <c:pt idx="33">
                  <c:v>0.205926532610651</c:v>
                </c:pt>
                <c:pt idx="34">
                  <c:v>0.192979832951513</c:v>
                </c:pt>
                <c:pt idx="35">
                  <c:v>0.189484894809203</c:v>
                </c:pt>
                <c:pt idx="36">
                  <c:v>0.1972919939224</c:v>
                </c:pt>
                <c:pt idx="37">
                  <c:v>0.193810052179183</c:v>
                </c:pt>
                <c:pt idx="38">
                  <c:v>0.18980001205911</c:v>
                </c:pt>
                <c:pt idx="39">
                  <c:v>0.181688782739196</c:v>
                </c:pt>
                <c:pt idx="40">
                  <c:v>0.195687682295558</c:v>
                </c:pt>
                <c:pt idx="41">
                  <c:v>0.189256502395121</c:v>
                </c:pt>
                <c:pt idx="42">
                  <c:v>0.187277222286961</c:v>
                </c:pt>
                <c:pt idx="43">
                  <c:v>0.185528376244792</c:v>
                </c:pt>
                <c:pt idx="44">
                  <c:v>0.172956099091364</c:v>
                </c:pt>
                <c:pt idx="45">
                  <c:v>0.165848702174386</c:v>
                </c:pt>
                <c:pt idx="46">
                  <c:v>0.164133428101756</c:v>
                </c:pt>
                <c:pt idx="47">
                  <c:v>0.17237399269951</c:v>
                </c:pt>
                <c:pt idx="48">
                  <c:v>0.167273470113969</c:v>
                </c:pt>
                <c:pt idx="49">
                  <c:v>0.156361176917221</c:v>
                </c:pt>
                <c:pt idx="50">
                  <c:v>0.153429705484643</c:v>
                </c:pt>
                <c:pt idx="51">
                  <c:v>0.146793332395862</c:v>
                </c:pt>
                <c:pt idx="52">
                  <c:v>0.146645400780054</c:v>
                </c:pt>
                <c:pt idx="53">
                  <c:v>0.144288900993715</c:v>
                </c:pt>
                <c:pt idx="54">
                  <c:v>0.149288882875603</c:v>
                </c:pt>
                <c:pt idx="55">
                  <c:v>0.146761351509144</c:v>
                </c:pt>
                <c:pt idx="56">
                  <c:v>0.152395185806453</c:v>
                </c:pt>
                <c:pt idx="57">
                  <c:v>0.159876411489294</c:v>
                </c:pt>
                <c:pt idx="58">
                  <c:v>0.139028899193979</c:v>
                </c:pt>
                <c:pt idx="59">
                  <c:v>0.142530680926657</c:v>
                </c:pt>
                <c:pt idx="60">
                  <c:v>0.136522090415081</c:v>
                </c:pt>
                <c:pt idx="61">
                  <c:v>0.141207200150685</c:v>
                </c:pt>
                <c:pt idx="62">
                  <c:v>0.13828314670738</c:v>
                </c:pt>
                <c:pt idx="63">
                  <c:v>0.137845484997052</c:v>
                </c:pt>
                <c:pt idx="64">
                  <c:v>0.141334756365361</c:v>
                </c:pt>
                <c:pt idx="65">
                  <c:v>0.135295227893801</c:v>
                </c:pt>
                <c:pt idx="66">
                  <c:v>0.131861244799276</c:v>
                </c:pt>
                <c:pt idx="67">
                  <c:v>0.135230416235148</c:v>
                </c:pt>
                <c:pt idx="68">
                  <c:v>0.135239267910528</c:v>
                </c:pt>
                <c:pt idx="69">
                  <c:v>0.12689887428418</c:v>
                </c:pt>
                <c:pt idx="70">
                  <c:v>0.133245932093266</c:v>
                </c:pt>
                <c:pt idx="71">
                  <c:v>0.133216688741283</c:v>
                </c:pt>
                <c:pt idx="72">
                  <c:v>0.122414188893566</c:v>
                </c:pt>
                <c:pt idx="73">
                  <c:v>0.120144227226906</c:v>
                </c:pt>
                <c:pt idx="74">
                  <c:v>0.10883430075898</c:v>
                </c:pt>
                <c:pt idx="75">
                  <c:v>0.113204135145725</c:v>
                </c:pt>
                <c:pt idx="76">
                  <c:v>0.105373576277683</c:v>
                </c:pt>
                <c:pt idx="77">
                  <c:v>0.108552532014655</c:v>
                </c:pt>
                <c:pt idx="78">
                  <c:v>0.103228819282588</c:v>
                </c:pt>
                <c:pt idx="79">
                  <c:v>0.107178266921444</c:v>
                </c:pt>
                <c:pt idx="80">
                  <c:v>0.109208593213307</c:v>
                </c:pt>
                <c:pt idx="81">
                  <c:v>0.0986943529069769</c:v>
                </c:pt>
                <c:pt idx="82">
                  <c:v>0.0966223888034792</c:v>
                </c:pt>
                <c:pt idx="83">
                  <c:v>0.0874776162868927</c:v>
                </c:pt>
                <c:pt idx="84">
                  <c:v>0.0768174601721312</c:v>
                </c:pt>
                <c:pt idx="85">
                  <c:v>0.0760784035582473</c:v>
                </c:pt>
                <c:pt idx="86">
                  <c:v>0.0782534955590838</c:v>
                </c:pt>
                <c:pt idx="87">
                  <c:v>0.0922627953007377</c:v>
                </c:pt>
                <c:pt idx="88">
                  <c:v>0.0924167551134372</c:v>
                </c:pt>
                <c:pt idx="89">
                  <c:v>0.0960488012298433</c:v>
                </c:pt>
                <c:pt idx="90">
                  <c:v>0.106707709680509</c:v>
                </c:pt>
                <c:pt idx="91">
                  <c:v>0.0970835993603322</c:v>
                </c:pt>
                <c:pt idx="92">
                  <c:v>0.0869595709329856</c:v>
                </c:pt>
                <c:pt idx="93">
                  <c:v>0.0781432445585537</c:v>
                </c:pt>
                <c:pt idx="94">
                  <c:v>0.0729601573358331</c:v>
                </c:pt>
                <c:pt idx="95">
                  <c:v>0.0737410397189683</c:v>
                </c:pt>
                <c:pt idx="96">
                  <c:v>0.0756695462597553</c:v>
                </c:pt>
                <c:pt idx="97">
                  <c:v>0.0761652116150255</c:v>
                </c:pt>
                <c:pt idx="98">
                  <c:v>0.0844169006458412</c:v>
                </c:pt>
                <c:pt idx="99">
                  <c:v>0.0706436982689656</c:v>
                </c:pt>
                <c:pt idx="100">
                  <c:v>0.0718090678822269</c:v>
                </c:pt>
                <c:pt idx="101">
                  <c:v>0.0675057324981759</c:v>
                </c:pt>
                <c:pt idx="102">
                  <c:v>0.0669114059268931</c:v>
                </c:pt>
                <c:pt idx="103">
                  <c:v>0.0571609102301051</c:v>
                </c:pt>
              </c:numCache>
            </c:numRef>
          </c:val>
        </c:ser>
        <c:axId val="86809018"/>
        <c:axId val="36186523"/>
      </c:areaChart>
      <c:catAx>
        <c:axId val="868090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186523"/>
        <c:crosses val="autoZero"/>
        <c:auto val="1"/>
        <c:lblAlgn val="ctr"/>
        <c:lblOffset val="100"/>
      </c:catAx>
      <c:valAx>
        <c:axId val="361865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809018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0.514658053793339</c:v>
                </c:pt>
                <c:pt idx="22">
                  <c:v>0.526029298089233</c:v>
                </c:pt>
                <c:pt idx="23">
                  <c:v>0.532731269700418</c:v>
                </c:pt>
                <c:pt idx="24">
                  <c:v>0.520144916121919</c:v>
                </c:pt>
                <c:pt idx="25">
                  <c:v>0.532100249376969</c:v>
                </c:pt>
                <c:pt idx="26">
                  <c:v>0.516748520233001</c:v>
                </c:pt>
                <c:pt idx="27">
                  <c:v>0.515190215164382</c:v>
                </c:pt>
                <c:pt idx="28">
                  <c:v>0.513897507870458</c:v>
                </c:pt>
                <c:pt idx="29">
                  <c:v>0.51136809149204</c:v>
                </c:pt>
                <c:pt idx="30">
                  <c:v>0.514987420125693</c:v>
                </c:pt>
                <c:pt idx="31">
                  <c:v>0.533286116286091</c:v>
                </c:pt>
                <c:pt idx="32">
                  <c:v>0.520467940574741</c:v>
                </c:pt>
                <c:pt idx="33">
                  <c:v>0.527741080597232</c:v>
                </c:pt>
                <c:pt idx="34">
                  <c:v>0.522542667282204</c:v>
                </c:pt>
                <c:pt idx="35">
                  <c:v>0.524653504978931</c:v>
                </c:pt>
                <c:pt idx="36">
                  <c:v>0.518019970831444</c:v>
                </c:pt>
                <c:pt idx="37">
                  <c:v>0.52086860512155</c:v>
                </c:pt>
                <c:pt idx="38">
                  <c:v>0.54007924541128</c:v>
                </c:pt>
                <c:pt idx="39">
                  <c:v>0.548114966995772</c:v>
                </c:pt>
                <c:pt idx="40">
                  <c:v>0.553489812701401</c:v>
                </c:pt>
                <c:pt idx="41">
                  <c:v>0.552471256530223</c:v>
                </c:pt>
                <c:pt idx="42">
                  <c:v>0.553541596303939</c:v>
                </c:pt>
                <c:pt idx="43">
                  <c:v>0.563385525266116</c:v>
                </c:pt>
                <c:pt idx="44">
                  <c:v>0.553447751871663</c:v>
                </c:pt>
                <c:pt idx="45">
                  <c:v>0.551844328673458</c:v>
                </c:pt>
                <c:pt idx="46">
                  <c:v>0.555826922522728</c:v>
                </c:pt>
                <c:pt idx="47">
                  <c:v>0.550936313037382</c:v>
                </c:pt>
                <c:pt idx="48">
                  <c:v>0.561480154011933</c:v>
                </c:pt>
                <c:pt idx="49">
                  <c:v>0.563174794646618</c:v>
                </c:pt>
                <c:pt idx="50">
                  <c:v>0.580809907976129</c:v>
                </c:pt>
                <c:pt idx="51">
                  <c:v>0.566518473725186</c:v>
                </c:pt>
                <c:pt idx="52">
                  <c:v>0.566897140058663</c:v>
                </c:pt>
                <c:pt idx="53">
                  <c:v>0.549604014541491</c:v>
                </c:pt>
                <c:pt idx="54">
                  <c:v>0.561462831133281</c:v>
                </c:pt>
                <c:pt idx="55">
                  <c:v>0.574148227994539</c:v>
                </c:pt>
                <c:pt idx="56">
                  <c:v>0.583068395518561</c:v>
                </c:pt>
                <c:pt idx="57">
                  <c:v>0.578531600351742</c:v>
                </c:pt>
                <c:pt idx="58">
                  <c:v>0.571047419099812</c:v>
                </c:pt>
                <c:pt idx="59">
                  <c:v>0.579840162754119</c:v>
                </c:pt>
                <c:pt idx="60">
                  <c:v>0.573133023293047</c:v>
                </c:pt>
                <c:pt idx="61">
                  <c:v>0.566705194003185</c:v>
                </c:pt>
                <c:pt idx="62">
                  <c:v>0.572370008638668</c:v>
                </c:pt>
                <c:pt idx="63">
                  <c:v>0.587239956746879</c:v>
                </c:pt>
                <c:pt idx="64">
                  <c:v>0.572380110386105</c:v>
                </c:pt>
                <c:pt idx="65">
                  <c:v>0.576003803913292</c:v>
                </c:pt>
                <c:pt idx="66">
                  <c:v>0.575113956335538</c:v>
                </c:pt>
                <c:pt idx="67">
                  <c:v>0.58133560845893</c:v>
                </c:pt>
                <c:pt idx="68">
                  <c:v>0.568789098468736</c:v>
                </c:pt>
                <c:pt idx="69">
                  <c:v>0.588921622622291</c:v>
                </c:pt>
                <c:pt idx="70">
                  <c:v>0.588268574193786</c:v>
                </c:pt>
                <c:pt idx="71">
                  <c:v>0.596294130912177</c:v>
                </c:pt>
                <c:pt idx="72">
                  <c:v>0.579286565340662</c:v>
                </c:pt>
                <c:pt idx="73">
                  <c:v>0.600657387135027</c:v>
                </c:pt>
                <c:pt idx="74">
                  <c:v>0.586674445527045</c:v>
                </c:pt>
                <c:pt idx="75">
                  <c:v>0.614024473536088</c:v>
                </c:pt>
                <c:pt idx="76">
                  <c:v>0.619633861498847</c:v>
                </c:pt>
                <c:pt idx="77">
                  <c:v>0.622251849447865</c:v>
                </c:pt>
                <c:pt idx="78">
                  <c:v>0.616932263025142</c:v>
                </c:pt>
                <c:pt idx="79">
                  <c:v>0.615863452015323</c:v>
                </c:pt>
                <c:pt idx="80">
                  <c:v>0.607064197705612</c:v>
                </c:pt>
                <c:pt idx="81">
                  <c:v>0.594828452578654</c:v>
                </c:pt>
                <c:pt idx="82">
                  <c:v>0.601690394772745</c:v>
                </c:pt>
                <c:pt idx="83">
                  <c:v>0.597482730590632</c:v>
                </c:pt>
                <c:pt idx="84">
                  <c:v>0.586164370398111</c:v>
                </c:pt>
                <c:pt idx="85">
                  <c:v>0.596402664700129</c:v>
                </c:pt>
                <c:pt idx="86">
                  <c:v>0.585066782761956</c:v>
                </c:pt>
                <c:pt idx="87">
                  <c:v>0.602507901613471</c:v>
                </c:pt>
                <c:pt idx="88">
                  <c:v>0.602528225321421</c:v>
                </c:pt>
                <c:pt idx="89">
                  <c:v>0.61036919018886</c:v>
                </c:pt>
                <c:pt idx="90">
                  <c:v>0.608882232368037</c:v>
                </c:pt>
                <c:pt idx="91">
                  <c:v>0.601594266966509</c:v>
                </c:pt>
                <c:pt idx="92">
                  <c:v>0.598156244640198</c:v>
                </c:pt>
                <c:pt idx="93">
                  <c:v>0.585527652729225</c:v>
                </c:pt>
                <c:pt idx="94">
                  <c:v>0.603175656276367</c:v>
                </c:pt>
                <c:pt idx="95">
                  <c:v>0.59489341005112</c:v>
                </c:pt>
                <c:pt idx="96">
                  <c:v>0.595790769644175</c:v>
                </c:pt>
                <c:pt idx="97">
                  <c:v>0.593763501921642</c:v>
                </c:pt>
                <c:pt idx="98">
                  <c:v>0.604776474016668</c:v>
                </c:pt>
                <c:pt idx="99">
                  <c:v>0.604681897295491</c:v>
                </c:pt>
                <c:pt idx="100">
                  <c:v>0.613658359042023</c:v>
                </c:pt>
                <c:pt idx="101">
                  <c:v>0.609917783621197</c:v>
                </c:pt>
                <c:pt idx="102">
                  <c:v>0.605528523717587</c:v>
                </c:pt>
                <c:pt idx="103">
                  <c:v>0.602899098989498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0.203387860799113</c:v>
                </c:pt>
                <c:pt idx="22">
                  <c:v>0.211755102796124</c:v>
                </c:pt>
                <c:pt idx="23">
                  <c:v>0.216876463064609</c:v>
                </c:pt>
                <c:pt idx="24">
                  <c:v>0.217987679390202</c:v>
                </c:pt>
                <c:pt idx="25">
                  <c:v>0.215332331945099</c:v>
                </c:pt>
                <c:pt idx="26">
                  <c:v>0.228534216837413</c:v>
                </c:pt>
                <c:pt idx="27">
                  <c:v>0.234462742155088</c:v>
                </c:pt>
                <c:pt idx="28">
                  <c:v>0.24300645286399</c:v>
                </c:pt>
                <c:pt idx="29">
                  <c:v>0.245558008513433</c:v>
                </c:pt>
                <c:pt idx="30">
                  <c:v>0.226870892241183</c:v>
                </c:pt>
                <c:pt idx="31">
                  <c:v>0.217582578290293</c:v>
                </c:pt>
                <c:pt idx="32">
                  <c:v>0.227239026307358</c:v>
                </c:pt>
                <c:pt idx="33">
                  <c:v>0.221147685862542</c:v>
                </c:pt>
                <c:pt idx="34">
                  <c:v>0.220701210977026</c:v>
                </c:pt>
                <c:pt idx="35">
                  <c:v>0.2232145929343</c:v>
                </c:pt>
                <c:pt idx="36">
                  <c:v>0.227943378618786</c:v>
                </c:pt>
                <c:pt idx="37">
                  <c:v>0.233338798179486</c:v>
                </c:pt>
                <c:pt idx="38">
                  <c:v>0.219505016296727</c:v>
                </c:pt>
                <c:pt idx="39">
                  <c:v>0.208883910750404</c:v>
                </c:pt>
                <c:pt idx="40">
                  <c:v>0.199517580488643</c:v>
                </c:pt>
                <c:pt idx="41">
                  <c:v>0.198730613310581</c:v>
                </c:pt>
                <c:pt idx="42">
                  <c:v>0.196235164715193</c:v>
                </c:pt>
                <c:pt idx="43">
                  <c:v>0.195503650515917</c:v>
                </c:pt>
                <c:pt idx="44">
                  <c:v>0.195525838169829</c:v>
                </c:pt>
                <c:pt idx="45">
                  <c:v>0.206543432870594</c:v>
                </c:pt>
                <c:pt idx="46">
                  <c:v>0.204506274601663</c:v>
                </c:pt>
                <c:pt idx="47">
                  <c:v>0.202867231609095</c:v>
                </c:pt>
                <c:pt idx="48">
                  <c:v>0.195547262767449</c:v>
                </c:pt>
                <c:pt idx="49">
                  <c:v>0.205154219029934</c:v>
                </c:pt>
                <c:pt idx="50">
                  <c:v>0.183386271909362</c:v>
                </c:pt>
                <c:pt idx="51">
                  <c:v>0.187444798841692</c:v>
                </c:pt>
                <c:pt idx="52">
                  <c:v>0.180449607422893</c:v>
                </c:pt>
                <c:pt idx="53">
                  <c:v>0.199078009867807</c:v>
                </c:pt>
                <c:pt idx="54">
                  <c:v>0.18552361295321</c:v>
                </c:pt>
                <c:pt idx="55">
                  <c:v>0.178350121568408</c:v>
                </c:pt>
                <c:pt idx="56">
                  <c:v>0.172567785760146</c:v>
                </c:pt>
                <c:pt idx="57">
                  <c:v>0.175720370285256</c:v>
                </c:pt>
                <c:pt idx="58">
                  <c:v>0.176651658634371</c:v>
                </c:pt>
                <c:pt idx="59">
                  <c:v>0.170297681024573</c:v>
                </c:pt>
                <c:pt idx="60">
                  <c:v>0.179533646452471</c:v>
                </c:pt>
                <c:pt idx="61">
                  <c:v>0.18964950303129</c:v>
                </c:pt>
                <c:pt idx="62">
                  <c:v>0.181653178777389</c:v>
                </c:pt>
                <c:pt idx="63">
                  <c:v>0.175834522049284</c:v>
                </c:pt>
                <c:pt idx="64">
                  <c:v>0.171606492480823</c:v>
                </c:pt>
                <c:pt idx="65">
                  <c:v>0.177392295035532</c:v>
                </c:pt>
                <c:pt idx="66">
                  <c:v>0.170049408610118</c:v>
                </c:pt>
                <c:pt idx="67">
                  <c:v>0.169417294987926</c:v>
                </c:pt>
                <c:pt idx="68">
                  <c:v>0.178247191767438</c:v>
                </c:pt>
                <c:pt idx="69">
                  <c:v>0.151551835149545</c:v>
                </c:pt>
                <c:pt idx="70">
                  <c:v>0.160643819121679</c:v>
                </c:pt>
                <c:pt idx="71">
                  <c:v>0.144267664808568</c:v>
                </c:pt>
                <c:pt idx="72">
                  <c:v>0.162210523735576</c:v>
                </c:pt>
                <c:pt idx="73">
                  <c:v>0.150211354620537</c:v>
                </c:pt>
                <c:pt idx="74">
                  <c:v>0.157451166772774</c:v>
                </c:pt>
                <c:pt idx="75">
                  <c:v>0.136483252391051</c:v>
                </c:pt>
                <c:pt idx="76">
                  <c:v>0.125091959769995</c:v>
                </c:pt>
                <c:pt idx="77">
                  <c:v>0.116700919891415</c:v>
                </c:pt>
                <c:pt idx="78">
                  <c:v>0.120429316019295</c:v>
                </c:pt>
                <c:pt idx="79">
                  <c:v>0.1389820343179</c:v>
                </c:pt>
                <c:pt idx="80">
                  <c:v>0.139546990289707</c:v>
                </c:pt>
                <c:pt idx="81">
                  <c:v>0.160294138347683</c:v>
                </c:pt>
                <c:pt idx="82">
                  <c:v>0.148074276691884</c:v>
                </c:pt>
                <c:pt idx="83">
                  <c:v>0.137479143424131</c:v>
                </c:pt>
                <c:pt idx="84">
                  <c:v>0.153640638194385</c:v>
                </c:pt>
                <c:pt idx="85">
                  <c:v>0.136804594746402</c:v>
                </c:pt>
                <c:pt idx="86">
                  <c:v>0.135160024258914</c:v>
                </c:pt>
                <c:pt idx="87">
                  <c:v>0.129818994711918</c:v>
                </c:pt>
                <c:pt idx="88">
                  <c:v>0.138357839847914</c:v>
                </c:pt>
                <c:pt idx="89">
                  <c:v>0.127744265105364</c:v>
                </c:pt>
                <c:pt idx="90">
                  <c:v>0.132474345872182</c:v>
                </c:pt>
                <c:pt idx="91">
                  <c:v>0.131179886229437</c:v>
                </c:pt>
                <c:pt idx="92">
                  <c:v>0.130348730085588</c:v>
                </c:pt>
                <c:pt idx="93">
                  <c:v>0.13847656551323</c:v>
                </c:pt>
                <c:pt idx="94">
                  <c:v>0.132438875558069</c:v>
                </c:pt>
                <c:pt idx="95">
                  <c:v>0.128493986530866</c:v>
                </c:pt>
                <c:pt idx="96">
                  <c:v>0.124156299038001</c:v>
                </c:pt>
                <c:pt idx="97">
                  <c:v>0.132329650269855</c:v>
                </c:pt>
                <c:pt idx="98">
                  <c:v>0.114843326888454</c:v>
                </c:pt>
                <c:pt idx="99">
                  <c:v>0.111222988574535</c:v>
                </c:pt>
                <c:pt idx="100">
                  <c:v>0.102683052359228</c:v>
                </c:pt>
                <c:pt idx="101">
                  <c:v>0.107072446856409</c:v>
                </c:pt>
                <c:pt idx="102">
                  <c:v>0.113022235326102</c:v>
                </c:pt>
                <c:pt idx="103">
                  <c:v>0.110413908209086</c:v>
                </c:pt>
              </c:numCache>
            </c:numRef>
          </c:val>
        </c:ser>
        <c:axId val="57285953"/>
        <c:axId val="59644216"/>
      </c:areaChart>
      <c:catAx>
        <c:axId val="572859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644216"/>
        <c:crosses val="autoZero"/>
        <c:auto val="1"/>
        <c:lblAlgn val="ctr"/>
        <c:lblOffset val="100"/>
      </c:catAx>
      <c:valAx>
        <c:axId val="59644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285953"/>
        <c:crosses val="autoZero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0.514658053793339</c:v>
                </c:pt>
                <c:pt idx="22">
                  <c:v>0.526029298089233</c:v>
                </c:pt>
                <c:pt idx="23">
                  <c:v>0.532731269700418</c:v>
                </c:pt>
                <c:pt idx="24">
                  <c:v>0.520144916121919</c:v>
                </c:pt>
                <c:pt idx="25">
                  <c:v>0.532100249376969</c:v>
                </c:pt>
                <c:pt idx="26">
                  <c:v>0.516748520233001</c:v>
                </c:pt>
                <c:pt idx="27">
                  <c:v>0.515190215164382</c:v>
                </c:pt>
                <c:pt idx="28">
                  <c:v>0.513897507870458</c:v>
                </c:pt>
                <c:pt idx="29">
                  <c:v>0.51136809149204</c:v>
                </c:pt>
                <c:pt idx="30">
                  <c:v>0.514987420125693</c:v>
                </c:pt>
                <c:pt idx="31">
                  <c:v>0.533286116286091</c:v>
                </c:pt>
                <c:pt idx="32">
                  <c:v>0.520467940574741</c:v>
                </c:pt>
                <c:pt idx="33">
                  <c:v>0.527741080597232</c:v>
                </c:pt>
                <c:pt idx="34">
                  <c:v>0.522542667282204</c:v>
                </c:pt>
                <c:pt idx="35">
                  <c:v>0.524653504978931</c:v>
                </c:pt>
                <c:pt idx="36">
                  <c:v>0.518019970831444</c:v>
                </c:pt>
                <c:pt idx="37">
                  <c:v>0.52086860512155</c:v>
                </c:pt>
                <c:pt idx="38">
                  <c:v>0.54007924541128</c:v>
                </c:pt>
                <c:pt idx="39">
                  <c:v>0.548114966995772</c:v>
                </c:pt>
                <c:pt idx="40">
                  <c:v>0.553489812701401</c:v>
                </c:pt>
                <c:pt idx="41">
                  <c:v>0.552471256530223</c:v>
                </c:pt>
                <c:pt idx="42">
                  <c:v>0.553541596303939</c:v>
                </c:pt>
                <c:pt idx="43">
                  <c:v>0.563385525266116</c:v>
                </c:pt>
                <c:pt idx="44">
                  <c:v>0.553447751871663</c:v>
                </c:pt>
                <c:pt idx="45">
                  <c:v>0.551844328673458</c:v>
                </c:pt>
                <c:pt idx="46">
                  <c:v>0.555826922522728</c:v>
                </c:pt>
                <c:pt idx="47">
                  <c:v>0.550936313037382</c:v>
                </c:pt>
                <c:pt idx="48">
                  <c:v>0.561480154011933</c:v>
                </c:pt>
                <c:pt idx="49">
                  <c:v>0.563174794646618</c:v>
                </c:pt>
                <c:pt idx="50">
                  <c:v>0.580809907976129</c:v>
                </c:pt>
                <c:pt idx="51">
                  <c:v>0.566518473725186</c:v>
                </c:pt>
                <c:pt idx="52">
                  <c:v>0.566897140058663</c:v>
                </c:pt>
                <c:pt idx="53">
                  <c:v>0.549604014541491</c:v>
                </c:pt>
                <c:pt idx="54">
                  <c:v>0.561462831133281</c:v>
                </c:pt>
                <c:pt idx="55">
                  <c:v>0.574148227994539</c:v>
                </c:pt>
                <c:pt idx="56">
                  <c:v>0.583068395518561</c:v>
                </c:pt>
                <c:pt idx="57">
                  <c:v>0.578531600351742</c:v>
                </c:pt>
                <c:pt idx="58">
                  <c:v>0.571047419099812</c:v>
                </c:pt>
                <c:pt idx="59">
                  <c:v>0.579840162754119</c:v>
                </c:pt>
                <c:pt idx="60">
                  <c:v>0.573133023293047</c:v>
                </c:pt>
                <c:pt idx="61">
                  <c:v>0.566705194003185</c:v>
                </c:pt>
                <c:pt idx="62">
                  <c:v>0.572370008638668</c:v>
                </c:pt>
                <c:pt idx="63">
                  <c:v>0.587239956746879</c:v>
                </c:pt>
                <c:pt idx="64">
                  <c:v>0.572380110386105</c:v>
                </c:pt>
                <c:pt idx="65">
                  <c:v>0.576003803913292</c:v>
                </c:pt>
                <c:pt idx="66">
                  <c:v>0.575113956335538</c:v>
                </c:pt>
                <c:pt idx="67">
                  <c:v>0.58133560845893</c:v>
                </c:pt>
                <c:pt idx="68">
                  <c:v>0.568789098468736</c:v>
                </c:pt>
                <c:pt idx="69">
                  <c:v>0.588921622622291</c:v>
                </c:pt>
                <c:pt idx="70">
                  <c:v>0.588268574193786</c:v>
                </c:pt>
                <c:pt idx="71">
                  <c:v>0.596294130912177</c:v>
                </c:pt>
                <c:pt idx="72">
                  <c:v>0.579286565340662</c:v>
                </c:pt>
                <c:pt idx="73">
                  <c:v>0.600657387135027</c:v>
                </c:pt>
                <c:pt idx="74">
                  <c:v>0.586674445527045</c:v>
                </c:pt>
                <c:pt idx="75">
                  <c:v>0.614024473536088</c:v>
                </c:pt>
                <c:pt idx="76">
                  <c:v>0.619633861498847</c:v>
                </c:pt>
                <c:pt idx="77">
                  <c:v>0.622251849447865</c:v>
                </c:pt>
                <c:pt idx="78">
                  <c:v>0.616932263025142</c:v>
                </c:pt>
                <c:pt idx="79">
                  <c:v>0.615863452015323</c:v>
                </c:pt>
                <c:pt idx="80">
                  <c:v>0.607064197705612</c:v>
                </c:pt>
                <c:pt idx="81">
                  <c:v>0.594828452578654</c:v>
                </c:pt>
                <c:pt idx="82">
                  <c:v>0.601690394772745</c:v>
                </c:pt>
                <c:pt idx="83">
                  <c:v>0.597482730590632</c:v>
                </c:pt>
                <c:pt idx="84">
                  <c:v>0.586164370398111</c:v>
                </c:pt>
                <c:pt idx="85">
                  <c:v>0.596402664700129</c:v>
                </c:pt>
                <c:pt idx="86">
                  <c:v>0.585066782761956</c:v>
                </c:pt>
                <c:pt idx="87">
                  <c:v>0.602507901613471</c:v>
                </c:pt>
                <c:pt idx="88">
                  <c:v>0.602528225321421</c:v>
                </c:pt>
                <c:pt idx="89">
                  <c:v>0.61036919018886</c:v>
                </c:pt>
                <c:pt idx="90">
                  <c:v>0.608882232368037</c:v>
                </c:pt>
                <c:pt idx="91">
                  <c:v>0.601594266966509</c:v>
                </c:pt>
                <c:pt idx="92">
                  <c:v>0.598156244640198</c:v>
                </c:pt>
                <c:pt idx="93">
                  <c:v>0.585527652729225</c:v>
                </c:pt>
                <c:pt idx="94">
                  <c:v>0.603175656276367</c:v>
                </c:pt>
                <c:pt idx="95">
                  <c:v>0.59489341005112</c:v>
                </c:pt>
                <c:pt idx="96">
                  <c:v>0.595790769644175</c:v>
                </c:pt>
                <c:pt idx="97">
                  <c:v>0.593763501921642</c:v>
                </c:pt>
                <c:pt idx="98">
                  <c:v>0.604776474016668</c:v>
                </c:pt>
                <c:pt idx="99">
                  <c:v>0.604681897295491</c:v>
                </c:pt>
                <c:pt idx="100">
                  <c:v>0.613658359042023</c:v>
                </c:pt>
                <c:pt idx="101">
                  <c:v>0.609917783621197</c:v>
                </c:pt>
                <c:pt idx="102">
                  <c:v>0.605528523717587</c:v>
                </c:pt>
                <c:pt idx="103">
                  <c:v>0.602899098989498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0.203387860799113</c:v>
                </c:pt>
                <c:pt idx="22">
                  <c:v>0.211755102796124</c:v>
                </c:pt>
                <c:pt idx="23">
                  <c:v>0.216876463064609</c:v>
                </c:pt>
                <c:pt idx="24">
                  <c:v>0.217987679390202</c:v>
                </c:pt>
                <c:pt idx="25">
                  <c:v>0.215332331945099</c:v>
                </c:pt>
                <c:pt idx="26">
                  <c:v>0.228534216837413</c:v>
                </c:pt>
                <c:pt idx="27">
                  <c:v>0.234462742155088</c:v>
                </c:pt>
                <c:pt idx="28">
                  <c:v>0.24300645286399</c:v>
                </c:pt>
                <c:pt idx="29">
                  <c:v>0.245558008513433</c:v>
                </c:pt>
                <c:pt idx="30">
                  <c:v>0.226870892241183</c:v>
                </c:pt>
                <c:pt idx="31">
                  <c:v>0.217582578290293</c:v>
                </c:pt>
                <c:pt idx="32">
                  <c:v>0.227239026307358</c:v>
                </c:pt>
                <c:pt idx="33">
                  <c:v>0.221147685862542</c:v>
                </c:pt>
                <c:pt idx="34">
                  <c:v>0.220701210977026</c:v>
                </c:pt>
                <c:pt idx="35">
                  <c:v>0.2232145929343</c:v>
                </c:pt>
                <c:pt idx="36">
                  <c:v>0.227943378618786</c:v>
                </c:pt>
                <c:pt idx="37">
                  <c:v>0.233338798179486</c:v>
                </c:pt>
                <c:pt idx="38">
                  <c:v>0.219505016296727</c:v>
                </c:pt>
                <c:pt idx="39">
                  <c:v>0.208883910750404</c:v>
                </c:pt>
                <c:pt idx="40">
                  <c:v>0.199517580488643</c:v>
                </c:pt>
                <c:pt idx="41">
                  <c:v>0.198730613310581</c:v>
                </c:pt>
                <c:pt idx="42">
                  <c:v>0.196235164715193</c:v>
                </c:pt>
                <c:pt idx="43">
                  <c:v>0.195503650515917</c:v>
                </c:pt>
                <c:pt idx="44">
                  <c:v>0.195525838169829</c:v>
                </c:pt>
                <c:pt idx="45">
                  <c:v>0.206543432870594</c:v>
                </c:pt>
                <c:pt idx="46">
                  <c:v>0.204506274601663</c:v>
                </c:pt>
                <c:pt idx="47">
                  <c:v>0.202867231609095</c:v>
                </c:pt>
                <c:pt idx="48">
                  <c:v>0.195547262767449</c:v>
                </c:pt>
                <c:pt idx="49">
                  <c:v>0.205154219029934</c:v>
                </c:pt>
                <c:pt idx="50">
                  <c:v>0.183386271909362</c:v>
                </c:pt>
                <c:pt idx="51">
                  <c:v>0.187444798841692</c:v>
                </c:pt>
                <c:pt idx="52">
                  <c:v>0.180449607422893</c:v>
                </c:pt>
                <c:pt idx="53">
                  <c:v>0.199078009867807</c:v>
                </c:pt>
                <c:pt idx="54">
                  <c:v>0.18552361295321</c:v>
                </c:pt>
                <c:pt idx="55">
                  <c:v>0.178350121568408</c:v>
                </c:pt>
                <c:pt idx="56">
                  <c:v>0.172567785760146</c:v>
                </c:pt>
                <c:pt idx="57">
                  <c:v>0.175720370285256</c:v>
                </c:pt>
                <c:pt idx="58">
                  <c:v>0.176651658634371</c:v>
                </c:pt>
                <c:pt idx="59">
                  <c:v>0.170297681024573</c:v>
                </c:pt>
                <c:pt idx="60">
                  <c:v>0.179533646452471</c:v>
                </c:pt>
                <c:pt idx="61">
                  <c:v>0.18964950303129</c:v>
                </c:pt>
                <c:pt idx="62">
                  <c:v>0.181653178777389</c:v>
                </c:pt>
                <c:pt idx="63">
                  <c:v>0.175834522049284</c:v>
                </c:pt>
                <c:pt idx="64">
                  <c:v>0.171606492480823</c:v>
                </c:pt>
                <c:pt idx="65">
                  <c:v>0.177392295035532</c:v>
                </c:pt>
                <c:pt idx="66">
                  <c:v>0.170049408610118</c:v>
                </c:pt>
                <c:pt idx="67">
                  <c:v>0.169417294987926</c:v>
                </c:pt>
                <c:pt idx="68">
                  <c:v>0.178247191767438</c:v>
                </c:pt>
                <c:pt idx="69">
                  <c:v>0.151551835149545</c:v>
                </c:pt>
                <c:pt idx="70">
                  <c:v>0.160643819121679</c:v>
                </c:pt>
                <c:pt idx="71">
                  <c:v>0.144267664808568</c:v>
                </c:pt>
                <c:pt idx="72">
                  <c:v>0.162210523735576</c:v>
                </c:pt>
                <c:pt idx="73">
                  <c:v>0.150211354620537</c:v>
                </c:pt>
                <c:pt idx="74">
                  <c:v>0.157451166772774</c:v>
                </c:pt>
                <c:pt idx="75">
                  <c:v>0.136483252391051</c:v>
                </c:pt>
                <c:pt idx="76">
                  <c:v>0.125091959769995</c:v>
                </c:pt>
                <c:pt idx="77">
                  <c:v>0.116700919891415</c:v>
                </c:pt>
                <c:pt idx="78">
                  <c:v>0.120429316019295</c:v>
                </c:pt>
                <c:pt idx="79">
                  <c:v>0.1389820343179</c:v>
                </c:pt>
                <c:pt idx="80">
                  <c:v>0.139546990289707</c:v>
                </c:pt>
                <c:pt idx="81">
                  <c:v>0.160294138347683</c:v>
                </c:pt>
                <c:pt idx="82">
                  <c:v>0.148074276691884</c:v>
                </c:pt>
                <c:pt idx="83">
                  <c:v>0.137479143424131</c:v>
                </c:pt>
                <c:pt idx="84">
                  <c:v>0.153640638194385</c:v>
                </c:pt>
                <c:pt idx="85">
                  <c:v>0.136804594746402</c:v>
                </c:pt>
                <c:pt idx="86">
                  <c:v>0.135160024258914</c:v>
                </c:pt>
                <c:pt idx="87">
                  <c:v>0.129818994711918</c:v>
                </c:pt>
                <c:pt idx="88">
                  <c:v>0.138357839847914</c:v>
                </c:pt>
                <c:pt idx="89">
                  <c:v>0.127744265105364</c:v>
                </c:pt>
                <c:pt idx="90">
                  <c:v>0.132474345872182</c:v>
                </c:pt>
                <c:pt idx="91">
                  <c:v>0.131179886229437</c:v>
                </c:pt>
                <c:pt idx="92">
                  <c:v>0.130348730085588</c:v>
                </c:pt>
                <c:pt idx="93">
                  <c:v>0.13847656551323</c:v>
                </c:pt>
                <c:pt idx="94">
                  <c:v>0.132438875558069</c:v>
                </c:pt>
                <c:pt idx="95">
                  <c:v>0.128493986530866</c:v>
                </c:pt>
                <c:pt idx="96">
                  <c:v>0.124156299038001</c:v>
                </c:pt>
                <c:pt idx="97">
                  <c:v>0.132329650269855</c:v>
                </c:pt>
                <c:pt idx="98">
                  <c:v>0.114843326888454</c:v>
                </c:pt>
                <c:pt idx="99">
                  <c:v>0.111222988574535</c:v>
                </c:pt>
                <c:pt idx="100">
                  <c:v>0.102683052359228</c:v>
                </c:pt>
                <c:pt idx="101">
                  <c:v>0.107072446856409</c:v>
                </c:pt>
                <c:pt idx="102">
                  <c:v>0.113022235326102</c:v>
                </c:pt>
                <c:pt idx="103">
                  <c:v>0.110413908209086</c:v>
                </c:pt>
              </c:numCache>
            </c:numRef>
          </c:val>
        </c:ser>
        <c:axId val="95110893"/>
        <c:axId val="25522446"/>
      </c:areaChart>
      <c:catAx>
        <c:axId val="951108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522446"/>
        <c:crosses val="autoZero"/>
        <c:auto val="1"/>
        <c:lblAlgn val="ctr"/>
        <c:lblOffset val="100"/>
      </c:catAx>
      <c:valAx>
        <c:axId val="255224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110893"/>
        <c:crossesAt val="1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0.558187562258531</c:v>
                </c:pt>
                <c:pt idx="22">
                  <c:v>0.510436101326263</c:v>
                </c:pt>
                <c:pt idx="23">
                  <c:v>0.551929869714039</c:v>
                </c:pt>
                <c:pt idx="24">
                  <c:v>0.558011879610849</c:v>
                </c:pt>
                <c:pt idx="25">
                  <c:v>0.551225755641649</c:v>
                </c:pt>
                <c:pt idx="26">
                  <c:v>0.560442709954848</c:v>
                </c:pt>
                <c:pt idx="27">
                  <c:v>0.573348506709598</c:v>
                </c:pt>
                <c:pt idx="28">
                  <c:v>0.566739121234648</c:v>
                </c:pt>
                <c:pt idx="29">
                  <c:v>0.566461557486346</c:v>
                </c:pt>
                <c:pt idx="30">
                  <c:v>0.566716069683187</c:v>
                </c:pt>
                <c:pt idx="31">
                  <c:v>0.569569729400898</c:v>
                </c:pt>
                <c:pt idx="32">
                  <c:v>0.560824625238996</c:v>
                </c:pt>
                <c:pt idx="33">
                  <c:v>0.564709495046012</c:v>
                </c:pt>
                <c:pt idx="34">
                  <c:v>0.56297207295225</c:v>
                </c:pt>
                <c:pt idx="35">
                  <c:v>0.557594085286506</c:v>
                </c:pt>
                <c:pt idx="36">
                  <c:v>0.558664622878236</c:v>
                </c:pt>
                <c:pt idx="37">
                  <c:v>0.560280321549889</c:v>
                </c:pt>
                <c:pt idx="38">
                  <c:v>0.560183039236291</c:v>
                </c:pt>
                <c:pt idx="39">
                  <c:v>0.567195954160137</c:v>
                </c:pt>
                <c:pt idx="40">
                  <c:v>0.56416413303674</c:v>
                </c:pt>
                <c:pt idx="41">
                  <c:v>0.560709971361232</c:v>
                </c:pt>
                <c:pt idx="42">
                  <c:v>0.5604303063614</c:v>
                </c:pt>
                <c:pt idx="43">
                  <c:v>0.561412393262793</c:v>
                </c:pt>
                <c:pt idx="44">
                  <c:v>0.56211915725037</c:v>
                </c:pt>
                <c:pt idx="45">
                  <c:v>0.560505263828738</c:v>
                </c:pt>
                <c:pt idx="46">
                  <c:v>0.557781472097211</c:v>
                </c:pt>
                <c:pt idx="47">
                  <c:v>0.554022233959111</c:v>
                </c:pt>
                <c:pt idx="48">
                  <c:v>0.5590818600911</c:v>
                </c:pt>
                <c:pt idx="49">
                  <c:v>0.561430212065034</c:v>
                </c:pt>
                <c:pt idx="50">
                  <c:v>0.561931368748954</c:v>
                </c:pt>
                <c:pt idx="51">
                  <c:v>0.563011765254878</c:v>
                </c:pt>
                <c:pt idx="52">
                  <c:v>0.558307978568771</c:v>
                </c:pt>
                <c:pt idx="53">
                  <c:v>0.557298404238094</c:v>
                </c:pt>
                <c:pt idx="54">
                  <c:v>0.556155419389067</c:v>
                </c:pt>
                <c:pt idx="55">
                  <c:v>0.550807749125172</c:v>
                </c:pt>
                <c:pt idx="56">
                  <c:v>0.54993361387055</c:v>
                </c:pt>
                <c:pt idx="57">
                  <c:v>0.543495687790399</c:v>
                </c:pt>
                <c:pt idx="58">
                  <c:v>0.54337607662964</c:v>
                </c:pt>
                <c:pt idx="59">
                  <c:v>0.539756173378149</c:v>
                </c:pt>
                <c:pt idx="60">
                  <c:v>0.543413553564296</c:v>
                </c:pt>
                <c:pt idx="61">
                  <c:v>0.549571504402916</c:v>
                </c:pt>
                <c:pt idx="62">
                  <c:v>0.54688625130949</c:v>
                </c:pt>
                <c:pt idx="63">
                  <c:v>0.544976310772457</c:v>
                </c:pt>
                <c:pt idx="64">
                  <c:v>0.547575373263245</c:v>
                </c:pt>
                <c:pt idx="65">
                  <c:v>0.559908469497772</c:v>
                </c:pt>
                <c:pt idx="66">
                  <c:v>0.563418955839287</c:v>
                </c:pt>
                <c:pt idx="67">
                  <c:v>0.566346145007717</c:v>
                </c:pt>
                <c:pt idx="68">
                  <c:v>0.568846631017479</c:v>
                </c:pt>
                <c:pt idx="69">
                  <c:v>0.571040271078603</c:v>
                </c:pt>
                <c:pt idx="70">
                  <c:v>0.573697279955175</c:v>
                </c:pt>
                <c:pt idx="71">
                  <c:v>0.584336911465574</c:v>
                </c:pt>
                <c:pt idx="72">
                  <c:v>0.572199925275073</c:v>
                </c:pt>
                <c:pt idx="73">
                  <c:v>0.563191990671934</c:v>
                </c:pt>
                <c:pt idx="74">
                  <c:v>0.576624430210761</c:v>
                </c:pt>
                <c:pt idx="75">
                  <c:v>0.566995770445356</c:v>
                </c:pt>
                <c:pt idx="76">
                  <c:v>0.577998347815033</c:v>
                </c:pt>
                <c:pt idx="77">
                  <c:v>0.57694841878516</c:v>
                </c:pt>
                <c:pt idx="78">
                  <c:v>0.574447662970991</c:v>
                </c:pt>
                <c:pt idx="79">
                  <c:v>0.574778850666986</c:v>
                </c:pt>
                <c:pt idx="80">
                  <c:v>0.574106128516715</c:v>
                </c:pt>
                <c:pt idx="81">
                  <c:v>0.571355260848214</c:v>
                </c:pt>
                <c:pt idx="82">
                  <c:v>0.574721290231261</c:v>
                </c:pt>
                <c:pt idx="83">
                  <c:v>0.573485383809068</c:v>
                </c:pt>
                <c:pt idx="84">
                  <c:v>0.571760936575515</c:v>
                </c:pt>
                <c:pt idx="85">
                  <c:v>0.570366510463244</c:v>
                </c:pt>
                <c:pt idx="86">
                  <c:v>0.56694466478841</c:v>
                </c:pt>
                <c:pt idx="87">
                  <c:v>0.567751444980309</c:v>
                </c:pt>
                <c:pt idx="88">
                  <c:v>0.551541647214879</c:v>
                </c:pt>
                <c:pt idx="89">
                  <c:v>0.545791353213522</c:v>
                </c:pt>
                <c:pt idx="90">
                  <c:v>0.546465177187375</c:v>
                </c:pt>
                <c:pt idx="91">
                  <c:v>0.540278464882768</c:v>
                </c:pt>
                <c:pt idx="92">
                  <c:v>0.545298570058699</c:v>
                </c:pt>
                <c:pt idx="93">
                  <c:v>0.539462457962414</c:v>
                </c:pt>
                <c:pt idx="94">
                  <c:v>0.542881433099149</c:v>
                </c:pt>
                <c:pt idx="95">
                  <c:v>0.542000252273287</c:v>
                </c:pt>
                <c:pt idx="96">
                  <c:v>0.538573470233365</c:v>
                </c:pt>
                <c:pt idx="97">
                  <c:v>0.532609332294298</c:v>
                </c:pt>
                <c:pt idx="98">
                  <c:v>0.52753843510253</c:v>
                </c:pt>
                <c:pt idx="99">
                  <c:v>0.524322224268916</c:v>
                </c:pt>
                <c:pt idx="100">
                  <c:v>0.520832369367086</c:v>
                </c:pt>
                <c:pt idx="101">
                  <c:v>0.521764189485221</c:v>
                </c:pt>
                <c:pt idx="102">
                  <c:v>0.519366503279968</c:v>
                </c:pt>
                <c:pt idx="103">
                  <c:v>0.518131719354248</c:v>
                </c:pt>
                <c:pt idx="104">
                  <c:v>0.516165115616745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029615"/>
        <c:axId val="63743597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34951.4102160365</c:v>
                </c:pt>
                <c:pt idx="32">
                  <c:v>35181.9165714901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37737.5585072706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40391.1531703579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41063.7301332502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41577.1059801209</c:v>
                </c:pt>
                <c:pt idx="66">
                  <c:v>41742.9177072593</c:v>
                </c:pt>
                <c:pt idx="67">
                  <c:v>41773.1955844772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42480.6875034497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43361.7840017651</c:v>
                </c:pt>
                <c:pt idx="81">
                  <c:v>43341.7842855559</c:v>
                </c:pt>
                <c:pt idx="82">
                  <c:v>43388.6657161748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44190.2156474472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44950.3987765421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45434.1601016632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46312.4912559966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28016.4459237098</c:v>
                </c:pt>
                <c:pt idx="5">
                  <c:v>24459.1327193306</c:v>
                </c:pt>
                <c:pt idx="6">
                  <c:v>25126.0785763021</c:v>
                </c:pt>
                <c:pt idx="7">
                  <c:v>23934.4272591005</c:v>
                </c:pt>
                <c:pt idx="8">
                  <c:v>26125.6870410598</c:v>
                </c:pt>
                <c:pt idx="9">
                  <c:v>24842.0289935672</c:v>
                </c:pt>
                <c:pt idx="10">
                  <c:v>26432.3999814449</c:v>
                </c:pt>
                <c:pt idx="11">
                  <c:v>25284.9848614979</c:v>
                </c:pt>
                <c:pt idx="12">
                  <c:v>27443.5289251773</c:v>
                </c:pt>
                <c:pt idx="13">
                  <c:v>25445.998711039</c:v>
                </c:pt>
                <c:pt idx="14">
                  <c:v>25532.9207634937</c:v>
                </c:pt>
                <c:pt idx="15">
                  <c:v>23791.5944787457</c:v>
                </c:pt>
                <c:pt idx="16">
                  <c:v>21734.3049018536</c:v>
                </c:pt>
                <c:pt idx="17">
                  <c:v>21430.0854842626</c:v>
                </c:pt>
                <c:pt idx="18">
                  <c:v>21515.7554865848</c:v>
                </c:pt>
                <c:pt idx="19">
                  <c:v>21939.2736504257</c:v>
                </c:pt>
                <c:pt idx="20">
                  <c:v>21705.5802241589</c:v>
                </c:pt>
                <c:pt idx="21">
                  <c:v>22245.3288342815</c:v>
                </c:pt>
                <c:pt idx="22">
                  <c:v>22802.2610218005</c:v>
                </c:pt>
                <c:pt idx="23">
                  <c:v>24075.8573648288</c:v>
                </c:pt>
                <c:pt idx="24">
                  <c:v>24175.4639495469</c:v>
                </c:pt>
                <c:pt idx="25">
                  <c:v>23612.787671843</c:v>
                </c:pt>
                <c:pt idx="26">
                  <c:v>23986.4414154745</c:v>
                </c:pt>
                <c:pt idx="27">
                  <c:v>24400.1426509384</c:v>
                </c:pt>
                <c:pt idx="28">
                  <c:v>24747.5904220671</c:v>
                </c:pt>
                <c:pt idx="29">
                  <c:v>25108.8339797616</c:v>
                </c:pt>
                <c:pt idx="30">
                  <c:v>25401.0445024172</c:v>
                </c:pt>
                <c:pt idx="31">
                  <c:v>25590.569246728</c:v>
                </c:pt>
                <c:pt idx="32">
                  <c:v>25822.3799965354</c:v>
                </c:pt>
                <c:pt idx="33">
                  <c:v>26078.1341621542</c:v>
                </c:pt>
                <c:pt idx="34">
                  <c:v>26309.1724529243</c:v>
                </c:pt>
                <c:pt idx="35">
                  <c:v>26519.6394784154</c:v>
                </c:pt>
                <c:pt idx="36">
                  <c:v>26708.879050279</c:v>
                </c:pt>
                <c:pt idx="37">
                  <c:v>26976.9132595661</c:v>
                </c:pt>
                <c:pt idx="38">
                  <c:v>27267.9255079016</c:v>
                </c:pt>
                <c:pt idx="39">
                  <c:v>27567.8392634089</c:v>
                </c:pt>
                <c:pt idx="40">
                  <c:v>27698.9613477834</c:v>
                </c:pt>
                <c:pt idx="41">
                  <c:v>27885.996722325</c:v>
                </c:pt>
                <c:pt idx="42">
                  <c:v>28127.9802060935</c:v>
                </c:pt>
                <c:pt idx="43">
                  <c:v>28447.8013924337</c:v>
                </c:pt>
                <c:pt idx="44">
                  <c:v>28597.8825170435</c:v>
                </c:pt>
                <c:pt idx="45">
                  <c:v>28652.8840135681</c:v>
                </c:pt>
                <c:pt idx="46">
                  <c:v>28879.9502363586</c:v>
                </c:pt>
                <c:pt idx="47">
                  <c:v>29187.1977760743</c:v>
                </c:pt>
                <c:pt idx="48">
                  <c:v>29322.8622758734</c:v>
                </c:pt>
                <c:pt idx="49">
                  <c:v>29331.7620948972</c:v>
                </c:pt>
                <c:pt idx="50">
                  <c:v>29452.760242169</c:v>
                </c:pt>
                <c:pt idx="51">
                  <c:v>29551.7601778835</c:v>
                </c:pt>
                <c:pt idx="52">
                  <c:v>29706.4785510138</c:v>
                </c:pt>
                <c:pt idx="53">
                  <c:v>29784.9108293254</c:v>
                </c:pt>
                <c:pt idx="54">
                  <c:v>29844.6664959938</c:v>
                </c:pt>
                <c:pt idx="55">
                  <c:v>29961.6672029826</c:v>
                </c:pt>
                <c:pt idx="56">
                  <c:v>30059.6254821734</c:v>
                </c:pt>
                <c:pt idx="57">
                  <c:v>30130.7696715076</c:v>
                </c:pt>
                <c:pt idx="58">
                  <c:v>30239.5064713831</c:v>
                </c:pt>
                <c:pt idx="59">
                  <c:v>30276.0010844133</c:v>
                </c:pt>
                <c:pt idx="60">
                  <c:v>30357.9625935794</c:v>
                </c:pt>
                <c:pt idx="61">
                  <c:v>30355.3172580925</c:v>
                </c:pt>
                <c:pt idx="62">
                  <c:v>30443.6795565874</c:v>
                </c:pt>
                <c:pt idx="63">
                  <c:v>30558.9154863176</c:v>
                </c:pt>
                <c:pt idx="64">
                  <c:v>30611.055103743</c:v>
                </c:pt>
                <c:pt idx="65">
                  <c:v>30711.4432193951</c:v>
                </c:pt>
                <c:pt idx="66">
                  <c:v>30701.7081816475</c:v>
                </c:pt>
                <c:pt idx="67">
                  <c:v>30815.9300458266</c:v>
                </c:pt>
                <c:pt idx="68">
                  <c:v>30890.0527774251</c:v>
                </c:pt>
                <c:pt idx="69">
                  <c:v>30946.6240058714</c:v>
                </c:pt>
                <c:pt idx="70">
                  <c:v>31003.3231309213</c:v>
                </c:pt>
                <c:pt idx="71">
                  <c:v>31077.7934173925</c:v>
                </c:pt>
                <c:pt idx="72">
                  <c:v>31124.2405943839</c:v>
                </c:pt>
                <c:pt idx="73">
                  <c:v>31119.5034264847</c:v>
                </c:pt>
                <c:pt idx="74">
                  <c:v>31172.6763688047</c:v>
                </c:pt>
                <c:pt idx="75">
                  <c:v>31177.6927997317</c:v>
                </c:pt>
                <c:pt idx="76">
                  <c:v>31185.6342793119</c:v>
                </c:pt>
                <c:pt idx="77">
                  <c:v>31175.4636955321</c:v>
                </c:pt>
                <c:pt idx="78">
                  <c:v>31214.2593223049</c:v>
                </c:pt>
                <c:pt idx="79">
                  <c:v>31243.3198389097</c:v>
                </c:pt>
                <c:pt idx="80">
                  <c:v>31236.1143869099</c:v>
                </c:pt>
                <c:pt idx="81">
                  <c:v>31232.2740982542</c:v>
                </c:pt>
                <c:pt idx="82">
                  <c:v>31293.3004301726</c:v>
                </c:pt>
                <c:pt idx="83">
                  <c:v>31282.8185075317</c:v>
                </c:pt>
                <c:pt idx="84">
                  <c:v>31254.6086615669</c:v>
                </c:pt>
                <c:pt idx="85">
                  <c:v>31323.8422597135</c:v>
                </c:pt>
                <c:pt idx="86">
                  <c:v>31297.4836209941</c:v>
                </c:pt>
                <c:pt idx="87">
                  <c:v>31272.0481778305</c:v>
                </c:pt>
                <c:pt idx="88">
                  <c:v>31264.3035292206</c:v>
                </c:pt>
                <c:pt idx="89">
                  <c:v>31294.4776223688</c:v>
                </c:pt>
                <c:pt idx="90">
                  <c:v>31317.9657663189</c:v>
                </c:pt>
                <c:pt idx="91">
                  <c:v>31302.3645345392</c:v>
                </c:pt>
                <c:pt idx="92">
                  <c:v>31268.7859165816</c:v>
                </c:pt>
                <c:pt idx="93">
                  <c:v>31253.088932655</c:v>
                </c:pt>
                <c:pt idx="94">
                  <c:v>31227.5301447332</c:v>
                </c:pt>
                <c:pt idx="95">
                  <c:v>31275.8169354874</c:v>
                </c:pt>
                <c:pt idx="96">
                  <c:v>31354.177245914</c:v>
                </c:pt>
                <c:pt idx="97">
                  <c:v>31361.1248899491</c:v>
                </c:pt>
                <c:pt idx="98">
                  <c:v>31335.1423559776</c:v>
                </c:pt>
                <c:pt idx="99">
                  <c:v>31334.2402050212</c:v>
                </c:pt>
                <c:pt idx="100">
                  <c:v>31326.985256385</c:v>
                </c:pt>
                <c:pt idx="101">
                  <c:v>31397.2907467433</c:v>
                </c:pt>
                <c:pt idx="102">
                  <c:v>31373.3189714598</c:v>
                </c:pt>
                <c:pt idx="103">
                  <c:v>31355.5767758298</c:v>
                </c:pt>
                <c:pt idx="104">
                  <c:v>31427.979385856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27058.6536721781</c:v>
                </c:pt>
                <c:pt idx="6">
                  <c:v>27833.4955494305</c:v>
                </c:pt>
                <c:pt idx="7">
                  <c:v>26585.0644171726</c:v>
                </c:pt>
                <c:pt idx="8">
                  <c:v>29021.2311749758</c:v>
                </c:pt>
                <c:pt idx="9">
                  <c:v>27668.147691861</c:v>
                </c:pt>
                <c:pt idx="10">
                  <c:v>29495.0647519697</c:v>
                </c:pt>
                <c:pt idx="11">
                  <c:v>28315.9761545296</c:v>
                </c:pt>
                <c:pt idx="12">
                  <c:v>30858.7967089439</c:v>
                </c:pt>
                <c:pt idx="13">
                  <c:v>28628.9673003019</c:v>
                </c:pt>
                <c:pt idx="14">
                  <c:v>28683.0200561007</c:v>
                </c:pt>
                <c:pt idx="15">
                  <c:v>26831.9689570629</c:v>
                </c:pt>
                <c:pt idx="16">
                  <c:v>24560.1942705409</c:v>
                </c:pt>
                <c:pt idx="17">
                  <c:v>24177.1928972005</c:v>
                </c:pt>
                <c:pt idx="18">
                  <c:v>24366.6559848921</c:v>
                </c:pt>
                <c:pt idx="19">
                  <c:v>24870.0281422301</c:v>
                </c:pt>
                <c:pt idx="20">
                  <c:v>24561.9334147168</c:v>
                </c:pt>
                <c:pt idx="21">
                  <c:v>24778.4104140865</c:v>
                </c:pt>
                <c:pt idx="22">
                  <c:v>25352.3711923518</c:v>
                </c:pt>
                <c:pt idx="23">
                  <c:v>26780.9272226203</c:v>
                </c:pt>
                <c:pt idx="24">
                  <c:v>26814.4643253841</c:v>
                </c:pt>
                <c:pt idx="25">
                  <c:v>26101.5841031033</c:v>
                </c:pt>
                <c:pt idx="26">
                  <c:v>26477.4886727954</c:v>
                </c:pt>
                <c:pt idx="27">
                  <c:v>26905.3068251105</c:v>
                </c:pt>
                <c:pt idx="28">
                  <c:v>27204.2193433433</c:v>
                </c:pt>
                <c:pt idx="29">
                  <c:v>27605.4667149242</c:v>
                </c:pt>
                <c:pt idx="30">
                  <c:v>27859.6273158915</c:v>
                </c:pt>
                <c:pt idx="31">
                  <c:v>28052.6536750009</c:v>
                </c:pt>
                <c:pt idx="32">
                  <c:v>28323.0138143755</c:v>
                </c:pt>
                <c:pt idx="33">
                  <c:v>28519.9337993376</c:v>
                </c:pt>
                <c:pt idx="34">
                  <c:v>28754.1790759426</c:v>
                </c:pt>
                <c:pt idx="35">
                  <c:v>28943.8486763781</c:v>
                </c:pt>
                <c:pt idx="36">
                  <c:v>29195.965376437</c:v>
                </c:pt>
                <c:pt idx="37">
                  <c:v>29485.1122908613</c:v>
                </c:pt>
                <c:pt idx="38">
                  <c:v>29834.0201660881</c:v>
                </c:pt>
                <c:pt idx="39">
                  <c:v>30108.6465341179</c:v>
                </c:pt>
                <c:pt idx="40">
                  <c:v>30292.6301881463</c:v>
                </c:pt>
                <c:pt idx="41">
                  <c:v>30498.9009876415</c:v>
                </c:pt>
                <c:pt idx="42">
                  <c:v>30722.4174348363</c:v>
                </c:pt>
                <c:pt idx="43">
                  <c:v>31014.3481121398</c:v>
                </c:pt>
                <c:pt idx="44">
                  <c:v>31228.6404787735</c:v>
                </c:pt>
                <c:pt idx="45">
                  <c:v>31316.262206388</c:v>
                </c:pt>
                <c:pt idx="46">
                  <c:v>31615.6337222491</c:v>
                </c:pt>
                <c:pt idx="47">
                  <c:v>31955.159159436</c:v>
                </c:pt>
                <c:pt idx="48">
                  <c:v>32111.7448060374</c:v>
                </c:pt>
                <c:pt idx="49">
                  <c:v>32180.3017338167</c:v>
                </c:pt>
                <c:pt idx="50">
                  <c:v>32307.2920960864</c:v>
                </c:pt>
                <c:pt idx="51">
                  <c:v>32342.5448482684</c:v>
                </c:pt>
                <c:pt idx="52">
                  <c:v>32471.979531445</c:v>
                </c:pt>
                <c:pt idx="53">
                  <c:v>32561.3780082938</c:v>
                </c:pt>
                <c:pt idx="54">
                  <c:v>32620.4232351586</c:v>
                </c:pt>
                <c:pt idx="55">
                  <c:v>32743.994736362</c:v>
                </c:pt>
                <c:pt idx="56">
                  <c:v>32822.3683264913</c:v>
                </c:pt>
                <c:pt idx="57">
                  <c:v>32918.9665167265</c:v>
                </c:pt>
                <c:pt idx="58">
                  <c:v>33025.1649155352</c:v>
                </c:pt>
                <c:pt idx="59">
                  <c:v>33179.8992823427</c:v>
                </c:pt>
                <c:pt idx="60">
                  <c:v>33323.9787628698</c:v>
                </c:pt>
                <c:pt idx="61">
                  <c:v>33354.7551942819</c:v>
                </c:pt>
                <c:pt idx="62">
                  <c:v>33559.3308342706</c:v>
                </c:pt>
                <c:pt idx="63">
                  <c:v>33633.7157265268</c:v>
                </c:pt>
                <c:pt idx="64">
                  <c:v>33770.9745201805</c:v>
                </c:pt>
                <c:pt idx="65">
                  <c:v>33859.97446419</c:v>
                </c:pt>
                <c:pt idx="66">
                  <c:v>33897.0325515764</c:v>
                </c:pt>
                <c:pt idx="67">
                  <c:v>34060.6651280269</c:v>
                </c:pt>
                <c:pt idx="68">
                  <c:v>34126.4480593507</c:v>
                </c:pt>
                <c:pt idx="69">
                  <c:v>34128.4190460848</c:v>
                </c:pt>
                <c:pt idx="70">
                  <c:v>34159.6094889567</c:v>
                </c:pt>
                <c:pt idx="71">
                  <c:v>34406.5968490382</c:v>
                </c:pt>
                <c:pt idx="72">
                  <c:v>34500.6113851221</c:v>
                </c:pt>
                <c:pt idx="73">
                  <c:v>34605.8634597875</c:v>
                </c:pt>
                <c:pt idx="74">
                  <c:v>34734.6328842705</c:v>
                </c:pt>
                <c:pt idx="75">
                  <c:v>34836.2112658034</c:v>
                </c:pt>
                <c:pt idx="76">
                  <c:v>34983.5806044123</c:v>
                </c:pt>
                <c:pt idx="77">
                  <c:v>35054.4306195179</c:v>
                </c:pt>
                <c:pt idx="78">
                  <c:v>35217.1707991182</c:v>
                </c:pt>
                <c:pt idx="79">
                  <c:v>35253.7483131315</c:v>
                </c:pt>
                <c:pt idx="80">
                  <c:v>35335.2832540051</c:v>
                </c:pt>
                <c:pt idx="81">
                  <c:v>35285.2320128056</c:v>
                </c:pt>
                <c:pt idx="82">
                  <c:v>35351.3809806193</c:v>
                </c:pt>
                <c:pt idx="83">
                  <c:v>35390.2733608687</c:v>
                </c:pt>
                <c:pt idx="84">
                  <c:v>35389.4210350225</c:v>
                </c:pt>
                <c:pt idx="85">
                  <c:v>35442.6619566854</c:v>
                </c:pt>
                <c:pt idx="86">
                  <c:v>35528.9786726334</c:v>
                </c:pt>
                <c:pt idx="87">
                  <c:v>35455.7205851974</c:v>
                </c:pt>
                <c:pt idx="88">
                  <c:v>35599.2038194591</c:v>
                </c:pt>
                <c:pt idx="89">
                  <c:v>35652.6850015755</c:v>
                </c:pt>
                <c:pt idx="90">
                  <c:v>35798.9600789154</c:v>
                </c:pt>
                <c:pt idx="91">
                  <c:v>35888.2666201245</c:v>
                </c:pt>
                <c:pt idx="92">
                  <c:v>36003.9759289464</c:v>
                </c:pt>
                <c:pt idx="93">
                  <c:v>36018.6844557232</c:v>
                </c:pt>
                <c:pt idx="94">
                  <c:v>35998.6638245913</c:v>
                </c:pt>
                <c:pt idx="95">
                  <c:v>36057.3049164479</c:v>
                </c:pt>
                <c:pt idx="96">
                  <c:v>36151.3091823142</c:v>
                </c:pt>
                <c:pt idx="97">
                  <c:v>36250.1003154291</c:v>
                </c:pt>
                <c:pt idx="98">
                  <c:v>36396.0650344649</c:v>
                </c:pt>
                <c:pt idx="99">
                  <c:v>36406.5993485643</c:v>
                </c:pt>
                <c:pt idx="100">
                  <c:v>36451.2804099721</c:v>
                </c:pt>
                <c:pt idx="101">
                  <c:v>36606.6368923781</c:v>
                </c:pt>
                <c:pt idx="102">
                  <c:v>36619.8271584625</c:v>
                </c:pt>
                <c:pt idx="103">
                  <c:v>36634.2006855728</c:v>
                </c:pt>
                <c:pt idx="104">
                  <c:v>36772.5902635418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20333.040525555</c:v>
                </c:pt>
                <c:pt idx="7">
                  <c:v>19257.044298728</c:v>
                </c:pt>
                <c:pt idx="8">
                  <c:v>21102.0348284387</c:v>
                </c:pt>
                <c:pt idx="9">
                  <c:v>20067.4429988065</c:v>
                </c:pt>
                <c:pt idx="10">
                  <c:v>21450.4099655686</c:v>
                </c:pt>
                <c:pt idx="11">
                  <c:v>20488.8158766618</c:v>
                </c:pt>
                <c:pt idx="12">
                  <c:v>22171.7138401917</c:v>
                </c:pt>
                <c:pt idx="13">
                  <c:v>20704.890867471</c:v>
                </c:pt>
                <c:pt idx="14">
                  <c:v>20755.9479709992</c:v>
                </c:pt>
                <c:pt idx="15">
                  <c:v>19325.5692624402</c:v>
                </c:pt>
                <c:pt idx="16">
                  <c:v>17601.999655649</c:v>
                </c:pt>
                <c:pt idx="17">
                  <c:v>17405.0995072451</c:v>
                </c:pt>
                <c:pt idx="18">
                  <c:v>17438.7032728378</c:v>
                </c:pt>
                <c:pt idx="19">
                  <c:v>17755.6965930914</c:v>
                </c:pt>
                <c:pt idx="20">
                  <c:v>17447.7312550087</c:v>
                </c:pt>
                <c:pt idx="21">
                  <c:v>17601.4909786817</c:v>
                </c:pt>
                <c:pt idx="22">
                  <c:v>18107.8046548671</c:v>
                </c:pt>
                <c:pt idx="23">
                  <c:v>19043.1211109531</c:v>
                </c:pt>
                <c:pt idx="24">
                  <c:v>19037.2294760026</c:v>
                </c:pt>
                <c:pt idx="25">
                  <c:v>18596.3276426247</c:v>
                </c:pt>
                <c:pt idx="26">
                  <c:v>18818.0715514995</c:v>
                </c:pt>
                <c:pt idx="27">
                  <c:v>19128.0733102013</c:v>
                </c:pt>
                <c:pt idx="28">
                  <c:v>19431.883531037</c:v>
                </c:pt>
                <c:pt idx="29">
                  <c:v>19565.6464388784</c:v>
                </c:pt>
                <c:pt idx="30">
                  <c:v>19765.5966566371</c:v>
                </c:pt>
                <c:pt idx="31">
                  <c:v>19936.3967975484</c:v>
                </c:pt>
                <c:pt idx="32">
                  <c:v>20001.5449492505</c:v>
                </c:pt>
                <c:pt idx="33">
                  <c:v>20189.4754491011</c:v>
                </c:pt>
                <c:pt idx="34">
                  <c:v>20377.8716100209</c:v>
                </c:pt>
                <c:pt idx="35">
                  <c:v>20502.6789298785</c:v>
                </c:pt>
                <c:pt idx="36">
                  <c:v>20530.7649167444</c:v>
                </c:pt>
                <c:pt idx="37">
                  <c:v>20589.6825079615</c:v>
                </c:pt>
                <c:pt idx="38">
                  <c:v>20678.6901861958</c:v>
                </c:pt>
                <c:pt idx="39">
                  <c:v>20932.0432447272</c:v>
                </c:pt>
                <c:pt idx="40">
                  <c:v>21028.4359507805</c:v>
                </c:pt>
                <c:pt idx="41">
                  <c:v>21117.3640102955</c:v>
                </c:pt>
                <c:pt idx="42">
                  <c:v>21354.1400951128</c:v>
                </c:pt>
                <c:pt idx="43">
                  <c:v>21607.5368955303</c:v>
                </c:pt>
                <c:pt idx="44">
                  <c:v>21755.6691542881</c:v>
                </c:pt>
                <c:pt idx="45">
                  <c:v>21787.5235854281</c:v>
                </c:pt>
                <c:pt idx="46">
                  <c:v>21924.6605247055</c:v>
                </c:pt>
                <c:pt idx="47">
                  <c:v>22197.1283704834</c:v>
                </c:pt>
                <c:pt idx="48">
                  <c:v>22293.3290564331</c:v>
                </c:pt>
                <c:pt idx="49">
                  <c:v>22283.7483390538</c:v>
                </c:pt>
                <c:pt idx="50">
                  <c:v>22358.7035126986</c:v>
                </c:pt>
                <c:pt idx="51">
                  <c:v>22486.5251598406</c:v>
                </c:pt>
                <c:pt idx="52">
                  <c:v>22589.0346767396</c:v>
                </c:pt>
                <c:pt idx="53">
                  <c:v>22670.5958097562</c:v>
                </c:pt>
                <c:pt idx="54">
                  <c:v>22733.8522527195</c:v>
                </c:pt>
                <c:pt idx="55">
                  <c:v>22715.4327103862</c:v>
                </c:pt>
                <c:pt idx="56">
                  <c:v>22803.7900590998</c:v>
                </c:pt>
                <c:pt idx="57">
                  <c:v>22764.9921289088</c:v>
                </c:pt>
                <c:pt idx="58">
                  <c:v>22870.5232399401</c:v>
                </c:pt>
                <c:pt idx="59">
                  <c:v>22883.7450473462</c:v>
                </c:pt>
                <c:pt idx="60">
                  <c:v>22972.0984045021</c:v>
                </c:pt>
                <c:pt idx="61">
                  <c:v>23069.4323682753</c:v>
                </c:pt>
                <c:pt idx="62">
                  <c:v>23103.2120984535</c:v>
                </c:pt>
                <c:pt idx="63">
                  <c:v>23163.9619412163</c:v>
                </c:pt>
                <c:pt idx="64">
                  <c:v>23204.7600008953</c:v>
                </c:pt>
                <c:pt idx="65">
                  <c:v>23242.8712296296</c:v>
                </c:pt>
                <c:pt idx="66">
                  <c:v>23248.3150063362</c:v>
                </c:pt>
                <c:pt idx="67">
                  <c:v>23343.0985893868</c:v>
                </c:pt>
                <c:pt idx="68">
                  <c:v>23400.3013361452</c:v>
                </c:pt>
                <c:pt idx="69">
                  <c:v>23537.347974847</c:v>
                </c:pt>
                <c:pt idx="70">
                  <c:v>23691.2669470729</c:v>
                </c:pt>
                <c:pt idx="71">
                  <c:v>23781.3924336889</c:v>
                </c:pt>
                <c:pt idx="72">
                  <c:v>23878.497504802</c:v>
                </c:pt>
                <c:pt idx="73">
                  <c:v>23899.1594677357</c:v>
                </c:pt>
                <c:pt idx="74">
                  <c:v>23934.6537416643</c:v>
                </c:pt>
                <c:pt idx="75">
                  <c:v>24016.593498633</c:v>
                </c:pt>
                <c:pt idx="76">
                  <c:v>23969.7422325265</c:v>
                </c:pt>
                <c:pt idx="77">
                  <c:v>23992.5631642168</c:v>
                </c:pt>
                <c:pt idx="78">
                  <c:v>24013.6559579035</c:v>
                </c:pt>
                <c:pt idx="79">
                  <c:v>24063.3168157961</c:v>
                </c:pt>
                <c:pt idx="80">
                  <c:v>24089.5582783938</c:v>
                </c:pt>
                <c:pt idx="81">
                  <c:v>24168.7590270101</c:v>
                </c:pt>
                <c:pt idx="82">
                  <c:v>24269.5183986907</c:v>
                </c:pt>
                <c:pt idx="83">
                  <c:v>24256.911544806</c:v>
                </c:pt>
                <c:pt idx="84">
                  <c:v>24345.6756809914</c:v>
                </c:pt>
                <c:pt idx="85">
                  <c:v>24400.3216342049</c:v>
                </c:pt>
                <c:pt idx="86">
                  <c:v>24491.6380410267</c:v>
                </c:pt>
                <c:pt idx="87">
                  <c:v>24546.0984100197</c:v>
                </c:pt>
                <c:pt idx="88">
                  <c:v>24511.2957885061</c:v>
                </c:pt>
                <c:pt idx="89">
                  <c:v>24612.9216272736</c:v>
                </c:pt>
                <c:pt idx="90">
                  <c:v>24674.9065774462</c:v>
                </c:pt>
                <c:pt idx="91">
                  <c:v>24773.0380627869</c:v>
                </c:pt>
                <c:pt idx="92">
                  <c:v>24761.2340854996</c:v>
                </c:pt>
                <c:pt idx="93">
                  <c:v>24661.3308500666</c:v>
                </c:pt>
                <c:pt idx="94">
                  <c:v>24676.1132033732</c:v>
                </c:pt>
                <c:pt idx="95">
                  <c:v>24723.3926765129</c:v>
                </c:pt>
                <c:pt idx="96">
                  <c:v>24794.9808244653</c:v>
                </c:pt>
                <c:pt idx="97">
                  <c:v>24818.1633748565</c:v>
                </c:pt>
                <c:pt idx="98">
                  <c:v>24846.5004815348</c:v>
                </c:pt>
                <c:pt idx="99">
                  <c:v>24862.2806103405</c:v>
                </c:pt>
                <c:pt idx="100">
                  <c:v>24883.1968628531</c:v>
                </c:pt>
                <c:pt idx="101">
                  <c:v>24959.820062867</c:v>
                </c:pt>
                <c:pt idx="102">
                  <c:v>25054.5029810521</c:v>
                </c:pt>
                <c:pt idx="103">
                  <c:v>25076.5605469663</c:v>
                </c:pt>
                <c:pt idx="104">
                  <c:v>25084.801182269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13278.4244611681</c:v>
                </c:pt>
                <c:pt idx="21">
                  <c:v>14744.4804528696</c:v>
                </c:pt>
                <c:pt idx="22">
                  <c:v>15082.7394288797</c:v>
                </c:pt>
                <c:pt idx="23">
                  <c:v>15819.6760742232</c:v>
                </c:pt>
                <c:pt idx="24">
                  <c:v>15906.4764412357</c:v>
                </c:pt>
                <c:pt idx="25">
                  <c:v>15580.2814980751</c:v>
                </c:pt>
                <c:pt idx="26">
                  <c:v>15836.6993217658</c:v>
                </c:pt>
                <c:pt idx="27">
                  <c:v>16096.1040304325</c:v>
                </c:pt>
                <c:pt idx="28">
                  <c:v>16334.1764635476</c:v>
                </c:pt>
                <c:pt idx="29">
                  <c:v>16591.0789576056</c:v>
                </c:pt>
                <c:pt idx="30">
                  <c:v>16774.0044106485</c:v>
                </c:pt>
                <c:pt idx="31">
                  <c:v>16942.6379842149</c:v>
                </c:pt>
                <c:pt idx="32">
                  <c:v>17147.537396906</c:v>
                </c:pt>
                <c:pt idx="33">
                  <c:v>17324.2362875308</c:v>
                </c:pt>
                <c:pt idx="34">
                  <c:v>17479.6057240635</c:v>
                </c:pt>
                <c:pt idx="35">
                  <c:v>17625.8421971725</c:v>
                </c:pt>
                <c:pt idx="36">
                  <c:v>17788.3077410325</c:v>
                </c:pt>
                <c:pt idx="37">
                  <c:v>17972.6789082754</c:v>
                </c:pt>
                <c:pt idx="38">
                  <c:v>18148.6559728898</c:v>
                </c:pt>
                <c:pt idx="39">
                  <c:v>18360.4919684325</c:v>
                </c:pt>
                <c:pt idx="40">
                  <c:v>18416.8173597462</c:v>
                </c:pt>
                <c:pt idx="41">
                  <c:v>18482.2714024154</c:v>
                </c:pt>
                <c:pt idx="42">
                  <c:v>18595.5264336168</c:v>
                </c:pt>
                <c:pt idx="43">
                  <c:v>18726.2307496507</c:v>
                </c:pt>
                <c:pt idx="44">
                  <c:v>18773.3947615582</c:v>
                </c:pt>
                <c:pt idx="45">
                  <c:v>18818.2776332609</c:v>
                </c:pt>
                <c:pt idx="46">
                  <c:v>18934.4968681235</c:v>
                </c:pt>
                <c:pt idx="47">
                  <c:v>19071.4998378058</c:v>
                </c:pt>
                <c:pt idx="48">
                  <c:v>19098.81470516</c:v>
                </c:pt>
                <c:pt idx="49">
                  <c:v>19126.4612612275</c:v>
                </c:pt>
                <c:pt idx="50">
                  <c:v>19146.3378527011</c:v>
                </c:pt>
                <c:pt idx="51">
                  <c:v>19172.9151834826</c:v>
                </c:pt>
                <c:pt idx="52">
                  <c:v>19197.9802199652</c:v>
                </c:pt>
                <c:pt idx="53">
                  <c:v>19228.1797310241</c:v>
                </c:pt>
                <c:pt idx="54">
                  <c:v>19250.3573488072</c:v>
                </c:pt>
                <c:pt idx="55">
                  <c:v>19264.8327395838</c:v>
                </c:pt>
                <c:pt idx="56">
                  <c:v>19301.3220160116</c:v>
                </c:pt>
                <c:pt idx="57">
                  <c:v>19322.7274359989</c:v>
                </c:pt>
                <c:pt idx="58">
                  <c:v>19351.5769715974</c:v>
                </c:pt>
                <c:pt idx="59">
                  <c:v>19375.0502418692</c:v>
                </c:pt>
                <c:pt idx="60">
                  <c:v>19401.941610153</c:v>
                </c:pt>
                <c:pt idx="61">
                  <c:v>19431.4028920024</c:v>
                </c:pt>
                <c:pt idx="62">
                  <c:v>19461.0493871342</c:v>
                </c:pt>
                <c:pt idx="63">
                  <c:v>19485.6041192107</c:v>
                </c:pt>
                <c:pt idx="64">
                  <c:v>19515.0395332096</c:v>
                </c:pt>
                <c:pt idx="65">
                  <c:v>19522.6074395506</c:v>
                </c:pt>
                <c:pt idx="66">
                  <c:v>19534.8172275933</c:v>
                </c:pt>
                <c:pt idx="67">
                  <c:v>19563.3194565148</c:v>
                </c:pt>
                <c:pt idx="68">
                  <c:v>19594.5947230371</c:v>
                </c:pt>
                <c:pt idx="69">
                  <c:v>19628.5655090743</c:v>
                </c:pt>
                <c:pt idx="70">
                  <c:v>19653.7065857146</c:v>
                </c:pt>
                <c:pt idx="71">
                  <c:v>19671.4197854555</c:v>
                </c:pt>
                <c:pt idx="72">
                  <c:v>19694.0216627641</c:v>
                </c:pt>
                <c:pt idx="73">
                  <c:v>19727.1289108209</c:v>
                </c:pt>
                <c:pt idx="74">
                  <c:v>19763.3506565905</c:v>
                </c:pt>
                <c:pt idx="75">
                  <c:v>19749.1068548632</c:v>
                </c:pt>
                <c:pt idx="76">
                  <c:v>19786.3442956086</c:v>
                </c:pt>
                <c:pt idx="77">
                  <c:v>19814.3648279475</c:v>
                </c:pt>
                <c:pt idx="78">
                  <c:v>19843.662967042</c:v>
                </c:pt>
                <c:pt idx="79">
                  <c:v>19874.6068312053</c:v>
                </c:pt>
                <c:pt idx="80">
                  <c:v>19847.8025017816</c:v>
                </c:pt>
                <c:pt idx="81">
                  <c:v>19882.5858961258</c:v>
                </c:pt>
                <c:pt idx="82">
                  <c:v>19913.8816452995</c:v>
                </c:pt>
                <c:pt idx="83">
                  <c:v>19934.8750464887</c:v>
                </c:pt>
                <c:pt idx="84">
                  <c:v>19958.9739463064</c:v>
                </c:pt>
                <c:pt idx="85">
                  <c:v>20043.1470270394</c:v>
                </c:pt>
                <c:pt idx="86">
                  <c:v>20069.4369650655</c:v>
                </c:pt>
                <c:pt idx="87">
                  <c:v>20131.2587671464</c:v>
                </c:pt>
                <c:pt idx="88">
                  <c:v>20173.6952811183</c:v>
                </c:pt>
                <c:pt idx="89">
                  <c:v>20210.2611158347</c:v>
                </c:pt>
                <c:pt idx="90">
                  <c:v>20237.4105336673</c:v>
                </c:pt>
                <c:pt idx="91">
                  <c:v>20263.9576926173</c:v>
                </c:pt>
                <c:pt idx="92">
                  <c:v>20280.1765642942</c:v>
                </c:pt>
                <c:pt idx="93">
                  <c:v>20312.756503801</c:v>
                </c:pt>
                <c:pt idx="94">
                  <c:v>20326.2959301539</c:v>
                </c:pt>
                <c:pt idx="95">
                  <c:v>20381.1397041131</c:v>
                </c:pt>
                <c:pt idx="96">
                  <c:v>20417.9206995235</c:v>
                </c:pt>
                <c:pt idx="97">
                  <c:v>20442.0572304341</c:v>
                </c:pt>
                <c:pt idx="98">
                  <c:v>20402.5441300931</c:v>
                </c:pt>
                <c:pt idx="99">
                  <c:v>20434.0441317261</c:v>
                </c:pt>
                <c:pt idx="100">
                  <c:v>20442.1042321687</c:v>
                </c:pt>
                <c:pt idx="101">
                  <c:v>20457.2005348923</c:v>
                </c:pt>
                <c:pt idx="102">
                  <c:v>20472.1714115042</c:v>
                </c:pt>
                <c:pt idx="103">
                  <c:v>20490.6103141859</c:v>
                </c:pt>
                <c:pt idx="104">
                  <c:v>20509.5794647739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13277.1060293866</c:v>
                </c:pt>
                <c:pt idx="26">
                  <c:v>13408.3483583332</c:v>
                </c:pt>
                <c:pt idx="27">
                  <c:v>13556.0818713413</c:v>
                </c:pt>
                <c:pt idx="28">
                  <c:v>13691.8246783953</c:v>
                </c:pt>
                <c:pt idx="29">
                  <c:v>13819.7113888559</c:v>
                </c:pt>
                <c:pt idx="30">
                  <c:v>13901.9144779574</c:v>
                </c:pt>
                <c:pt idx="31">
                  <c:v>13962.919734492</c:v>
                </c:pt>
                <c:pt idx="32">
                  <c:v>14061.6445700903</c:v>
                </c:pt>
                <c:pt idx="33">
                  <c:v>14141.4554005432</c:v>
                </c:pt>
                <c:pt idx="34">
                  <c:v>14206.3151010438</c:v>
                </c:pt>
                <c:pt idx="35">
                  <c:v>14253.9380039666</c:v>
                </c:pt>
                <c:pt idx="36">
                  <c:v>14311.0601051036</c:v>
                </c:pt>
                <c:pt idx="37">
                  <c:v>14321.2128444689</c:v>
                </c:pt>
                <c:pt idx="38">
                  <c:v>14443.7809730973</c:v>
                </c:pt>
                <c:pt idx="39">
                  <c:v>14521.5654146253</c:v>
                </c:pt>
                <c:pt idx="40">
                  <c:v>14525.8246345438</c:v>
                </c:pt>
                <c:pt idx="41">
                  <c:v>14571.4748591974</c:v>
                </c:pt>
                <c:pt idx="42">
                  <c:v>14666.2078969743</c:v>
                </c:pt>
                <c:pt idx="43">
                  <c:v>14705.1821347843</c:v>
                </c:pt>
                <c:pt idx="44">
                  <c:v>14742.5630312817</c:v>
                </c:pt>
                <c:pt idx="45">
                  <c:v>14779.7144434282</c:v>
                </c:pt>
                <c:pt idx="46">
                  <c:v>14885.5548880117</c:v>
                </c:pt>
                <c:pt idx="47">
                  <c:v>15017.2580991668</c:v>
                </c:pt>
                <c:pt idx="48">
                  <c:v>15014.7462800978</c:v>
                </c:pt>
                <c:pt idx="49">
                  <c:v>15035.8872276822</c:v>
                </c:pt>
                <c:pt idx="50">
                  <c:v>15058.8514742471</c:v>
                </c:pt>
                <c:pt idx="51">
                  <c:v>15068.8674953927</c:v>
                </c:pt>
                <c:pt idx="52">
                  <c:v>15105.959327881</c:v>
                </c:pt>
                <c:pt idx="53">
                  <c:v>15112.3416822136</c:v>
                </c:pt>
                <c:pt idx="54">
                  <c:v>15132.3194129308</c:v>
                </c:pt>
                <c:pt idx="55">
                  <c:v>15141.7641537335</c:v>
                </c:pt>
                <c:pt idx="56">
                  <c:v>15125.9334006969</c:v>
                </c:pt>
                <c:pt idx="57">
                  <c:v>15143.5525892331</c:v>
                </c:pt>
                <c:pt idx="58">
                  <c:v>15157.6159228143</c:v>
                </c:pt>
                <c:pt idx="59">
                  <c:v>15168.946640893</c:v>
                </c:pt>
                <c:pt idx="60">
                  <c:v>15186.2384741187</c:v>
                </c:pt>
                <c:pt idx="61">
                  <c:v>15203.5985490197</c:v>
                </c:pt>
                <c:pt idx="62">
                  <c:v>15248.2101576007</c:v>
                </c:pt>
                <c:pt idx="63">
                  <c:v>15256.3299772775</c:v>
                </c:pt>
                <c:pt idx="64">
                  <c:v>15271.4242255927</c:v>
                </c:pt>
                <c:pt idx="65">
                  <c:v>15289.6586242646</c:v>
                </c:pt>
                <c:pt idx="66">
                  <c:v>15300.3891615928</c:v>
                </c:pt>
                <c:pt idx="67">
                  <c:v>15308.1210050271</c:v>
                </c:pt>
                <c:pt idx="68">
                  <c:v>15290.7437269874</c:v>
                </c:pt>
                <c:pt idx="69">
                  <c:v>15307.0904457793</c:v>
                </c:pt>
                <c:pt idx="70">
                  <c:v>15318.6400413065</c:v>
                </c:pt>
                <c:pt idx="71">
                  <c:v>15327.3830832701</c:v>
                </c:pt>
                <c:pt idx="72">
                  <c:v>15343.3654461384</c:v>
                </c:pt>
                <c:pt idx="73">
                  <c:v>15359.5001988261</c:v>
                </c:pt>
                <c:pt idx="74">
                  <c:v>15370.8107734273</c:v>
                </c:pt>
                <c:pt idx="75">
                  <c:v>15378.0774194333</c:v>
                </c:pt>
                <c:pt idx="76">
                  <c:v>15393.3261849273</c:v>
                </c:pt>
                <c:pt idx="77">
                  <c:v>15429.8586120987</c:v>
                </c:pt>
                <c:pt idx="78">
                  <c:v>15440.7549725228</c:v>
                </c:pt>
                <c:pt idx="79">
                  <c:v>15448.9372591958</c:v>
                </c:pt>
                <c:pt idx="80">
                  <c:v>15463.7993242114</c:v>
                </c:pt>
                <c:pt idx="81">
                  <c:v>15461.6006404271</c:v>
                </c:pt>
                <c:pt idx="82">
                  <c:v>15467.1870994657</c:v>
                </c:pt>
                <c:pt idx="83">
                  <c:v>15475.6771264293</c:v>
                </c:pt>
                <c:pt idx="84">
                  <c:v>15482.6810994046</c:v>
                </c:pt>
                <c:pt idx="85">
                  <c:v>15496.1528630321</c:v>
                </c:pt>
                <c:pt idx="86">
                  <c:v>15504.0297919871</c:v>
                </c:pt>
                <c:pt idx="87">
                  <c:v>15510.993814469</c:v>
                </c:pt>
                <c:pt idx="88">
                  <c:v>15525.8531459711</c:v>
                </c:pt>
                <c:pt idx="89">
                  <c:v>15524.7011536479</c:v>
                </c:pt>
                <c:pt idx="90">
                  <c:v>15531.5681278281</c:v>
                </c:pt>
                <c:pt idx="91">
                  <c:v>15542.325681962</c:v>
                </c:pt>
                <c:pt idx="92">
                  <c:v>15559.0990218234</c:v>
                </c:pt>
                <c:pt idx="93">
                  <c:v>15565.6992612111</c:v>
                </c:pt>
                <c:pt idx="94">
                  <c:v>15567.4577285541</c:v>
                </c:pt>
                <c:pt idx="95">
                  <c:v>15574.4643759764</c:v>
                </c:pt>
                <c:pt idx="96">
                  <c:v>15586.8652987446</c:v>
                </c:pt>
                <c:pt idx="97">
                  <c:v>15591.6880458946</c:v>
                </c:pt>
                <c:pt idx="98">
                  <c:v>15610.0614240756</c:v>
                </c:pt>
                <c:pt idx="99">
                  <c:v>15603.9872629194</c:v>
                </c:pt>
                <c:pt idx="100">
                  <c:v>15580.5466453306</c:v>
                </c:pt>
                <c:pt idx="101">
                  <c:v>15590.8817668841</c:v>
                </c:pt>
                <c:pt idx="102">
                  <c:v>15602.0606117383</c:v>
                </c:pt>
                <c:pt idx="103">
                  <c:v>15597.7530217426</c:v>
                </c:pt>
                <c:pt idx="104">
                  <c:v>15610.1891087316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623460"/>
        <c:axId val="85663880"/>
      </c:lineChart>
      <c:catAx>
        <c:axId val="25029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743597"/>
        <c:crosses val="autoZero"/>
        <c:auto val="1"/>
        <c:lblAlgn val="ctr"/>
        <c:lblOffset val="100"/>
      </c:catAx>
      <c:valAx>
        <c:axId val="6374359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029615"/>
        <c:crosses val="max"/>
        <c:crossBetween val="midCat"/>
      </c:valAx>
      <c:catAx>
        <c:axId val="966234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663880"/>
        <c:auto val="1"/>
        <c:lblAlgn val="ctr"/>
        <c:lblOffset val="100"/>
      </c:catAx>
      <c:valAx>
        <c:axId val="8566388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623460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0.558192708604122</c:v>
                </c:pt>
                <c:pt idx="22">
                  <c:v>0.510416287659134</c:v>
                </c:pt>
                <c:pt idx="23">
                  <c:v>0.551807194621024</c:v>
                </c:pt>
                <c:pt idx="24">
                  <c:v>0.560395915741295</c:v>
                </c:pt>
                <c:pt idx="25">
                  <c:v>0.553517427090589</c:v>
                </c:pt>
                <c:pt idx="26">
                  <c:v>0.562246955996734</c:v>
                </c:pt>
                <c:pt idx="27">
                  <c:v>0.582439132633051</c:v>
                </c:pt>
                <c:pt idx="28">
                  <c:v>0.579665989920482</c:v>
                </c:pt>
                <c:pt idx="29">
                  <c:v>0.582410754032723</c:v>
                </c:pt>
                <c:pt idx="30">
                  <c:v>0.585852348695204</c:v>
                </c:pt>
                <c:pt idx="31">
                  <c:v>0.589470143868372</c:v>
                </c:pt>
                <c:pt idx="32">
                  <c:v>0.581523023218434</c:v>
                </c:pt>
                <c:pt idx="33">
                  <c:v>0.580376932584003</c:v>
                </c:pt>
                <c:pt idx="34">
                  <c:v>0.580990949910959</c:v>
                </c:pt>
                <c:pt idx="35">
                  <c:v>0.578562690920081</c:v>
                </c:pt>
                <c:pt idx="36">
                  <c:v>0.581490617251429</c:v>
                </c:pt>
                <c:pt idx="37">
                  <c:v>0.574175092390501</c:v>
                </c:pt>
                <c:pt idx="38">
                  <c:v>0.581203425519505</c:v>
                </c:pt>
                <c:pt idx="39">
                  <c:v>0.580570894593843</c:v>
                </c:pt>
                <c:pt idx="40">
                  <c:v>0.581219653978823</c:v>
                </c:pt>
                <c:pt idx="41">
                  <c:v>0.58279700569432</c:v>
                </c:pt>
                <c:pt idx="42">
                  <c:v>0.579580749642145</c:v>
                </c:pt>
                <c:pt idx="43">
                  <c:v>0.581979733708311</c:v>
                </c:pt>
                <c:pt idx="44">
                  <c:v>0.581943657028382</c:v>
                </c:pt>
                <c:pt idx="45">
                  <c:v>0.584948807935001</c:v>
                </c:pt>
                <c:pt idx="46">
                  <c:v>0.586768987081129</c:v>
                </c:pt>
                <c:pt idx="47">
                  <c:v>0.592156474022066</c:v>
                </c:pt>
                <c:pt idx="48">
                  <c:v>0.588548035039739</c:v>
                </c:pt>
                <c:pt idx="49">
                  <c:v>0.581829046996955</c:v>
                </c:pt>
                <c:pt idx="50">
                  <c:v>0.576176281339023</c:v>
                </c:pt>
                <c:pt idx="51">
                  <c:v>0.57586583852701</c:v>
                </c:pt>
                <c:pt idx="52">
                  <c:v>0.580452155951684</c:v>
                </c:pt>
                <c:pt idx="53">
                  <c:v>0.578330645429233</c:v>
                </c:pt>
                <c:pt idx="54">
                  <c:v>0.578169250658713</c:v>
                </c:pt>
                <c:pt idx="55">
                  <c:v>0.583471092953293</c:v>
                </c:pt>
                <c:pt idx="56">
                  <c:v>0.584462281319054</c:v>
                </c:pt>
                <c:pt idx="57">
                  <c:v>0.584646155192672</c:v>
                </c:pt>
                <c:pt idx="58">
                  <c:v>0.581182346895736</c:v>
                </c:pt>
                <c:pt idx="59">
                  <c:v>0.572538278031525</c:v>
                </c:pt>
                <c:pt idx="60">
                  <c:v>0.5652623315556</c:v>
                </c:pt>
                <c:pt idx="61">
                  <c:v>0.569889299940191</c:v>
                </c:pt>
                <c:pt idx="62">
                  <c:v>0.56489441531362</c:v>
                </c:pt>
                <c:pt idx="63">
                  <c:v>0.567427967111035</c:v>
                </c:pt>
                <c:pt idx="64">
                  <c:v>0.562993526555837</c:v>
                </c:pt>
                <c:pt idx="65">
                  <c:v>0.564347053552837</c:v>
                </c:pt>
                <c:pt idx="66">
                  <c:v>0.559107809580306</c:v>
                </c:pt>
                <c:pt idx="67">
                  <c:v>0.560933743274892</c:v>
                </c:pt>
                <c:pt idx="68">
                  <c:v>0.562705743972513</c:v>
                </c:pt>
                <c:pt idx="69">
                  <c:v>0.564687441596862</c:v>
                </c:pt>
                <c:pt idx="70">
                  <c:v>0.558708831047012</c:v>
                </c:pt>
                <c:pt idx="71">
                  <c:v>0.561256303580306</c:v>
                </c:pt>
                <c:pt idx="72">
                  <c:v>0.562281823227566</c:v>
                </c:pt>
                <c:pt idx="73">
                  <c:v>0.56631126343906</c:v>
                </c:pt>
                <c:pt idx="74">
                  <c:v>0.566483434703039</c:v>
                </c:pt>
                <c:pt idx="75">
                  <c:v>0.56158040805636</c:v>
                </c:pt>
                <c:pt idx="76">
                  <c:v>0.55959984132431</c:v>
                </c:pt>
                <c:pt idx="77">
                  <c:v>0.55967055416266</c:v>
                </c:pt>
                <c:pt idx="78">
                  <c:v>0.55898689553331</c:v>
                </c:pt>
                <c:pt idx="79">
                  <c:v>0.560255826383918</c:v>
                </c:pt>
                <c:pt idx="80">
                  <c:v>0.558453166555323</c:v>
                </c:pt>
                <c:pt idx="81">
                  <c:v>0.559944882245914</c:v>
                </c:pt>
                <c:pt idx="82">
                  <c:v>0.564082270935017</c:v>
                </c:pt>
                <c:pt idx="83">
                  <c:v>0.563271013718981</c:v>
                </c:pt>
                <c:pt idx="84">
                  <c:v>0.563875841167855</c:v>
                </c:pt>
                <c:pt idx="85">
                  <c:v>0.562264500312334</c:v>
                </c:pt>
                <c:pt idx="86">
                  <c:v>0.564973447101252</c:v>
                </c:pt>
                <c:pt idx="87">
                  <c:v>0.561715136865534</c:v>
                </c:pt>
                <c:pt idx="88">
                  <c:v>0.560019894589691</c:v>
                </c:pt>
                <c:pt idx="89">
                  <c:v>0.565243202104614</c:v>
                </c:pt>
                <c:pt idx="90">
                  <c:v>0.569943556881854</c:v>
                </c:pt>
                <c:pt idx="91">
                  <c:v>0.563228297256228</c:v>
                </c:pt>
                <c:pt idx="92">
                  <c:v>0.562784132275402</c:v>
                </c:pt>
                <c:pt idx="93">
                  <c:v>0.559900800273685</c:v>
                </c:pt>
                <c:pt idx="94">
                  <c:v>0.556957795451988</c:v>
                </c:pt>
                <c:pt idx="95">
                  <c:v>0.557769017592212</c:v>
                </c:pt>
                <c:pt idx="96">
                  <c:v>0.559525056464082</c:v>
                </c:pt>
                <c:pt idx="97">
                  <c:v>0.56421980332791</c:v>
                </c:pt>
                <c:pt idx="98">
                  <c:v>0.56479996488819</c:v>
                </c:pt>
                <c:pt idx="99">
                  <c:v>0.567639483977944</c:v>
                </c:pt>
                <c:pt idx="100">
                  <c:v>0.562565901794327</c:v>
                </c:pt>
                <c:pt idx="101">
                  <c:v>0.567435753280087</c:v>
                </c:pt>
                <c:pt idx="102">
                  <c:v>0.566834739398359</c:v>
                </c:pt>
                <c:pt idx="103">
                  <c:v>0.562479517821889</c:v>
                </c:pt>
                <c:pt idx="104">
                  <c:v>0.560779288423033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924166"/>
        <c:axId val="36627912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32663.2240193533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31804.9899885731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32679.2443751007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33583.5247520321</c:v>
                </c:pt>
                <c:pt idx="42">
                  <c:v>33801.6355291096</c:v>
                </c:pt>
                <c:pt idx="43">
                  <c:v>33954.6164456398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35128.9069714799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36940.7742223674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37528.6037227529</c:v>
                </c:pt>
                <c:pt idx="76">
                  <c:v>37544.047997767</c:v>
                </c:pt>
                <c:pt idx="77">
                  <c:v>37635.1836822792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38398.8991080747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28007.8839857534</c:v>
                </c:pt>
                <c:pt idx="5">
                  <c:v>24460.2477405179</c:v>
                </c:pt>
                <c:pt idx="6">
                  <c:v>25125.1072047519</c:v>
                </c:pt>
                <c:pt idx="7">
                  <c:v>23933.6744841447</c:v>
                </c:pt>
                <c:pt idx="8">
                  <c:v>26124.2160509566</c:v>
                </c:pt>
                <c:pt idx="9">
                  <c:v>24840.0902276248</c:v>
                </c:pt>
                <c:pt idx="10">
                  <c:v>26430.3634481494</c:v>
                </c:pt>
                <c:pt idx="11">
                  <c:v>25283.0612365783</c:v>
                </c:pt>
                <c:pt idx="12">
                  <c:v>27441.4700996436</c:v>
                </c:pt>
                <c:pt idx="13">
                  <c:v>25444.1167199234</c:v>
                </c:pt>
                <c:pt idx="14">
                  <c:v>25531.0920838052</c:v>
                </c:pt>
                <c:pt idx="15">
                  <c:v>23790.0785719787</c:v>
                </c:pt>
                <c:pt idx="16">
                  <c:v>21733.1177791868</c:v>
                </c:pt>
                <c:pt idx="17">
                  <c:v>21428.9361009326</c:v>
                </c:pt>
                <c:pt idx="18">
                  <c:v>21514.617319856</c:v>
                </c:pt>
                <c:pt idx="19">
                  <c:v>21924.7405752485</c:v>
                </c:pt>
                <c:pt idx="20">
                  <c:v>21666.2963811513</c:v>
                </c:pt>
                <c:pt idx="21">
                  <c:v>22204.1540721934</c:v>
                </c:pt>
                <c:pt idx="22">
                  <c:v>22770.4833597644</c:v>
                </c:pt>
                <c:pt idx="23">
                  <c:v>24057.5572012531</c:v>
                </c:pt>
                <c:pt idx="24">
                  <c:v>24157.2703117681</c:v>
                </c:pt>
                <c:pt idx="25">
                  <c:v>23398.7384910231</c:v>
                </c:pt>
                <c:pt idx="26">
                  <c:v>23558.3085214032</c:v>
                </c:pt>
                <c:pt idx="27">
                  <c:v>24073.8770443759</c:v>
                </c:pt>
                <c:pt idx="28">
                  <c:v>24375.7631936442</c:v>
                </c:pt>
                <c:pt idx="29">
                  <c:v>24700.6255255563</c:v>
                </c:pt>
                <c:pt idx="30">
                  <c:v>24899.622432351</c:v>
                </c:pt>
                <c:pt idx="31">
                  <c:v>24999.3258884567</c:v>
                </c:pt>
                <c:pt idx="32">
                  <c:v>25216.1719996818</c:v>
                </c:pt>
                <c:pt idx="33">
                  <c:v>25449.6804743544</c:v>
                </c:pt>
                <c:pt idx="34">
                  <c:v>25614.885125166</c:v>
                </c:pt>
                <c:pt idx="35">
                  <c:v>25786.1164449633</c:v>
                </c:pt>
                <c:pt idx="36">
                  <c:v>26005.5815191664</c:v>
                </c:pt>
                <c:pt idx="37">
                  <c:v>26210.7286273939</c:v>
                </c:pt>
                <c:pt idx="38">
                  <c:v>26499.8029151771</c:v>
                </c:pt>
                <c:pt idx="39">
                  <c:v>26708.4014818044</c:v>
                </c:pt>
                <c:pt idx="40">
                  <c:v>26825.7640981615</c:v>
                </c:pt>
                <c:pt idx="41">
                  <c:v>27050.9585300274</c:v>
                </c:pt>
                <c:pt idx="42">
                  <c:v>27252.8194955268</c:v>
                </c:pt>
                <c:pt idx="43">
                  <c:v>27521.0572217095</c:v>
                </c:pt>
                <c:pt idx="44">
                  <c:v>27691.0274875415</c:v>
                </c:pt>
                <c:pt idx="45">
                  <c:v>27806.5554536544</c:v>
                </c:pt>
                <c:pt idx="46">
                  <c:v>28032.7514534244</c:v>
                </c:pt>
                <c:pt idx="47">
                  <c:v>28348.7800822993</c:v>
                </c:pt>
                <c:pt idx="48">
                  <c:v>28486.2087588557</c:v>
                </c:pt>
                <c:pt idx="49">
                  <c:v>28575.2704831934</c:v>
                </c:pt>
                <c:pt idx="50">
                  <c:v>28699.9852091661</c:v>
                </c:pt>
                <c:pt idx="51">
                  <c:v>28732.1457071327</c:v>
                </c:pt>
                <c:pt idx="52">
                  <c:v>28822.7009010299</c:v>
                </c:pt>
                <c:pt idx="53">
                  <c:v>28975.9715036617</c:v>
                </c:pt>
                <c:pt idx="54">
                  <c:v>29029.4665158057</c:v>
                </c:pt>
                <c:pt idx="55">
                  <c:v>29098.0592230388</c:v>
                </c:pt>
                <c:pt idx="56">
                  <c:v>29160.8566665199</c:v>
                </c:pt>
                <c:pt idx="57">
                  <c:v>29216.3431400838</c:v>
                </c:pt>
                <c:pt idx="58">
                  <c:v>29252.9938006449</c:v>
                </c:pt>
                <c:pt idx="59">
                  <c:v>29250.9995063062</c:v>
                </c:pt>
                <c:pt idx="60">
                  <c:v>29269.3287612394</c:v>
                </c:pt>
                <c:pt idx="61">
                  <c:v>29348.4560252241</c:v>
                </c:pt>
                <c:pt idx="62">
                  <c:v>29423.9074426156</c:v>
                </c:pt>
                <c:pt idx="63">
                  <c:v>29552.2688067811</c:v>
                </c:pt>
                <c:pt idx="64">
                  <c:v>29648.7317595483</c:v>
                </c:pt>
                <c:pt idx="65">
                  <c:v>29723.0066867306</c:v>
                </c:pt>
                <c:pt idx="66">
                  <c:v>29773.7435328454</c:v>
                </c:pt>
                <c:pt idx="67">
                  <c:v>29814.1126005858</c:v>
                </c:pt>
                <c:pt idx="68">
                  <c:v>29863.6359052864</c:v>
                </c:pt>
                <c:pt idx="69">
                  <c:v>29885.045731885</c:v>
                </c:pt>
                <c:pt idx="70">
                  <c:v>29966.4368636423</c:v>
                </c:pt>
                <c:pt idx="71">
                  <c:v>30032.5139809514</c:v>
                </c:pt>
                <c:pt idx="72">
                  <c:v>30006.1674396114</c:v>
                </c:pt>
                <c:pt idx="73">
                  <c:v>30014.2878313939</c:v>
                </c:pt>
                <c:pt idx="74">
                  <c:v>30001.6559282604</c:v>
                </c:pt>
                <c:pt idx="75">
                  <c:v>29939.9052647328</c:v>
                </c:pt>
                <c:pt idx="76">
                  <c:v>30026.3278114413</c:v>
                </c:pt>
                <c:pt idx="77">
                  <c:v>30050.4338882277</c:v>
                </c:pt>
                <c:pt idx="78">
                  <c:v>30136.7826994249</c:v>
                </c:pt>
                <c:pt idx="79">
                  <c:v>30194.8050068925</c:v>
                </c:pt>
                <c:pt idx="80">
                  <c:v>30213.4002476393</c:v>
                </c:pt>
                <c:pt idx="81">
                  <c:v>30194.940658978</c:v>
                </c:pt>
                <c:pt idx="82">
                  <c:v>30175.6787671612</c:v>
                </c:pt>
                <c:pt idx="83">
                  <c:v>30217.9494606334</c:v>
                </c:pt>
                <c:pt idx="84">
                  <c:v>30227.0074660797</c:v>
                </c:pt>
                <c:pt idx="85">
                  <c:v>30169.0431082297</c:v>
                </c:pt>
                <c:pt idx="86">
                  <c:v>30124.0537208133</c:v>
                </c:pt>
                <c:pt idx="87">
                  <c:v>30026.3617297494</c:v>
                </c:pt>
                <c:pt idx="88">
                  <c:v>30063.6161479962</c:v>
                </c:pt>
                <c:pt idx="89">
                  <c:v>30086.478718932</c:v>
                </c:pt>
                <c:pt idx="90">
                  <c:v>30063.7536090991</c:v>
                </c:pt>
                <c:pt idx="91">
                  <c:v>29999.7387255934</c:v>
                </c:pt>
                <c:pt idx="92">
                  <c:v>30036.0383803953</c:v>
                </c:pt>
                <c:pt idx="93">
                  <c:v>29988.4797870763</c:v>
                </c:pt>
                <c:pt idx="94">
                  <c:v>29997.490516601</c:v>
                </c:pt>
                <c:pt idx="95">
                  <c:v>29928.9862200218</c:v>
                </c:pt>
                <c:pt idx="96">
                  <c:v>29964.1755953016</c:v>
                </c:pt>
                <c:pt idx="97">
                  <c:v>29964.6122415638</c:v>
                </c:pt>
                <c:pt idx="98">
                  <c:v>29913.3738394483</c:v>
                </c:pt>
                <c:pt idx="99">
                  <c:v>29900.7534002699</c:v>
                </c:pt>
                <c:pt idx="100">
                  <c:v>29861.988164091</c:v>
                </c:pt>
                <c:pt idx="101">
                  <c:v>29858.6594899659</c:v>
                </c:pt>
                <c:pt idx="102">
                  <c:v>29866.5687979643</c:v>
                </c:pt>
                <c:pt idx="103">
                  <c:v>29854.3423014237</c:v>
                </c:pt>
                <c:pt idx="104">
                  <c:v>29874.1850859247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30982.9138479197</c:v>
                </c:pt>
                <c:pt idx="5">
                  <c:v>27060.0193256174</c:v>
                </c:pt>
                <c:pt idx="6">
                  <c:v>27832.2660750888</c:v>
                </c:pt>
                <c:pt idx="7">
                  <c:v>26584.210031992</c:v>
                </c:pt>
                <c:pt idx="8">
                  <c:v>29019.4725470874</c:v>
                </c:pt>
                <c:pt idx="9">
                  <c:v>27665.7708563424</c:v>
                </c:pt>
                <c:pt idx="10">
                  <c:v>29492.5480693668</c:v>
                </c:pt>
                <c:pt idx="11">
                  <c:v>28313.5681545814</c:v>
                </c:pt>
                <c:pt idx="12">
                  <c:v>30856.1884944613</c:v>
                </c:pt>
                <c:pt idx="13">
                  <c:v>28626.5633592389</c:v>
                </c:pt>
                <c:pt idx="14">
                  <c:v>28680.6690445568</c:v>
                </c:pt>
                <c:pt idx="15">
                  <c:v>26830.0766177349</c:v>
                </c:pt>
                <c:pt idx="16">
                  <c:v>24558.7761783995</c:v>
                </c:pt>
                <c:pt idx="17">
                  <c:v>24175.8302718505</c:v>
                </c:pt>
                <c:pt idx="18">
                  <c:v>24365.3026629816</c:v>
                </c:pt>
                <c:pt idx="19">
                  <c:v>24868.6634301356</c:v>
                </c:pt>
                <c:pt idx="20">
                  <c:v>24560.5937326209</c:v>
                </c:pt>
                <c:pt idx="21">
                  <c:v>24776.6580403826</c:v>
                </c:pt>
                <c:pt idx="22">
                  <c:v>25350.5933634865</c:v>
                </c:pt>
                <c:pt idx="23">
                  <c:v>26779.0683400858</c:v>
                </c:pt>
                <c:pt idx="24">
                  <c:v>26811.8590119412</c:v>
                </c:pt>
                <c:pt idx="25">
                  <c:v>25894.0249462533</c:v>
                </c:pt>
                <c:pt idx="26">
                  <c:v>26032.3355034779</c:v>
                </c:pt>
                <c:pt idx="27">
                  <c:v>26571.5805413457</c:v>
                </c:pt>
                <c:pt idx="28">
                  <c:v>26833.6136421476</c:v>
                </c:pt>
                <c:pt idx="29">
                  <c:v>27179.3080930586</c:v>
                </c:pt>
                <c:pt idx="30">
                  <c:v>27353.0567653999</c:v>
                </c:pt>
                <c:pt idx="31">
                  <c:v>27449.0693728721</c:v>
                </c:pt>
                <c:pt idx="32">
                  <c:v>27687.8181400549</c:v>
                </c:pt>
                <c:pt idx="33">
                  <c:v>27868.9008364359</c:v>
                </c:pt>
                <c:pt idx="34">
                  <c:v>28012.042643025</c:v>
                </c:pt>
                <c:pt idx="35">
                  <c:v>28157.8522112364</c:v>
                </c:pt>
                <c:pt idx="36">
                  <c:v>28350.9426675302</c:v>
                </c:pt>
                <c:pt idx="37">
                  <c:v>28624.0002486927</c:v>
                </c:pt>
                <c:pt idx="38">
                  <c:v>28947.7802472663</c:v>
                </c:pt>
                <c:pt idx="39">
                  <c:v>29180.878670704</c:v>
                </c:pt>
                <c:pt idx="40">
                  <c:v>29421.1794018307</c:v>
                </c:pt>
                <c:pt idx="41">
                  <c:v>29671.0125456367</c:v>
                </c:pt>
                <c:pt idx="42">
                  <c:v>29924.6097844799</c:v>
                </c:pt>
                <c:pt idx="43">
                  <c:v>30146.0844733713</c:v>
                </c:pt>
                <c:pt idx="44">
                  <c:v>30396.4488710692</c:v>
                </c:pt>
                <c:pt idx="45">
                  <c:v>30538.3541398711</c:v>
                </c:pt>
                <c:pt idx="46">
                  <c:v>30906.9207347323</c:v>
                </c:pt>
                <c:pt idx="47">
                  <c:v>31338.3731155221</c:v>
                </c:pt>
                <c:pt idx="48">
                  <c:v>31426.0791571676</c:v>
                </c:pt>
                <c:pt idx="49">
                  <c:v>31564.1632038112</c:v>
                </c:pt>
                <c:pt idx="50">
                  <c:v>31752.9968397479</c:v>
                </c:pt>
                <c:pt idx="51">
                  <c:v>31763.971875494</c:v>
                </c:pt>
                <c:pt idx="52">
                  <c:v>31861.3516439247</c:v>
                </c:pt>
                <c:pt idx="53">
                  <c:v>32080.0581126862</c:v>
                </c:pt>
                <c:pt idx="54">
                  <c:v>32138.9954357587</c:v>
                </c:pt>
                <c:pt idx="55">
                  <c:v>32243.3760081784</c:v>
                </c:pt>
                <c:pt idx="56">
                  <c:v>32359.0389629035</c:v>
                </c:pt>
                <c:pt idx="57">
                  <c:v>32428.6868564527</c:v>
                </c:pt>
                <c:pt idx="58">
                  <c:v>32438.9403607634</c:v>
                </c:pt>
                <c:pt idx="59">
                  <c:v>32459.8917939092</c:v>
                </c:pt>
                <c:pt idx="60">
                  <c:v>32449.3453643482</c:v>
                </c:pt>
                <c:pt idx="61">
                  <c:v>32537.4232592093</c:v>
                </c:pt>
                <c:pt idx="62">
                  <c:v>32665.3838588372</c:v>
                </c:pt>
                <c:pt idx="63">
                  <c:v>32693.9111412667</c:v>
                </c:pt>
                <c:pt idx="64">
                  <c:v>32775.2915009167</c:v>
                </c:pt>
                <c:pt idx="65">
                  <c:v>32885.3543544174</c:v>
                </c:pt>
                <c:pt idx="66">
                  <c:v>32906.9966030846</c:v>
                </c:pt>
                <c:pt idx="67">
                  <c:v>32976.0561325138</c:v>
                </c:pt>
                <c:pt idx="68">
                  <c:v>33065.5037112091</c:v>
                </c:pt>
                <c:pt idx="69">
                  <c:v>33102.4741856956</c:v>
                </c:pt>
                <c:pt idx="70">
                  <c:v>33176.9953812057</c:v>
                </c:pt>
                <c:pt idx="71">
                  <c:v>33404.0057925745</c:v>
                </c:pt>
                <c:pt idx="72">
                  <c:v>33567.1976939916</c:v>
                </c:pt>
                <c:pt idx="73">
                  <c:v>33550.0977309637</c:v>
                </c:pt>
                <c:pt idx="74">
                  <c:v>33568.0483150445</c:v>
                </c:pt>
                <c:pt idx="75">
                  <c:v>33605.9088499082</c:v>
                </c:pt>
                <c:pt idx="76">
                  <c:v>33676.2154953841</c:v>
                </c:pt>
                <c:pt idx="77">
                  <c:v>33761.2120801661</c:v>
                </c:pt>
                <c:pt idx="78">
                  <c:v>33707.271492522</c:v>
                </c:pt>
                <c:pt idx="79">
                  <c:v>33687.0632392097</c:v>
                </c:pt>
                <c:pt idx="80">
                  <c:v>33742.2911977414</c:v>
                </c:pt>
                <c:pt idx="81">
                  <c:v>33825.3729321015</c:v>
                </c:pt>
                <c:pt idx="82">
                  <c:v>33881.9249330169</c:v>
                </c:pt>
                <c:pt idx="83">
                  <c:v>33860.1166764835</c:v>
                </c:pt>
                <c:pt idx="84">
                  <c:v>33842.2935247665</c:v>
                </c:pt>
                <c:pt idx="85">
                  <c:v>33899.0652954015</c:v>
                </c:pt>
                <c:pt idx="86">
                  <c:v>33849.0053201506</c:v>
                </c:pt>
                <c:pt idx="87">
                  <c:v>33810.3150543425</c:v>
                </c:pt>
                <c:pt idx="88">
                  <c:v>33894.4084202745</c:v>
                </c:pt>
                <c:pt idx="89">
                  <c:v>33941.0232063821</c:v>
                </c:pt>
                <c:pt idx="90">
                  <c:v>34015.4054083919</c:v>
                </c:pt>
                <c:pt idx="91">
                  <c:v>34020.7485824444</c:v>
                </c:pt>
                <c:pt idx="92">
                  <c:v>34069.9940462231</c:v>
                </c:pt>
                <c:pt idx="93">
                  <c:v>34128.4667246016</c:v>
                </c:pt>
                <c:pt idx="94">
                  <c:v>34099.1967282455</c:v>
                </c:pt>
                <c:pt idx="95">
                  <c:v>34093.928995802</c:v>
                </c:pt>
                <c:pt idx="96">
                  <c:v>34149.3376104067</c:v>
                </c:pt>
                <c:pt idx="97">
                  <c:v>34258.090662855</c:v>
                </c:pt>
                <c:pt idx="98">
                  <c:v>34305.5494310066</c:v>
                </c:pt>
                <c:pt idx="99">
                  <c:v>34301.0256179141</c:v>
                </c:pt>
                <c:pt idx="100">
                  <c:v>34203.1166259302</c:v>
                </c:pt>
                <c:pt idx="101">
                  <c:v>34174.7751271471</c:v>
                </c:pt>
                <c:pt idx="102">
                  <c:v>34250.9651270488</c:v>
                </c:pt>
                <c:pt idx="103">
                  <c:v>34228.6938678667</c:v>
                </c:pt>
                <c:pt idx="104">
                  <c:v>34364.2606959869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22808.9665422064</c:v>
                </c:pt>
                <c:pt idx="5">
                  <c:v>19768.3288707223</c:v>
                </c:pt>
                <c:pt idx="6">
                  <c:v>20332.2269327202</c:v>
                </c:pt>
                <c:pt idx="7">
                  <c:v>19256.0519037731</c:v>
                </c:pt>
                <c:pt idx="8">
                  <c:v>21100.3831719558</c:v>
                </c:pt>
                <c:pt idx="9">
                  <c:v>20065.398793005</c:v>
                </c:pt>
                <c:pt idx="10">
                  <c:v>21448.271486651</c:v>
                </c:pt>
                <c:pt idx="11">
                  <c:v>20486.8073424719</c:v>
                </c:pt>
                <c:pt idx="12">
                  <c:v>22169.5932370496</c:v>
                </c:pt>
                <c:pt idx="13">
                  <c:v>20702.9622184504</c:v>
                </c:pt>
                <c:pt idx="14">
                  <c:v>20754.0809490148</c:v>
                </c:pt>
                <c:pt idx="15">
                  <c:v>19323.8250703852</c:v>
                </c:pt>
                <c:pt idx="16">
                  <c:v>17600.4398824776</c:v>
                </c:pt>
                <c:pt idx="17">
                  <c:v>17403.5678212063</c:v>
                </c:pt>
                <c:pt idx="18">
                  <c:v>17437.1744373582</c:v>
                </c:pt>
                <c:pt idx="19">
                  <c:v>17754.1513598015</c:v>
                </c:pt>
                <c:pt idx="20">
                  <c:v>17446.2257837941</c:v>
                </c:pt>
                <c:pt idx="21">
                  <c:v>17600.0063027447</c:v>
                </c:pt>
                <c:pt idx="22">
                  <c:v>18106.3090330364</c:v>
                </c:pt>
                <c:pt idx="23">
                  <c:v>19041.5802785171</c:v>
                </c:pt>
                <c:pt idx="24">
                  <c:v>19034.9041183195</c:v>
                </c:pt>
                <c:pt idx="25">
                  <c:v>18446.5320208735</c:v>
                </c:pt>
                <c:pt idx="26">
                  <c:v>18517.1766929076</c:v>
                </c:pt>
                <c:pt idx="27">
                  <c:v>18891.3687853966</c:v>
                </c:pt>
                <c:pt idx="28">
                  <c:v>19166.8149714801</c:v>
                </c:pt>
                <c:pt idx="29">
                  <c:v>19294.14193216</c:v>
                </c:pt>
                <c:pt idx="30">
                  <c:v>19429.7973435661</c:v>
                </c:pt>
                <c:pt idx="31">
                  <c:v>19520.8297476748</c:v>
                </c:pt>
                <c:pt idx="32">
                  <c:v>19591.6437003705</c:v>
                </c:pt>
                <c:pt idx="33">
                  <c:v>19749.6600863777</c:v>
                </c:pt>
                <c:pt idx="34">
                  <c:v>19829.2096651182</c:v>
                </c:pt>
                <c:pt idx="35">
                  <c:v>19880.5777663004</c:v>
                </c:pt>
                <c:pt idx="36">
                  <c:v>20067.8791846714</c:v>
                </c:pt>
                <c:pt idx="37">
                  <c:v>20124.4449402474</c:v>
                </c:pt>
                <c:pt idx="38">
                  <c:v>20243.8592635066</c:v>
                </c:pt>
                <c:pt idx="39">
                  <c:v>20376.4362597975</c:v>
                </c:pt>
                <c:pt idx="40">
                  <c:v>20408.8163017359</c:v>
                </c:pt>
                <c:pt idx="41">
                  <c:v>20572.9133575822</c:v>
                </c:pt>
                <c:pt idx="42">
                  <c:v>20761.9135043363</c:v>
                </c:pt>
                <c:pt idx="43">
                  <c:v>20973.8383622919</c:v>
                </c:pt>
                <c:pt idx="44">
                  <c:v>21085.4596520633</c:v>
                </c:pt>
                <c:pt idx="45">
                  <c:v>21171.0573106494</c:v>
                </c:pt>
                <c:pt idx="46">
                  <c:v>21311.5072992563</c:v>
                </c:pt>
                <c:pt idx="47">
                  <c:v>21466.7345231379</c:v>
                </c:pt>
                <c:pt idx="48">
                  <c:v>21609.6934280929</c:v>
                </c:pt>
                <c:pt idx="49">
                  <c:v>21694.0650370571</c:v>
                </c:pt>
                <c:pt idx="50">
                  <c:v>21761.3022529338</c:v>
                </c:pt>
                <c:pt idx="51">
                  <c:v>21875.9037312097</c:v>
                </c:pt>
                <c:pt idx="52">
                  <c:v>21983.9030553135</c:v>
                </c:pt>
                <c:pt idx="53">
                  <c:v>22094.8505425901</c:v>
                </c:pt>
                <c:pt idx="54">
                  <c:v>22128.0176427315</c:v>
                </c:pt>
                <c:pt idx="55">
                  <c:v>22159.8461011904</c:v>
                </c:pt>
                <c:pt idx="56">
                  <c:v>22215.2291066843</c:v>
                </c:pt>
                <c:pt idx="57">
                  <c:v>22234.0697404206</c:v>
                </c:pt>
                <c:pt idx="58">
                  <c:v>22215.1945987426</c:v>
                </c:pt>
                <c:pt idx="59">
                  <c:v>22266.1666078333</c:v>
                </c:pt>
                <c:pt idx="60">
                  <c:v>22360.2592313464</c:v>
                </c:pt>
                <c:pt idx="61">
                  <c:v>22447.2095675273</c:v>
                </c:pt>
                <c:pt idx="62">
                  <c:v>22448.3783652737</c:v>
                </c:pt>
                <c:pt idx="63">
                  <c:v>22415.4972711263</c:v>
                </c:pt>
                <c:pt idx="64">
                  <c:v>22514.4395700301</c:v>
                </c:pt>
                <c:pt idx="65">
                  <c:v>22602.2755677718</c:v>
                </c:pt>
                <c:pt idx="66">
                  <c:v>22689.2053515596</c:v>
                </c:pt>
                <c:pt idx="67">
                  <c:v>22782.6829523578</c:v>
                </c:pt>
                <c:pt idx="68">
                  <c:v>22890.341475606</c:v>
                </c:pt>
                <c:pt idx="69">
                  <c:v>22923.8562113264</c:v>
                </c:pt>
                <c:pt idx="70">
                  <c:v>22934.9323383638</c:v>
                </c:pt>
                <c:pt idx="71">
                  <c:v>22950.2686890051</c:v>
                </c:pt>
                <c:pt idx="72">
                  <c:v>22965.1707226331</c:v>
                </c:pt>
                <c:pt idx="73">
                  <c:v>23128.6283271324</c:v>
                </c:pt>
                <c:pt idx="74">
                  <c:v>23145.6243062114</c:v>
                </c:pt>
                <c:pt idx="75">
                  <c:v>23100.2049348814</c:v>
                </c:pt>
                <c:pt idx="76">
                  <c:v>23142.9295430382</c:v>
                </c:pt>
                <c:pt idx="77">
                  <c:v>23196.6777045546</c:v>
                </c:pt>
                <c:pt idx="78">
                  <c:v>23334.7511018862</c:v>
                </c:pt>
                <c:pt idx="79">
                  <c:v>23424.1216290259</c:v>
                </c:pt>
                <c:pt idx="80">
                  <c:v>23410.4279433479</c:v>
                </c:pt>
                <c:pt idx="81">
                  <c:v>23454.3129264733</c:v>
                </c:pt>
                <c:pt idx="82">
                  <c:v>23452.226168041</c:v>
                </c:pt>
                <c:pt idx="83">
                  <c:v>23524.6692753561</c:v>
                </c:pt>
                <c:pt idx="84">
                  <c:v>23610.736225774</c:v>
                </c:pt>
                <c:pt idx="85">
                  <c:v>23614.0885501159</c:v>
                </c:pt>
                <c:pt idx="86">
                  <c:v>23600.5961923318</c:v>
                </c:pt>
                <c:pt idx="87">
                  <c:v>23555.4010591727</c:v>
                </c:pt>
                <c:pt idx="88">
                  <c:v>23575.2573704602</c:v>
                </c:pt>
                <c:pt idx="89">
                  <c:v>23633.7196334483</c:v>
                </c:pt>
                <c:pt idx="90">
                  <c:v>23675.5634274232</c:v>
                </c:pt>
                <c:pt idx="91">
                  <c:v>23632.6803750753</c:v>
                </c:pt>
                <c:pt idx="92">
                  <c:v>23724.922453732</c:v>
                </c:pt>
                <c:pt idx="93">
                  <c:v>23751.0207966623</c:v>
                </c:pt>
                <c:pt idx="94">
                  <c:v>23785.6448594215</c:v>
                </c:pt>
                <c:pt idx="95">
                  <c:v>23741.9285024164</c:v>
                </c:pt>
                <c:pt idx="96">
                  <c:v>23767.9163538355</c:v>
                </c:pt>
                <c:pt idx="97">
                  <c:v>23797.7488898502</c:v>
                </c:pt>
                <c:pt idx="98">
                  <c:v>23809.5332500984</c:v>
                </c:pt>
                <c:pt idx="99">
                  <c:v>23880.2812063232</c:v>
                </c:pt>
                <c:pt idx="100">
                  <c:v>23875.7277133259</c:v>
                </c:pt>
                <c:pt idx="101">
                  <c:v>23943.1091208042</c:v>
                </c:pt>
                <c:pt idx="102">
                  <c:v>23956.3916502527</c:v>
                </c:pt>
                <c:pt idx="103">
                  <c:v>24015.5822708766</c:v>
                </c:pt>
                <c:pt idx="104">
                  <c:v>24084.3286626019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14580.6313381244</c:v>
                </c:pt>
                <c:pt idx="22">
                  <c:v>14957.3948058701</c:v>
                </c:pt>
                <c:pt idx="23">
                  <c:v>15750.2100912521</c:v>
                </c:pt>
                <c:pt idx="24">
                  <c:v>15841.2718084488</c:v>
                </c:pt>
                <c:pt idx="25">
                  <c:v>15344.7892695195</c:v>
                </c:pt>
                <c:pt idx="26">
                  <c:v>15453.0598010074</c:v>
                </c:pt>
                <c:pt idx="27">
                  <c:v>15771.3038528802</c:v>
                </c:pt>
                <c:pt idx="28">
                  <c:v>15968.033096984</c:v>
                </c:pt>
                <c:pt idx="29">
                  <c:v>16191.2388646631</c:v>
                </c:pt>
                <c:pt idx="30">
                  <c:v>16320.6462497658</c:v>
                </c:pt>
                <c:pt idx="31">
                  <c:v>16427.6322505036</c:v>
                </c:pt>
                <c:pt idx="32">
                  <c:v>16609.4971600594</c:v>
                </c:pt>
                <c:pt idx="33">
                  <c:v>16772.9067970082</c:v>
                </c:pt>
                <c:pt idx="34">
                  <c:v>16885.6940181068</c:v>
                </c:pt>
                <c:pt idx="35">
                  <c:v>16995.440715367</c:v>
                </c:pt>
                <c:pt idx="36">
                  <c:v>17167.6409736187</c:v>
                </c:pt>
                <c:pt idx="37">
                  <c:v>17356.7345056364</c:v>
                </c:pt>
                <c:pt idx="38">
                  <c:v>17520.4417002225</c:v>
                </c:pt>
                <c:pt idx="39">
                  <c:v>17711.0208259672</c:v>
                </c:pt>
                <c:pt idx="40">
                  <c:v>17773.6259335597</c:v>
                </c:pt>
                <c:pt idx="41">
                  <c:v>17833.1658866785</c:v>
                </c:pt>
                <c:pt idx="42">
                  <c:v>17937.5205303896</c:v>
                </c:pt>
                <c:pt idx="43">
                  <c:v>18059.6108368189</c:v>
                </c:pt>
                <c:pt idx="44">
                  <c:v>18104.4576293902</c:v>
                </c:pt>
                <c:pt idx="45">
                  <c:v>18148.0440085016</c:v>
                </c:pt>
                <c:pt idx="46">
                  <c:v>18286.7343794134</c:v>
                </c:pt>
                <c:pt idx="47">
                  <c:v>18468.0769941496</c:v>
                </c:pt>
                <c:pt idx="48">
                  <c:v>18498.314030111</c:v>
                </c:pt>
                <c:pt idx="49">
                  <c:v>18528.3063202323</c:v>
                </c:pt>
                <c:pt idx="50">
                  <c:v>18539.176046754</c:v>
                </c:pt>
                <c:pt idx="51">
                  <c:v>18552.1771931694</c:v>
                </c:pt>
                <c:pt idx="52">
                  <c:v>18582.0659619259</c:v>
                </c:pt>
                <c:pt idx="53">
                  <c:v>18611.6396673395</c:v>
                </c:pt>
                <c:pt idx="54">
                  <c:v>18631.0099409717</c:v>
                </c:pt>
                <c:pt idx="55">
                  <c:v>18634.5786069398</c:v>
                </c:pt>
                <c:pt idx="56">
                  <c:v>18639.1801992673</c:v>
                </c:pt>
                <c:pt idx="57">
                  <c:v>18652.5059439865</c:v>
                </c:pt>
                <c:pt idx="58">
                  <c:v>18660.8845528868</c:v>
                </c:pt>
                <c:pt idx="59">
                  <c:v>18655.030869504</c:v>
                </c:pt>
                <c:pt idx="60">
                  <c:v>18676.7513439648</c:v>
                </c:pt>
                <c:pt idx="61">
                  <c:v>18689.9472735989</c:v>
                </c:pt>
                <c:pt idx="62">
                  <c:v>18692.9260337208</c:v>
                </c:pt>
                <c:pt idx="63">
                  <c:v>18690.9852479719</c:v>
                </c:pt>
                <c:pt idx="64">
                  <c:v>18704.3944477537</c:v>
                </c:pt>
                <c:pt idx="65">
                  <c:v>18717.5243534372</c:v>
                </c:pt>
                <c:pt idx="66">
                  <c:v>18720.4294298525</c:v>
                </c:pt>
                <c:pt idx="67">
                  <c:v>18718.553753568</c:v>
                </c:pt>
                <c:pt idx="68">
                  <c:v>18729.0974723917</c:v>
                </c:pt>
                <c:pt idx="69">
                  <c:v>18742.2157071687</c:v>
                </c:pt>
                <c:pt idx="70">
                  <c:v>18745.0587369808</c:v>
                </c:pt>
                <c:pt idx="71">
                  <c:v>18736.8758539752</c:v>
                </c:pt>
                <c:pt idx="72">
                  <c:v>18750.3123990415</c:v>
                </c:pt>
                <c:pt idx="73">
                  <c:v>18758.4646000279</c:v>
                </c:pt>
                <c:pt idx="74">
                  <c:v>18756.0390406596</c:v>
                </c:pt>
                <c:pt idx="75">
                  <c:v>18753.9427321275</c:v>
                </c:pt>
                <c:pt idx="76">
                  <c:v>18766.6908754133</c:v>
                </c:pt>
                <c:pt idx="77">
                  <c:v>18779.6918368276</c:v>
                </c:pt>
                <c:pt idx="78">
                  <c:v>18767.1635914902</c:v>
                </c:pt>
                <c:pt idx="79">
                  <c:v>18764.6674586589</c:v>
                </c:pt>
                <c:pt idx="80">
                  <c:v>18777.6092622142</c:v>
                </c:pt>
                <c:pt idx="81">
                  <c:v>18786.9910205524</c:v>
                </c:pt>
                <c:pt idx="82">
                  <c:v>18789.1873966314</c:v>
                </c:pt>
                <c:pt idx="83">
                  <c:v>18754.1667145034</c:v>
                </c:pt>
                <c:pt idx="84">
                  <c:v>18766.5282454332</c:v>
                </c:pt>
                <c:pt idx="85">
                  <c:v>18776.5295079684</c:v>
                </c:pt>
                <c:pt idx="86">
                  <c:v>18772.984730174</c:v>
                </c:pt>
                <c:pt idx="87">
                  <c:v>18767.2038031634</c:v>
                </c:pt>
                <c:pt idx="88">
                  <c:v>18772.3533492103</c:v>
                </c:pt>
                <c:pt idx="89">
                  <c:v>18782.890332279</c:v>
                </c:pt>
                <c:pt idx="90">
                  <c:v>18786.2299050752</c:v>
                </c:pt>
                <c:pt idx="91">
                  <c:v>18774.8957361051</c:v>
                </c:pt>
                <c:pt idx="92">
                  <c:v>18785.7343367095</c:v>
                </c:pt>
                <c:pt idx="93">
                  <c:v>18790.0996000289</c:v>
                </c:pt>
                <c:pt idx="94">
                  <c:v>18795.1460165337</c:v>
                </c:pt>
                <c:pt idx="95">
                  <c:v>18790.8049398568</c:v>
                </c:pt>
                <c:pt idx="96">
                  <c:v>18801.932566779</c:v>
                </c:pt>
                <c:pt idx="97">
                  <c:v>18813.4508512545</c:v>
                </c:pt>
                <c:pt idx="98">
                  <c:v>18809.8610122322</c:v>
                </c:pt>
                <c:pt idx="99">
                  <c:v>18789.6240817845</c:v>
                </c:pt>
                <c:pt idx="100">
                  <c:v>18773.0630929223</c:v>
                </c:pt>
                <c:pt idx="101">
                  <c:v>18751.5581626823</c:v>
                </c:pt>
                <c:pt idx="102">
                  <c:v>18745.3440611859</c:v>
                </c:pt>
                <c:pt idx="103">
                  <c:v>18739.7680644729</c:v>
                </c:pt>
                <c:pt idx="104">
                  <c:v>18750.1835707612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13175.1012802747</c:v>
                </c:pt>
                <c:pt idx="26">
                  <c:v>13185.8587650333</c:v>
                </c:pt>
                <c:pt idx="27">
                  <c:v>13389.5302791496</c:v>
                </c:pt>
                <c:pt idx="28">
                  <c:v>13508.2564864515</c:v>
                </c:pt>
                <c:pt idx="29">
                  <c:v>13600.977224732</c:v>
                </c:pt>
                <c:pt idx="30">
                  <c:v>13670.152173969</c:v>
                </c:pt>
                <c:pt idx="31">
                  <c:v>13688.211582157</c:v>
                </c:pt>
                <c:pt idx="32">
                  <c:v>13766.1892877615</c:v>
                </c:pt>
                <c:pt idx="33">
                  <c:v>13836.8010779397</c:v>
                </c:pt>
                <c:pt idx="34">
                  <c:v>13872.9972970662</c:v>
                </c:pt>
                <c:pt idx="35">
                  <c:v>13897.3225640396</c:v>
                </c:pt>
                <c:pt idx="36">
                  <c:v>13965.5510572424</c:v>
                </c:pt>
                <c:pt idx="37">
                  <c:v>14028.8199588611</c:v>
                </c:pt>
                <c:pt idx="38">
                  <c:v>14057.1576710938</c:v>
                </c:pt>
                <c:pt idx="39">
                  <c:v>14161.3230325069</c:v>
                </c:pt>
                <c:pt idx="40">
                  <c:v>14213.1554402165</c:v>
                </c:pt>
                <c:pt idx="41">
                  <c:v>14270.6299269045</c:v>
                </c:pt>
                <c:pt idx="42">
                  <c:v>14354.7126023846</c:v>
                </c:pt>
                <c:pt idx="43">
                  <c:v>14380.1872160821</c:v>
                </c:pt>
                <c:pt idx="44">
                  <c:v>14411.0666898436</c:v>
                </c:pt>
                <c:pt idx="45">
                  <c:v>14443.0010281071</c:v>
                </c:pt>
                <c:pt idx="46">
                  <c:v>14578.1974877727</c:v>
                </c:pt>
                <c:pt idx="47">
                  <c:v>14725.6177821169</c:v>
                </c:pt>
                <c:pt idx="48">
                  <c:v>14729.9674302362</c:v>
                </c:pt>
                <c:pt idx="49">
                  <c:v>14769.9287946925</c:v>
                </c:pt>
                <c:pt idx="50">
                  <c:v>14789.357697013</c:v>
                </c:pt>
                <c:pt idx="51">
                  <c:v>14804.3821910753</c:v>
                </c:pt>
                <c:pt idx="52">
                  <c:v>14831.7112267628</c:v>
                </c:pt>
                <c:pt idx="53">
                  <c:v>14857.8139675741</c:v>
                </c:pt>
                <c:pt idx="54">
                  <c:v>14875.5978485792</c:v>
                </c:pt>
                <c:pt idx="55">
                  <c:v>14880.373401665</c:v>
                </c:pt>
                <c:pt idx="56">
                  <c:v>14893.345634165</c:v>
                </c:pt>
                <c:pt idx="57">
                  <c:v>14905.733054999</c:v>
                </c:pt>
                <c:pt idx="58">
                  <c:v>14943.3677480578</c:v>
                </c:pt>
                <c:pt idx="59">
                  <c:v>14939.8507789923</c:v>
                </c:pt>
                <c:pt idx="60">
                  <c:v>14951.0955118592</c:v>
                </c:pt>
                <c:pt idx="61">
                  <c:v>14962.1617982647</c:v>
                </c:pt>
                <c:pt idx="62">
                  <c:v>14964.9788731092</c:v>
                </c:pt>
                <c:pt idx="63">
                  <c:v>14963.6684884667</c:v>
                </c:pt>
                <c:pt idx="64">
                  <c:v>14974.7174869284</c:v>
                </c:pt>
                <c:pt idx="65">
                  <c:v>14985.7321045183</c:v>
                </c:pt>
                <c:pt idx="66">
                  <c:v>14988.5251769826</c:v>
                </c:pt>
                <c:pt idx="67">
                  <c:v>14987.354766296</c:v>
                </c:pt>
                <c:pt idx="68">
                  <c:v>14998.4424457464</c:v>
                </c:pt>
                <c:pt idx="69">
                  <c:v>15009.3483483121</c:v>
                </c:pt>
                <c:pt idx="70">
                  <c:v>15014.0020663958</c:v>
                </c:pt>
                <c:pt idx="71">
                  <c:v>15012.882833513</c:v>
                </c:pt>
                <c:pt idx="72">
                  <c:v>15023.9305250549</c:v>
                </c:pt>
                <c:pt idx="73">
                  <c:v>15025.8822639586</c:v>
                </c:pt>
                <c:pt idx="74">
                  <c:v>15028.5849202948</c:v>
                </c:pt>
                <c:pt idx="75">
                  <c:v>15027.4532721645</c:v>
                </c:pt>
                <c:pt idx="76">
                  <c:v>15038.5404752928</c:v>
                </c:pt>
                <c:pt idx="77">
                  <c:v>15044.3473231798</c:v>
                </c:pt>
                <c:pt idx="78">
                  <c:v>15038.9242896485</c:v>
                </c:pt>
                <c:pt idx="79">
                  <c:v>15037.7105581213</c:v>
                </c:pt>
                <c:pt idx="80">
                  <c:v>15056.251879572</c:v>
                </c:pt>
                <c:pt idx="81">
                  <c:v>15052.4415570217</c:v>
                </c:pt>
                <c:pt idx="82">
                  <c:v>15042.4793948908</c:v>
                </c:pt>
                <c:pt idx="83">
                  <c:v>15039.9155192958</c:v>
                </c:pt>
                <c:pt idx="84">
                  <c:v>15051.4441642014</c:v>
                </c:pt>
                <c:pt idx="85">
                  <c:v>15060.9304877723</c:v>
                </c:pt>
                <c:pt idx="86">
                  <c:v>15061.1930560677</c:v>
                </c:pt>
                <c:pt idx="87">
                  <c:v>15057.8109689353</c:v>
                </c:pt>
                <c:pt idx="88">
                  <c:v>15054.864432255</c:v>
                </c:pt>
                <c:pt idx="89">
                  <c:v>15057.4839959407</c:v>
                </c:pt>
                <c:pt idx="90">
                  <c:v>15064.6791929791</c:v>
                </c:pt>
                <c:pt idx="91">
                  <c:v>15061.2633720329</c:v>
                </c:pt>
                <c:pt idx="92">
                  <c:v>15075.2580509289</c:v>
                </c:pt>
                <c:pt idx="93">
                  <c:v>15081.0988024462</c:v>
                </c:pt>
                <c:pt idx="94">
                  <c:v>15083.0425520514</c:v>
                </c:pt>
                <c:pt idx="95">
                  <c:v>15082.9428236252</c:v>
                </c:pt>
                <c:pt idx="96">
                  <c:v>15094.1529341134</c:v>
                </c:pt>
                <c:pt idx="97">
                  <c:v>15107.5532293472</c:v>
                </c:pt>
                <c:pt idx="98">
                  <c:v>15111.6738263962</c:v>
                </c:pt>
                <c:pt idx="99">
                  <c:v>15101.5560948337</c:v>
                </c:pt>
                <c:pt idx="100">
                  <c:v>15094.2197558712</c:v>
                </c:pt>
                <c:pt idx="101">
                  <c:v>15120.3808183561</c:v>
                </c:pt>
                <c:pt idx="102">
                  <c:v>15124.0276526189</c:v>
                </c:pt>
                <c:pt idx="103">
                  <c:v>15122.3293543017</c:v>
                </c:pt>
                <c:pt idx="104">
                  <c:v>15134.3473389201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614960"/>
        <c:axId val="92300749"/>
      </c:lineChart>
      <c:catAx>
        <c:axId val="109241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627912"/>
        <c:crosses val="autoZero"/>
        <c:auto val="1"/>
        <c:lblAlgn val="ctr"/>
        <c:lblOffset val="100"/>
      </c:catAx>
      <c:valAx>
        <c:axId val="36627912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924166"/>
        <c:crosses val="max"/>
        <c:crossBetween val="midCat"/>
      </c:valAx>
      <c:catAx>
        <c:axId val="146149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300749"/>
        <c:auto val="1"/>
        <c:lblAlgn val="ctr"/>
        <c:lblOffset val="100"/>
      </c:catAx>
      <c:valAx>
        <c:axId val="9230074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614960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32663.2240193533</c:v>
                </c:pt>
                <c:pt idx="21">
                  <c:v>34006.5716106249</c:v>
                </c:pt>
                <c:pt idx="22">
                  <c:v>33512.3949181888</c:v>
                </c:pt>
                <c:pt idx="23">
                  <c:v>31600.824223125</c:v>
                </c:pt>
                <c:pt idx="24">
                  <c:v>31987.2163307195</c:v>
                </c:pt>
                <c:pt idx="25">
                  <c:v>33386.908716209</c:v>
                </c:pt>
                <c:pt idx="26">
                  <c:v>34755.1021687944</c:v>
                </c:pt>
                <c:pt idx="27">
                  <c:v>35828.3941599807</c:v>
                </c:pt>
                <c:pt idx="28">
                  <c:v>37062.5836285967</c:v>
                </c:pt>
                <c:pt idx="29">
                  <c:v>37931.3698218992</c:v>
                </c:pt>
                <c:pt idx="30">
                  <c:v>38411.4175942825</c:v>
                </c:pt>
                <c:pt idx="31">
                  <c:v>38673.7428356415</c:v>
                </c:pt>
                <c:pt idx="32">
                  <c:v>39086.9911793745</c:v>
                </c:pt>
                <c:pt idx="33">
                  <c:v>39322.2054829784</c:v>
                </c:pt>
                <c:pt idx="34">
                  <c:v>39457.7825763713</c:v>
                </c:pt>
                <c:pt idx="35">
                  <c:v>39628.939228551</c:v>
                </c:pt>
                <c:pt idx="36">
                  <c:v>39778.6881350361</c:v>
                </c:pt>
                <c:pt idx="37">
                  <c:v>39770.4769434369</c:v>
                </c:pt>
                <c:pt idx="38">
                  <c:v>40114.0665938737</c:v>
                </c:pt>
                <c:pt idx="39">
                  <c:v>40231.5150853912</c:v>
                </c:pt>
                <c:pt idx="40">
                  <c:v>40569.1430624538</c:v>
                </c:pt>
                <c:pt idx="41">
                  <c:v>40862.8284654784</c:v>
                </c:pt>
                <c:pt idx="42">
                  <c:v>41082.1239731239</c:v>
                </c:pt>
                <c:pt idx="43">
                  <c:v>41465.7099660305</c:v>
                </c:pt>
                <c:pt idx="44">
                  <c:v>41435.3715898257</c:v>
                </c:pt>
                <c:pt idx="45">
                  <c:v>41663.6980617651</c:v>
                </c:pt>
                <c:pt idx="46">
                  <c:v>41823.9809515745</c:v>
                </c:pt>
                <c:pt idx="47">
                  <c:v>42118.6396346065</c:v>
                </c:pt>
                <c:pt idx="48">
                  <c:v>42432.6666043584</c:v>
                </c:pt>
                <c:pt idx="49">
                  <c:v>42432.2274087682</c:v>
                </c:pt>
                <c:pt idx="50">
                  <c:v>42772.711111452</c:v>
                </c:pt>
                <c:pt idx="51">
                  <c:v>43022.4081101156</c:v>
                </c:pt>
                <c:pt idx="52">
                  <c:v>43282.7882610248</c:v>
                </c:pt>
                <c:pt idx="53">
                  <c:v>43616.6440413076</c:v>
                </c:pt>
                <c:pt idx="54">
                  <c:v>43885.3236593772</c:v>
                </c:pt>
                <c:pt idx="55">
                  <c:v>43968.5205897245</c:v>
                </c:pt>
                <c:pt idx="56">
                  <c:v>44228.7102817231</c:v>
                </c:pt>
                <c:pt idx="57">
                  <c:v>44470.1633790912</c:v>
                </c:pt>
                <c:pt idx="58">
                  <c:v>44587.2857358284</c:v>
                </c:pt>
                <c:pt idx="59">
                  <c:v>44754.2687483129</c:v>
                </c:pt>
                <c:pt idx="60">
                  <c:v>44795.8911796461</c:v>
                </c:pt>
                <c:pt idx="61">
                  <c:v>45024.2188809843</c:v>
                </c:pt>
                <c:pt idx="62">
                  <c:v>45018.4794263056</c:v>
                </c:pt>
                <c:pt idx="63">
                  <c:v>45241.1136008359</c:v>
                </c:pt>
                <c:pt idx="64">
                  <c:v>45536.230301406</c:v>
                </c:pt>
                <c:pt idx="65">
                  <c:v>45740.8489297575</c:v>
                </c:pt>
                <c:pt idx="66">
                  <c:v>46071.1564582082</c:v>
                </c:pt>
                <c:pt idx="67">
                  <c:v>46100.005328707</c:v>
                </c:pt>
                <c:pt idx="68">
                  <c:v>46128.8945550088</c:v>
                </c:pt>
                <c:pt idx="69">
                  <c:v>46455.3597428674</c:v>
                </c:pt>
                <c:pt idx="70">
                  <c:v>46574.3609530836</c:v>
                </c:pt>
                <c:pt idx="71">
                  <c:v>46912.3966034659</c:v>
                </c:pt>
                <c:pt idx="72">
                  <c:v>47005.4946281734</c:v>
                </c:pt>
                <c:pt idx="73">
                  <c:v>47295.9341758248</c:v>
                </c:pt>
                <c:pt idx="74">
                  <c:v>47393.6643422772</c:v>
                </c:pt>
                <c:pt idx="75">
                  <c:v>47823.1496109305</c:v>
                </c:pt>
                <c:pt idx="76">
                  <c:v>48032.2775961102</c:v>
                </c:pt>
                <c:pt idx="77">
                  <c:v>48204.0494636541</c:v>
                </c:pt>
                <c:pt idx="78">
                  <c:v>48465.886831099</c:v>
                </c:pt>
                <c:pt idx="79">
                  <c:v>48587.6284421254</c:v>
                </c:pt>
                <c:pt idx="80">
                  <c:v>48811.5778083909</c:v>
                </c:pt>
                <c:pt idx="81">
                  <c:v>48932.475485585</c:v>
                </c:pt>
                <c:pt idx="82">
                  <c:v>49142.6860199492</c:v>
                </c:pt>
                <c:pt idx="83">
                  <c:v>49334.3688323587</c:v>
                </c:pt>
                <c:pt idx="84">
                  <c:v>49436.8482657163</c:v>
                </c:pt>
                <c:pt idx="85">
                  <c:v>49596.6932091385</c:v>
                </c:pt>
                <c:pt idx="86">
                  <c:v>49811.2011546324</c:v>
                </c:pt>
                <c:pt idx="87">
                  <c:v>50040.5338994192</c:v>
                </c:pt>
                <c:pt idx="88">
                  <c:v>50245.6536496644</c:v>
                </c:pt>
                <c:pt idx="89">
                  <c:v>50580.6905888807</c:v>
                </c:pt>
                <c:pt idx="90">
                  <c:v>50730.4198414901</c:v>
                </c:pt>
                <c:pt idx="91">
                  <c:v>50901.7897210737</c:v>
                </c:pt>
                <c:pt idx="92">
                  <c:v>51165.4797835059</c:v>
                </c:pt>
                <c:pt idx="93">
                  <c:v>51203.331711199</c:v>
                </c:pt>
                <c:pt idx="94">
                  <c:v>51492.6287121017</c:v>
                </c:pt>
                <c:pt idx="95">
                  <c:v>51760.0191295965</c:v>
                </c:pt>
                <c:pt idx="96">
                  <c:v>51806.1491532296</c:v>
                </c:pt>
                <c:pt idx="97">
                  <c:v>52018.3252677072</c:v>
                </c:pt>
                <c:pt idx="98">
                  <c:v>52218.460200739</c:v>
                </c:pt>
                <c:pt idx="99">
                  <c:v>52316.7731394275</c:v>
                </c:pt>
                <c:pt idx="100">
                  <c:v>52680.5713192051</c:v>
                </c:pt>
                <c:pt idx="101">
                  <c:v>52860.9474469569</c:v>
                </c:pt>
                <c:pt idx="102">
                  <c:v>52850.4361276069</c:v>
                </c:pt>
                <c:pt idx="103">
                  <c:v>53189.7873694792</c:v>
                </c:pt>
                <c:pt idx="104">
                  <c:v>53400.0809732568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28007.8839857534</c:v>
                </c:pt>
                <c:pt idx="5">
                  <c:v>24460.2477405179</c:v>
                </c:pt>
                <c:pt idx="6">
                  <c:v>25125.1072047519</c:v>
                </c:pt>
                <c:pt idx="7">
                  <c:v>23933.6744841447</c:v>
                </c:pt>
                <c:pt idx="8">
                  <c:v>26124.2160509566</c:v>
                </c:pt>
                <c:pt idx="9">
                  <c:v>24840.0902276248</c:v>
                </c:pt>
                <c:pt idx="10">
                  <c:v>26430.3634481494</c:v>
                </c:pt>
                <c:pt idx="11">
                  <c:v>25283.0612365783</c:v>
                </c:pt>
                <c:pt idx="12">
                  <c:v>27435.9844096529</c:v>
                </c:pt>
                <c:pt idx="13">
                  <c:v>25729.1689811488</c:v>
                </c:pt>
                <c:pt idx="14">
                  <c:v>25806.3035640549</c:v>
                </c:pt>
                <c:pt idx="15">
                  <c:v>24031.3196901274</c:v>
                </c:pt>
                <c:pt idx="16">
                  <c:v>21907.773151601</c:v>
                </c:pt>
                <c:pt idx="17">
                  <c:v>21596.3899226844</c:v>
                </c:pt>
                <c:pt idx="18">
                  <c:v>21681.1342486543</c:v>
                </c:pt>
                <c:pt idx="19">
                  <c:v>22091.8777464244</c:v>
                </c:pt>
                <c:pt idx="20">
                  <c:v>21828.5114217236</c:v>
                </c:pt>
                <c:pt idx="21">
                  <c:v>22368.722297776</c:v>
                </c:pt>
                <c:pt idx="22">
                  <c:v>22952.1419907566</c:v>
                </c:pt>
                <c:pt idx="23">
                  <c:v>24235.3384068604</c:v>
                </c:pt>
                <c:pt idx="24">
                  <c:v>24514.7101857614</c:v>
                </c:pt>
                <c:pt idx="25">
                  <c:v>23991.4324420608</c:v>
                </c:pt>
                <c:pt idx="26">
                  <c:v>24035.0087324885</c:v>
                </c:pt>
                <c:pt idx="27">
                  <c:v>24638.1305507572</c:v>
                </c:pt>
                <c:pt idx="28">
                  <c:v>25126.026998401</c:v>
                </c:pt>
                <c:pt idx="29">
                  <c:v>25657.9353757248</c:v>
                </c:pt>
                <c:pt idx="30">
                  <c:v>26167.8599272335</c:v>
                </c:pt>
                <c:pt idx="31">
                  <c:v>26540.9328432129</c:v>
                </c:pt>
                <c:pt idx="32">
                  <c:v>26885.6888044429</c:v>
                </c:pt>
                <c:pt idx="33">
                  <c:v>27192.0067882666</c:v>
                </c:pt>
                <c:pt idx="34">
                  <c:v>27386.6783936339</c:v>
                </c:pt>
                <c:pt idx="35">
                  <c:v>27514.2635400801</c:v>
                </c:pt>
                <c:pt idx="36">
                  <c:v>27682.7152137828</c:v>
                </c:pt>
                <c:pt idx="37">
                  <c:v>27882.6682615941</c:v>
                </c:pt>
                <c:pt idx="38">
                  <c:v>28237.3854566712</c:v>
                </c:pt>
                <c:pt idx="39">
                  <c:v>28552.5330269156</c:v>
                </c:pt>
                <c:pt idx="40">
                  <c:v>28658.4427956789</c:v>
                </c:pt>
                <c:pt idx="41">
                  <c:v>28792.6635678755</c:v>
                </c:pt>
                <c:pt idx="42">
                  <c:v>28944.5512815809</c:v>
                </c:pt>
                <c:pt idx="43">
                  <c:v>29146.3119966863</c:v>
                </c:pt>
                <c:pt idx="44">
                  <c:v>29284.1905542927</c:v>
                </c:pt>
                <c:pt idx="45">
                  <c:v>29353.0199369351</c:v>
                </c:pt>
                <c:pt idx="46">
                  <c:v>29651.8682436814</c:v>
                </c:pt>
                <c:pt idx="47">
                  <c:v>29965.3070994168</c:v>
                </c:pt>
                <c:pt idx="48">
                  <c:v>30095.354995512</c:v>
                </c:pt>
                <c:pt idx="49">
                  <c:v>30345.4307369065</c:v>
                </c:pt>
                <c:pt idx="50">
                  <c:v>30390.3408875562</c:v>
                </c:pt>
                <c:pt idx="51">
                  <c:v>30543.6863584599</c:v>
                </c:pt>
                <c:pt idx="52">
                  <c:v>30624.0450306538</c:v>
                </c:pt>
                <c:pt idx="53">
                  <c:v>30750.5792897268</c:v>
                </c:pt>
                <c:pt idx="54">
                  <c:v>30757.137052917</c:v>
                </c:pt>
                <c:pt idx="55">
                  <c:v>30833.6051305747</c:v>
                </c:pt>
                <c:pt idx="56">
                  <c:v>30959.7613532166</c:v>
                </c:pt>
                <c:pt idx="57">
                  <c:v>30995.9042702774</c:v>
                </c:pt>
                <c:pt idx="58">
                  <c:v>31028.1241540112</c:v>
                </c:pt>
                <c:pt idx="59">
                  <c:v>31057.2077673862</c:v>
                </c:pt>
                <c:pt idx="60">
                  <c:v>30985.787901315</c:v>
                </c:pt>
                <c:pt idx="61">
                  <c:v>31061.5879320638</c:v>
                </c:pt>
                <c:pt idx="62">
                  <c:v>31200.615734111</c:v>
                </c:pt>
                <c:pt idx="63">
                  <c:v>31296.0851251663</c:v>
                </c:pt>
                <c:pt idx="64">
                  <c:v>31429.9902526081</c:v>
                </c:pt>
                <c:pt idx="65">
                  <c:v>31488.5583682361</c:v>
                </c:pt>
                <c:pt idx="66">
                  <c:v>31570.0090621993</c:v>
                </c:pt>
                <c:pt idx="67">
                  <c:v>31694.0258162195</c:v>
                </c:pt>
                <c:pt idx="68">
                  <c:v>31817.6937629816</c:v>
                </c:pt>
                <c:pt idx="69">
                  <c:v>31888.5848489293</c:v>
                </c:pt>
                <c:pt idx="70">
                  <c:v>31990.2206175052</c:v>
                </c:pt>
                <c:pt idx="71">
                  <c:v>32111.6161826901</c:v>
                </c:pt>
                <c:pt idx="72">
                  <c:v>32241.4513041037</c:v>
                </c:pt>
                <c:pt idx="73">
                  <c:v>32212.1338769411</c:v>
                </c:pt>
                <c:pt idx="74">
                  <c:v>32288.1303276629</c:v>
                </c:pt>
                <c:pt idx="75">
                  <c:v>32309.626872144</c:v>
                </c:pt>
                <c:pt idx="76">
                  <c:v>32339.2378882173</c:v>
                </c:pt>
                <c:pt idx="77">
                  <c:v>32385.1543000313</c:v>
                </c:pt>
                <c:pt idx="78">
                  <c:v>32396.2199611724</c:v>
                </c:pt>
                <c:pt idx="79">
                  <c:v>32510.4716167181</c:v>
                </c:pt>
                <c:pt idx="80">
                  <c:v>32600.5558551999</c:v>
                </c:pt>
                <c:pt idx="81">
                  <c:v>32559.5467126714</c:v>
                </c:pt>
                <c:pt idx="82">
                  <c:v>32674.2554444437</c:v>
                </c:pt>
                <c:pt idx="83">
                  <c:v>32676.4177900886</c:v>
                </c:pt>
                <c:pt idx="84">
                  <c:v>32712.1436038592</c:v>
                </c:pt>
                <c:pt idx="85">
                  <c:v>32708.2069884239</c:v>
                </c:pt>
                <c:pt idx="86">
                  <c:v>32742.3490705711</c:v>
                </c:pt>
                <c:pt idx="87">
                  <c:v>32824.907966328</c:v>
                </c:pt>
                <c:pt idx="88">
                  <c:v>32887.5360298945</c:v>
                </c:pt>
                <c:pt idx="89">
                  <c:v>32941.7847434698</c:v>
                </c:pt>
                <c:pt idx="90">
                  <c:v>32944.6968378495</c:v>
                </c:pt>
                <c:pt idx="91">
                  <c:v>32908.3475840835</c:v>
                </c:pt>
                <c:pt idx="92">
                  <c:v>32915.6589197109</c:v>
                </c:pt>
                <c:pt idx="93">
                  <c:v>32875.2682593494</c:v>
                </c:pt>
                <c:pt idx="94">
                  <c:v>32955.3458103879</c:v>
                </c:pt>
                <c:pt idx="95">
                  <c:v>32970.1861962844</c:v>
                </c:pt>
                <c:pt idx="96">
                  <c:v>32987.7257077053</c:v>
                </c:pt>
                <c:pt idx="97">
                  <c:v>33048.7673433469</c:v>
                </c:pt>
                <c:pt idx="98">
                  <c:v>33066.1796973145</c:v>
                </c:pt>
                <c:pt idx="99">
                  <c:v>33132.5299024664</c:v>
                </c:pt>
                <c:pt idx="100">
                  <c:v>33207.9545899237</c:v>
                </c:pt>
                <c:pt idx="101">
                  <c:v>33279.6392325421</c:v>
                </c:pt>
                <c:pt idx="102">
                  <c:v>33269.2627272312</c:v>
                </c:pt>
                <c:pt idx="103">
                  <c:v>33237.0893175957</c:v>
                </c:pt>
                <c:pt idx="104">
                  <c:v>33317.6551281386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30982.9138479197</c:v>
                </c:pt>
                <c:pt idx="5">
                  <c:v>27060.0193256174</c:v>
                </c:pt>
                <c:pt idx="6">
                  <c:v>27832.2660750888</c:v>
                </c:pt>
                <c:pt idx="7">
                  <c:v>26584.210031992</c:v>
                </c:pt>
                <c:pt idx="8">
                  <c:v>29019.4725470874</c:v>
                </c:pt>
                <c:pt idx="9">
                  <c:v>27665.7708563424</c:v>
                </c:pt>
                <c:pt idx="10">
                  <c:v>29492.5480693668</c:v>
                </c:pt>
                <c:pt idx="11">
                  <c:v>28313.5681545814</c:v>
                </c:pt>
                <c:pt idx="12">
                  <c:v>30849.0363625559</c:v>
                </c:pt>
                <c:pt idx="13">
                  <c:v>28985.7409890292</c:v>
                </c:pt>
                <c:pt idx="14">
                  <c:v>29029.8709488321</c:v>
                </c:pt>
                <c:pt idx="15">
                  <c:v>27129.3250688658</c:v>
                </c:pt>
                <c:pt idx="16">
                  <c:v>24767.2346271688</c:v>
                </c:pt>
                <c:pt idx="17">
                  <c:v>24370.6428810506</c:v>
                </c:pt>
                <c:pt idx="18">
                  <c:v>24559.6628368512</c:v>
                </c:pt>
                <c:pt idx="19">
                  <c:v>25064.9835710708</c:v>
                </c:pt>
                <c:pt idx="20">
                  <c:v>24754.5753125464</c:v>
                </c:pt>
                <c:pt idx="21">
                  <c:v>24936.433334602</c:v>
                </c:pt>
                <c:pt idx="22">
                  <c:v>25501.1702845904</c:v>
                </c:pt>
                <c:pt idx="23">
                  <c:v>26877.2148380478</c:v>
                </c:pt>
                <c:pt idx="24">
                  <c:v>27139.2846102371</c:v>
                </c:pt>
                <c:pt idx="25">
                  <c:v>26577.2719400863</c:v>
                </c:pt>
                <c:pt idx="26">
                  <c:v>26589.1341783085</c:v>
                </c:pt>
                <c:pt idx="27">
                  <c:v>27159.6241469457</c:v>
                </c:pt>
                <c:pt idx="28">
                  <c:v>27672.9715674535</c:v>
                </c:pt>
                <c:pt idx="29">
                  <c:v>28214.0930554382</c:v>
                </c:pt>
                <c:pt idx="30">
                  <c:v>28728.9045966088</c:v>
                </c:pt>
                <c:pt idx="31">
                  <c:v>29125.3672294813</c:v>
                </c:pt>
                <c:pt idx="32">
                  <c:v>29448.7961837614</c:v>
                </c:pt>
                <c:pt idx="33">
                  <c:v>29722.1229217838</c:v>
                </c:pt>
                <c:pt idx="34">
                  <c:v>29945.3082609211</c:v>
                </c:pt>
                <c:pt idx="35">
                  <c:v>30030.064728447</c:v>
                </c:pt>
                <c:pt idx="36">
                  <c:v>30286.6605227568</c:v>
                </c:pt>
                <c:pt idx="37">
                  <c:v>30505.4996889529</c:v>
                </c:pt>
                <c:pt idx="38">
                  <c:v>30876.9844386904</c:v>
                </c:pt>
                <c:pt idx="39">
                  <c:v>31271.9325318413</c:v>
                </c:pt>
                <c:pt idx="40">
                  <c:v>31451.255475385</c:v>
                </c:pt>
                <c:pt idx="41">
                  <c:v>31595.1889270671</c:v>
                </c:pt>
                <c:pt idx="42">
                  <c:v>31796.8112440498</c:v>
                </c:pt>
                <c:pt idx="43">
                  <c:v>32003.3787052024</c:v>
                </c:pt>
                <c:pt idx="44">
                  <c:v>32282.0460905662</c:v>
                </c:pt>
                <c:pt idx="45">
                  <c:v>32451.6543656527</c:v>
                </c:pt>
                <c:pt idx="46">
                  <c:v>32762.4341270992</c:v>
                </c:pt>
                <c:pt idx="47">
                  <c:v>33211.9789211425</c:v>
                </c:pt>
                <c:pt idx="48">
                  <c:v>33390.3102598051</c:v>
                </c:pt>
                <c:pt idx="49">
                  <c:v>33459.4154641106</c:v>
                </c:pt>
                <c:pt idx="50">
                  <c:v>33517.698715673</c:v>
                </c:pt>
                <c:pt idx="51">
                  <c:v>33692.7386339668</c:v>
                </c:pt>
                <c:pt idx="52">
                  <c:v>33711.5468062616</c:v>
                </c:pt>
                <c:pt idx="53">
                  <c:v>33633.9259707756</c:v>
                </c:pt>
                <c:pt idx="54">
                  <c:v>33743.7852959962</c:v>
                </c:pt>
                <c:pt idx="55">
                  <c:v>33841.7500905956</c:v>
                </c:pt>
                <c:pt idx="56">
                  <c:v>33943.7650473358</c:v>
                </c:pt>
                <c:pt idx="57">
                  <c:v>34099.6767600428</c:v>
                </c:pt>
                <c:pt idx="58">
                  <c:v>34089.9627587564</c:v>
                </c:pt>
                <c:pt idx="59">
                  <c:v>34164.9991142971</c:v>
                </c:pt>
                <c:pt idx="60">
                  <c:v>34264.3718875164</c:v>
                </c:pt>
                <c:pt idx="61">
                  <c:v>34329.1116622676</c:v>
                </c:pt>
                <c:pt idx="62">
                  <c:v>34456.238580906</c:v>
                </c:pt>
                <c:pt idx="63">
                  <c:v>34540.5048497779</c:v>
                </c:pt>
                <c:pt idx="64">
                  <c:v>34655.8819341638</c:v>
                </c:pt>
                <c:pt idx="65">
                  <c:v>34699.4072473346</c:v>
                </c:pt>
                <c:pt idx="66">
                  <c:v>34724.6198078985</c:v>
                </c:pt>
                <c:pt idx="67">
                  <c:v>34854.9440098234</c:v>
                </c:pt>
                <c:pt idx="68">
                  <c:v>34994.6787259201</c:v>
                </c:pt>
                <c:pt idx="69">
                  <c:v>35093.0589323418</c:v>
                </c:pt>
                <c:pt idx="70">
                  <c:v>35187.6951440705</c:v>
                </c:pt>
                <c:pt idx="71">
                  <c:v>35324.8014655241</c:v>
                </c:pt>
                <c:pt idx="72">
                  <c:v>35438.4884180711</c:v>
                </c:pt>
                <c:pt idx="73">
                  <c:v>35421.267035595</c:v>
                </c:pt>
                <c:pt idx="74">
                  <c:v>35514.3119999683</c:v>
                </c:pt>
                <c:pt idx="75">
                  <c:v>35521.6080967825</c:v>
                </c:pt>
                <c:pt idx="76">
                  <c:v>35648.1804687358</c:v>
                </c:pt>
                <c:pt idx="77">
                  <c:v>35772.1314500175</c:v>
                </c:pt>
                <c:pt idx="78">
                  <c:v>35778.4458682579</c:v>
                </c:pt>
                <c:pt idx="79">
                  <c:v>35923.3869834986</c:v>
                </c:pt>
                <c:pt idx="80">
                  <c:v>35982.0003360084</c:v>
                </c:pt>
                <c:pt idx="81">
                  <c:v>35965.7070179442</c:v>
                </c:pt>
                <c:pt idx="82">
                  <c:v>36093.4363720914</c:v>
                </c:pt>
                <c:pt idx="83">
                  <c:v>36182.7201414073</c:v>
                </c:pt>
                <c:pt idx="84">
                  <c:v>36160.6460378657</c:v>
                </c:pt>
                <c:pt idx="85">
                  <c:v>36119.9734398754</c:v>
                </c:pt>
                <c:pt idx="86">
                  <c:v>36199.2214532369</c:v>
                </c:pt>
                <c:pt idx="87">
                  <c:v>36257.5154139776</c:v>
                </c:pt>
                <c:pt idx="88">
                  <c:v>36310.956495387</c:v>
                </c:pt>
                <c:pt idx="89">
                  <c:v>36437.2976150161</c:v>
                </c:pt>
                <c:pt idx="90">
                  <c:v>36518.1776337138</c:v>
                </c:pt>
                <c:pt idx="91">
                  <c:v>36539.7427740357</c:v>
                </c:pt>
                <c:pt idx="92">
                  <c:v>36727.240295049</c:v>
                </c:pt>
                <c:pt idx="93">
                  <c:v>36617.8846880877</c:v>
                </c:pt>
                <c:pt idx="94">
                  <c:v>36610.6897527148</c:v>
                </c:pt>
                <c:pt idx="95">
                  <c:v>36661.2483391329</c:v>
                </c:pt>
                <c:pt idx="96">
                  <c:v>36770.6156825311</c:v>
                </c:pt>
                <c:pt idx="97">
                  <c:v>36889.721093363</c:v>
                </c:pt>
                <c:pt idx="98">
                  <c:v>36920.6292926324</c:v>
                </c:pt>
                <c:pt idx="99">
                  <c:v>36845.3501663622</c:v>
                </c:pt>
                <c:pt idx="100">
                  <c:v>36947.6387353288</c:v>
                </c:pt>
                <c:pt idx="101">
                  <c:v>37116.2739697035</c:v>
                </c:pt>
                <c:pt idx="102">
                  <c:v>37119.1392735248</c:v>
                </c:pt>
                <c:pt idx="103">
                  <c:v>37210.6283771491</c:v>
                </c:pt>
                <c:pt idx="104">
                  <c:v>37326.6235174875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22808.9665422064</c:v>
                </c:pt>
                <c:pt idx="5">
                  <c:v>19768.3288707223</c:v>
                </c:pt>
                <c:pt idx="6">
                  <c:v>20332.2269327202</c:v>
                </c:pt>
                <c:pt idx="7">
                  <c:v>19256.0519037731</c:v>
                </c:pt>
                <c:pt idx="8">
                  <c:v>21100.3831719558</c:v>
                </c:pt>
                <c:pt idx="9">
                  <c:v>20065.398793005</c:v>
                </c:pt>
                <c:pt idx="10">
                  <c:v>21448.271486651</c:v>
                </c:pt>
                <c:pt idx="11">
                  <c:v>20486.8073424719</c:v>
                </c:pt>
                <c:pt idx="12">
                  <c:v>22164.5297808102</c:v>
                </c:pt>
                <c:pt idx="13">
                  <c:v>21008.8041714848</c:v>
                </c:pt>
                <c:pt idx="14">
                  <c:v>21047.5636603258</c:v>
                </c:pt>
                <c:pt idx="15">
                  <c:v>19606.4126368825</c:v>
                </c:pt>
                <c:pt idx="16">
                  <c:v>17830.3779799222</c:v>
                </c:pt>
                <c:pt idx="17">
                  <c:v>17628.538263896</c:v>
                </c:pt>
                <c:pt idx="18">
                  <c:v>17660.8047134515</c:v>
                </c:pt>
                <c:pt idx="19">
                  <c:v>17979.3819425596</c:v>
                </c:pt>
                <c:pt idx="20">
                  <c:v>17670.5962097842</c:v>
                </c:pt>
                <c:pt idx="21">
                  <c:v>17881.9292982979</c:v>
                </c:pt>
                <c:pt idx="22">
                  <c:v>18271.6766956949</c:v>
                </c:pt>
                <c:pt idx="23">
                  <c:v>19265.0106597379</c:v>
                </c:pt>
                <c:pt idx="24">
                  <c:v>19417.9760015731</c:v>
                </c:pt>
                <c:pt idx="25">
                  <c:v>18965.7816740125</c:v>
                </c:pt>
                <c:pt idx="26">
                  <c:v>18858.2306472725</c:v>
                </c:pt>
                <c:pt idx="27">
                  <c:v>19443.4232613829</c:v>
                </c:pt>
                <c:pt idx="28">
                  <c:v>19839.4801972658</c:v>
                </c:pt>
                <c:pt idx="29">
                  <c:v>20079.5859914043</c:v>
                </c:pt>
                <c:pt idx="30">
                  <c:v>20376.4825990326</c:v>
                </c:pt>
                <c:pt idx="31">
                  <c:v>20641.2772606352</c:v>
                </c:pt>
                <c:pt idx="32">
                  <c:v>20909.2226465964</c:v>
                </c:pt>
                <c:pt idx="33">
                  <c:v>21063.0962842443</c:v>
                </c:pt>
                <c:pt idx="34">
                  <c:v>21160.2977535356</c:v>
                </c:pt>
                <c:pt idx="35">
                  <c:v>21330.6687528287</c:v>
                </c:pt>
                <c:pt idx="36">
                  <c:v>21360.1880521897</c:v>
                </c:pt>
                <c:pt idx="37">
                  <c:v>21366.1305915414</c:v>
                </c:pt>
                <c:pt idx="38">
                  <c:v>21545.4009761647</c:v>
                </c:pt>
                <c:pt idx="39">
                  <c:v>21666.8894656986</c:v>
                </c:pt>
                <c:pt idx="40">
                  <c:v>21687.0103919345</c:v>
                </c:pt>
                <c:pt idx="41">
                  <c:v>21873.0910083295</c:v>
                </c:pt>
                <c:pt idx="42">
                  <c:v>21922.3900652194</c:v>
                </c:pt>
                <c:pt idx="43">
                  <c:v>22092.5299403794</c:v>
                </c:pt>
                <c:pt idx="44">
                  <c:v>22269.2163384213</c:v>
                </c:pt>
                <c:pt idx="45">
                  <c:v>22338.484209368</c:v>
                </c:pt>
                <c:pt idx="46">
                  <c:v>22558.7122268165</c:v>
                </c:pt>
                <c:pt idx="47">
                  <c:v>22795.9041993384</c:v>
                </c:pt>
                <c:pt idx="48">
                  <c:v>22964.1949177368</c:v>
                </c:pt>
                <c:pt idx="49">
                  <c:v>23655.373097585</c:v>
                </c:pt>
                <c:pt idx="50">
                  <c:v>23739.9058923415</c:v>
                </c:pt>
                <c:pt idx="51">
                  <c:v>23838.1411662971</c:v>
                </c:pt>
                <c:pt idx="52">
                  <c:v>24072.6056857439</c:v>
                </c:pt>
                <c:pt idx="53">
                  <c:v>24213.0566525185</c:v>
                </c:pt>
                <c:pt idx="54">
                  <c:v>24095.6956108214</c:v>
                </c:pt>
                <c:pt idx="55">
                  <c:v>24101.6420769309</c:v>
                </c:pt>
                <c:pt idx="56">
                  <c:v>24207.5719479239</c:v>
                </c:pt>
                <c:pt idx="57">
                  <c:v>24144.3366132796</c:v>
                </c:pt>
                <c:pt idx="58">
                  <c:v>24193.6596408608</c:v>
                </c:pt>
                <c:pt idx="59">
                  <c:v>24138.2232523212</c:v>
                </c:pt>
                <c:pt idx="60">
                  <c:v>24028.008733236</c:v>
                </c:pt>
                <c:pt idx="61">
                  <c:v>24116.2312594426</c:v>
                </c:pt>
                <c:pt idx="62">
                  <c:v>24239.6185972104</c:v>
                </c:pt>
                <c:pt idx="63">
                  <c:v>24256.4619442133</c:v>
                </c:pt>
                <c:pt idx="64">
                  <c:v>24361.0126819957</c:v>
                </c:pt>
                <c:pt idx="65">
                  <c:v>24501.4871990876</c:v>
                </c:pt>
                <c:pt idx="66">
                  <c:v>24709.3076418413</c:v>
                </c:pt>
                <c:pt idx="67">
                  <c:v>24598.0662032595</c:v>
                </c:pt>
                <c:pt idx="68">
                  <c:v>24595.6596192103</c:v>
                </c:pt>
                <c:pt idx="69">
                  <c:v>24654.6857857823</c:v>
                </c:pt>
                <c:pt idx="70">
                  <c:v>24758.1050206106</c:v>
                </c:pt>
                <c:pt idx="71">
                  <c:v>24896.1340412688</c:v>
                </c:pt>
                <c:pt idx="72">
                  <c:v>25047.492920908</c:v>
                </c:pt>
                <c:pt idx="73">
                  <c:v>25098.9205863678</c:v>
                </c:pt>
                <c:pt idx="74">
                  <c:v>25214.6109648234</c:v>
                </c:pt>
                <c:pt idx="75">
                  <c:v>25115.3940275831</c:v>
                </c:pt>
                <c:pt idx="76">
                  <c:v>25115.617868331</c:v>
                </c:pt>
                <c:pt idx="77">
                  <c:v>25210.8138079277</c:v>
                </c:pt>
                <c:pt idx="78">
                  <c:v>25280.8036015305</c:v>
                </c:pt>
                <c:pt idx="79">
                  <c:v>25342.2423738576</c:v>
                </c:pt>
                <c:pt idx="80">
                  <c:v>25427.0889719548</c:v>
                </c:pt>
                <c:pt idx="81">
                  <c:v>25529.7206040706</c:v>
                </c:pt>
                <c:pt idx="82">
                  <c:v>25621.109620865</c:v>
                </c:pt>
                <c:pt idx="83">
                  <c:v>25567.8752552096</c:v>
                </c:pt>
                <c:pt idx="84">
                  <c:v>25688.1581658391</c:v>
                </c:pt>
                <c:pt idx="85">
                  <c:v>25704.3020452405</c:v>
                </c:pt>
                <c:pt idx="86">
                  <c:v>25795.4915904368</c:v>
                </c:pt>
                <c:pt idx="87">
                  <c:v>25900.0517930568</c:v>
                </c:pt>
                <c:pt idx="88">
                  <c:v>25979.8222440801</c:v>
                </c:pt>
                <c:pt idx="89">
                  <c:v>26046.8698301266</c:v>
                </c:pt>
                <c:pt idx="90">
                  <c:v>26137.3621614055</c:v>
                </c:pt>
                <c:pt idx="91">
                  <c:v>26145.6548906513</c:v>
                </c:pt>
                <c:pt idx="92">
                  <c:v>26143.8110734173</c:v>
                </c:pt>
                <c:pt idx="93">
                  <c:v>26266.8485151882</c:v>
                </c:pt>
                <c:pt idx="94">
                  <c:v>26272.6999061597</c:v>
                </c:pt>
                <c:pt idx="95">
                  <c:v>26371.1963726752</c:v>
                </c:pt>
                <c:pt idx="96">
                  <c:v>26424.040142811</c:v>
                </c:pt>
                <c:pt idx="97">
                  <c:v>26471.6077525566</c:v>
                </c:pt>
                <c:pt idx="98">
                  <c:v>26570.1221726039</c:v>
                </c:pt>
                <c:pt idx="99">
                  <c:v>26634.2578013002</c:v>
                </c:pt>
                <c:pt idx="100">
                  <c:v>26659.2476333236</c:v>
                </c:pt>
                <c:pt idx="101">
                  <c:v>26742.3958082207</c:v>
                </c:pt>
                <c:pt idx="102">
                  <c:v>26815.1888413824</c:v>
                </c:pt>
                <c:pt idx="103">
                  <c:v>26796.6506733707</c:v>
                </c:pt>
                <c:pt idx="104">
                  <c:v>26832.1719785872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12959.9262841111</c:v>
                </c:pt>
                <c:pt idx="19">
                  <c:v>13130.754393564</c:v>
                </c:pt>
                <c:pt idx="20">
                  <c:v>13113.8857562845</c:v>
                </c:pt>
                <c:pt idx="21">
                  <c:v>14571.9748569595</c:v>
                </c:pt>
                <c:pt idx="22">
                  <c:v>14941.9566950018</c:v>
                </c:pt>
                <c:pt idx="23">
                  <c:v>15724.0214640823</c:v>
                </c:pt>
                <c:pt idx="24">
                  <c:v>15973.4973744265</c:v>
                </c:pt>
                <c:pt idx="25">
                  <c:v>15655.3743484396</c:v>
                </c:pt>
                <c:pt idx="26">
                  <c:v>15704.8246766748</c:v>
                </c:pt>
                <c:pt idx="27">
                  <c:v>16085.9590381584</c:v>
                </c:pt>
                <c:pt idx="28">
                  <c:v>16414.9724992375</c:v>
                </c:pt>
                <c:pt idx="29">
                  <c:v>16731.2741182817</c:v>
                </c:pt>
                <c:pt idx="30">
                  <c:v>17043.6376328853</c:v>
                </c:pt>
                <c:pt idx="31">
                  <c:v>17314.4346425841</c:v>
                </c:pt>
                <c:pt idx="32">
                  <c:v>17523.7406481358</c:v>
                </c:pt>
                <c:pt idx="33">
                  <c:v>17702.5191788412</c:v>
                </c:pt>
                <c:pt idx="34">
                  <c:v>17844.1786025495</c:v>
                </c:pt>
                <c:pt idx="35">
                  <c:v>17957.5176368797</c:v>
                </c:pt>
                <c:pt idx="36">
                  <c:v>18100.1819186065</c:v>
                </c:pt>
                <c:pt idx="37">
                  <c:v>18265.6775461475</c:v>
                </c:pt>
                <c:pt idx="38">
                  <c:v>18453.5936537131</c:v>
                </c:pt>
                <c:pt idx="39">
                  <c:v>18690.3130479305</c:v>
                </c:pt>
                <c:pt idx="40">
                  <c:v>18728.1805847648</c:v>
                </c:pt>
                <c:pt idx="41">
                  <c:v>18765.0212818702</c:v>
                </c:pt>
                <c:pt idx="42">
                  <c:v>18838.7607449973</c:v>
                </c:pt>
                <c:pt idx="43">
                  <c:v>18928.5224116786</c:v>
                </c:pt>
                <c:pt idx="44">
                  <c:v>18958.4491424674</c:v>
                </c:pt>
                <c:pt idx="45">
                  <c:v>18987.893823414</c:v>
                </c:pt>
                <c:pt idx="46">
                  <c:v>19134.1500692313</c:v>
                </c:pt>
                <c:pt idx="47">
                  <c:v>19335.6823904839</c:v>
                </c:pt>
                <c:pt idx="48">
                  <c:v>19356.2103839659</c:v>
                </c:pt>
                <c:pt idx="49">
                  <c:v>19376.7175440345</c:v>
                </c:pt>
                <c:pt idx="50">
                  <c:v>19392.5826567515</c:v>
                </c:pt>
                <c:pt idx="51">
                  <c:v>19410.010804799</c:v>
                </c:pt>
                <c:pt idx="52">
                  <c:v>19430.375042088</c:v>
                </c:pt>
                <c:pt idx="53">
                  <c:v>19450.6670754512</c:v>
                </c:pt>
                <c:pt idx="54">
                  <c:v>19468.9416141913</c:v>
                </c:pt>
                <c:pt idx="55">
                  <c:v>19486.150998806</c:v>
                </c:pt>
                <c:pt idx="56">
                  <c:v>19505.4074574563</c:v>
                </c:pt>
                <c:pt idx="57">
                  <c:v>19495.2373450013</c:v>
                </c:pt>
                <c:pt idx="58">
                  <c:v>19515.9721224073</c:v>
                </c:pt>
                <c:pt idx="59">
                  <c:v>19541.9911930213</c:v>
                </c:pt>
                <c:pt idx="60">
                  <c:v>19570.500364714</c:v>
                </c:pt>
                <c:pt idx="61">
                  <c:v>19596.987896314</c:v>
                </c:pt>
                <c:pt idx="62">
                  <c:v>19624.6134363525</c:v>
                </c:pt>
                <c:pt idx="63">
                  <c:v>19651.9864866141</c:v>
                </c:pt>
                <c:pt idx="64">
                  <c:v>19677.9644969478</c:v>
                </c:pt>
                <c:pt idx="65">
                  <c:v>19711.3686720234</c:v>
                </c:pt>
                <c:pt idx="66">
                  <c:v>19739.6130585173</c:v>
                </c:pt>
                <c:pt idx="67">
                  <c:v>19734.7541824409</c:v>
                </c:pt>
                <c:pt idx="68">
                  <c:v>19764.283110426</c:v>
                </c:pt>
                <c:pt idx="69">
                  <c:v>19796.2854278807</c:v>
                </c:pt>
                <c:pt idx="70">
                  <c:v>19824.8879816012</c:v>
                </c:pt>
                <c:pt idx="71">
                  <c:v>19852.6604271735</c:v>
                </c:pt>
                <c:pt idx="72">
                  <c:v>19885.2222522525</c:v>
                </c:pt>
                <c:pt idx="73">
                  <c:v>19915.874574645</c:v>
                </c:pt>
                <c:pt idx="74">
                  <c:v>19944.477935413</c:v>
                </c:pt>
                <c:pt idx="75">
                  <c:v>19971.0586199469</c:v>
                </c:pt>
                <c:pt idx="76">
                  <c:v>19997.8739925169</c:v>
                </c:pt>
                <c:pt idx="77">
                  <c:v>20026.4243975205</c:v>
                </c:pt>
                <c:pt idx="78">
                  <c:v>20054.6000873299</c:v>
                </c:pt>
                <c:pt idx="79">
                  <c:v>20068.5743404523</c:v>
                </c:pt>
                <c:pt idx="80">
                  <c:v>20096.051408814</c:v>
                </c:pt>
                <c:pt idx="81">
                  <c:v>20168.350097697</c:v>
                </c:pt>
                <c:pt idx="82">
                  <c:v>20191.4009845256</c:v>
                </c:pt>
                <c:pt idx="83">
                  <c:v>20215.1148451973</c:v>
                </c:pt>
                <c:pt idx="84">
                  <c:v>20238.7733950947</c:v>
                </c:pt>
                <c:pt idx="85">
                  <c:v>20272.8297663783</c:v>
                </c:pt>
                <c:pt idx="86">
                  <c:v>20304.3946587513</c:v>
                </c:pt>
                <c:pt idx="87">
                  <c:v>20321.1876681092</c:v>
                </c:pt>
                <c:pt idx="88">
                  <c:v>20343.6665442896</c:v>
                </c:pt>
                <c:pt idx="89">
                  <c:v>20354.2504134449</c:v>
                </c:pt>
                <c:pt idx="90">
                  <c:v>20306.5957542969</c:v>
                </c:pt>
                <c:pt idx="91">
                  <c:v>20294.1906138936</c:v>
                </c:pt>
                <c:pt idx="92">
                  <c:v>20321.045012369</c:v>
                </c:pt>
                <c:pt idx="93">
                  <c:v>20353.1383953585</c:v>
                </c:pt>
                <c:pt idx="94">
                  <c:v>20388.1311988613</c:v>
                </c:pt>
                <c:pt idx="95">
                  <c:v>20422.1507724896</c:v>
                </c:pt>
                <c:pt idx="96">
                  <c:v>20456.2227182513</c:v>
                </c:pt>
                <c:pt idx="97">
                  <c:v>20469.4059860116</c:v>
                </c:pt>
                <c:pt idx="98">
                  <c:v>20483.6056835255</c:v>
                </c:pt>
                <c:pt idx="99">
                  <c:v>20520.0261953182</c:v>
                </c:pt>
                <c:pt idx="100">
                  <c:v>20552.5016893237</c:v>
                </c:pt>
                <c:pt idx="101">
                  <c:v>20490.3463272928</c:v>
                </c:pt>
                <c:pt idx="102">
                  <c:v>20513.5610941543</c:v>
                </c:pt>
                <c:pt idx="103">
                  <c:v>20525.0665802253</c:v>
                </c:pt>
                <c:pt idx="104">
                  <c:v>20546.9897774899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13833.8072303432</c:v>
                </c:pt>
                <c:pt idx="25">
                  <c:v>13450.1853944183</c:v>
                </c:pt>
                <c:pt idx="26">
                  <c:v>13409.5198402492</c:v>
                </c:pt>
                <c:pt idx="27">
                  <c:v>13660.6931147681</c:v>
                </c:pt>
                <c:pt idx="28">
                  <c:v>13766.43966656</c:v>
                </c:pt>
                <c:pt idx="29">
                  <c:v>13941.734352898</c:v>
                </c:pt>
                <c:pt idx="30">
                  <c:v>14260.9963703052</c:v>
                </c:pt>
                <c:pt idx="31">
                  <c:v>14414.5548601932</c:v>
                </c:pt>
                <c:pt idx="32">
                  <c:v>14517.0742579965</c:v>
                </c:pt>
                <c:pt idx="33">
                  <c:v>14595.0196829682</c:v>
                </c:pt>
                <c:pt idx="34">
                  <c:v>14648.9380914098</c:v>
                </c:pt>
                <c:pt idx="35">
                  <c:v>14684.4024628891</c:v>
                </c:pt>
                <c:pt idx="36">
                  <c:v>14728.5959723914</c:v>
                </c:pt>
                <c:pt idx="37">
                  <c:v>14726.6861093733</c:v>
                </c:pt>
                <c:pt idx="38">
                  <c:v>14854.8569052356</c:v>
                </c:pt>
                <c:pt idx="39">
                  <c:v>14945.6626416994</c:v>
                </c:pt>
                <c:pt idx="40">
                  <c:v>14937.8615137187</c:v>
                </c:pt>
                <c:pt idx="41">
                  <c:v>14964.2838688794</c:v>
                </c:pt>
                <c:pt idx="42">
                  <c:v>15015.3350449804</c:v>
                </c:pt>
                <c:pt idx="43">
                  <c:v>15012.6123629172</c:v>
                </c:pt>
                <c:pt idx="44">
                  <c:v>15061.5760718709</c:v>
                </c:pt>
                <c:pt idx="45">
                  <c:v>15095.2918540547</c:v>
                </c:pt>
                <c:pt idx="46">
                  <c:v>15214.106480085</c:v>
                </c:pt>
                <c:pt idx="47">
                  <c:v>15379.8044325855</c:v>
                </c:pt>
                <c:pt idx="48">
                  <c:v>15392.4353638672</c:v>
                </c:pt>
                <c:pt idx="49">
                  <c:v>15414.187044137</c:v>
                </c:pt>
                <c:pt idx="50">
                  <c:v>15433.0217908165</c:v>
                </c:pt>
                <c:pt idx="51">
                  <c:v>15450.7531188937</c:v>
                </c:pt>
                <c:pt idx="52">
                  <c:v>15465.9472601088</c:v>
                </c:pt>
                <c:pt idx="53">
                  <c:v>15482.3775153235</c:v>
                </c:pt>
                <c:pt idx="54">
                  <c:v>15513.2971872648</c:v>
                </c:pt>
                <c:pt idx="55">
                  <c:v>15528.6905882788</c:v>
                </c:pt>
                <c:pt idx="56">
                  <c:v>15587.4056652543</c:v>
                </c:pt>
                <c:pt idx="57">
                  <c:v>15597.7145962265</c:v>
                </c:pt>
                <c:pt idx="58">
                  <c:v>15612.9951644673</c:v>
                </c:pt>
                <c:pt idx="59">
                  <c:v>15627.0870822169</c:v>
                </c:pt>
                <c:pt idx="60">
                  <c:v>15644.3219949466</c:v>
                </c:pt>
                <c:pt idx="61">
                  <c:v>15661.2999138067</c:v>
                </c:pt>
                <c:pt idx="62">
                  <c:v>15681.0636714535</c:v>
                </c:pt>
                <c:pt idx="63">
                  <c:v>15694.8742885158</c:v>
                </c:pt>
                <c:pt idx="64">
                  <c:v>15711.0447662894</c:v>
                </c:pt>
                <c:pt idx="65">
                  <c:v>15727.5757258181</c:v>
                </c:pt>
                <c:pt idx="66">
                  <c:v>15721.9046331069</c:v>
                </c:pt>
                <c:pt idx="67">
                  <c:v>15747.5288769651</c:v>
                </c:pt>
                <c:pt idx="68">
                  <c:v>15764.2284751294</c:v>
                </c:pt>
                <c:pt idx="69">
                  <c:v>15780.7419946441</c:v>
                </c:pt>
                <c:pt idx="70">
                  <c:v>15795.4354967626</c:v>
                </c:pt>
                <c:pt idx="71">
                  <c:v>15809.4575421473</c:v>
                </c:pt>
                <c:pt idx="72">
                  <c:v>15825.4202232869</c:v>
                </c:pt>
                <c:pt idx="73">
                  <c:v>15813.7913824325</c:v>
                </c:pt>
                <c:pt idx="74">
                  <c:v>15855.9642255102</c:v>
                </c:pt>
                <c:pt idx="75">
                  <c:v>15869.3929143595</c:v>
                </c:pt>
                <c:pt idx="76">
                  <c:v>15880.1234509586</c:v>
                </c:pt>
                <c:pt idx="77">
                  <c:v>15900.8062447632</c:v>
                </c:pt>
                <c:pt idx="78">
                  <c:v>15915.2688441381</c:v>
                </c:pt>
                <c:pt idx="79">
                  <c:v>15928.5354827249</c:v>
                </c:pt>
                <c:pt idx="80">
                  <c:v>15943.0246839847</c:v>
                </c:pt>
                <c:pt idx="81">
                  <c:v>15958.8436635066</c:v>
                </c:pt>
                <c:pt idx="82">
                  <c:v>15965.0072588183</c:v>
                </c:pt>
                <c:pt idx="83">
                  <c:v>15984.4253499448</c:v>
                </c:pt>
                <c:pt idx="84">
                  <c:v>15999.9927337107</c:v>
                </c:pt>
                <c:pt idx="85">
                  <c:v>15998.5203833751</c:v>
                </c:pt>
                <c:pt idx="86">
                  <c:v>16010.4626798481</c:v>
                </c:pt>
                <c:pt idx="87">
                  <c:v>16023.4305012497</c:v>
                </c:pt>
                <c:pt idx="88">
                  <c:v>16040.7243990011</c:v>
                </c:pt>
                <c:pt idx="89">
                  <c:v>16064.7303257802</c:v>
                </c:pt>
                <c:pt idx="90">
                  <c:v>16075.2668572359</c:v>
                </c:pt>
                <c:pt idx="91">
                  <c:v>16080.718091423</c:v>
                </c:pt>
                <c:pt idx="92">
                  <c:v>16095.5207016019</c:v>
                </c:pt>
                <c:pt idx="93">
                  <c:v>16117.0167671881</c:v>
                </c:pt>
                <c:pt idx="94">
                  <c:v>16130.3217157037</c:v>
                </c:pt>
                <c:pt idx="95">
                  <c:v>16143.651478697</c:v>
                </c:pt>
                <c:pt idx="96">
                  <c:v>16158.2999208602</c:v>
                </c:pt>
                <c:pt idx="97">
                  <c:v>16171.27543646</c:v>
                </c:pt>
                <c:pt idx="98">
                  <c:v>16172.2516071131</c:v>
                </c:pt>
                <c:pt idx="99">
                  <c:v>16167.9059794506</c:v>
                </c:pt>
                <c:pt idx="100">
                  <c:v>16154.278746993</c:v>
                </c:pt>
                <c:pt idx="101">
                  <c:v>16170.7261321543</c:v>
                </c:pt>
                <c:pt idx="102">
                  <c:v>16170.946060518</c:v>
                </c:pt>
                <c:pt idx="103">
                  <c:v>16200.5072897776</c:v>
                </c:pt>
                <c:pt idx="104">
                  <c:v>16207.3547926792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767522"/>
        <c:axId val="77356629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0.557906738768674</c:v>
                </c:pt>
                <c:pt idx="19">
                  <c:v>0.575410440247215</c:v>
                </c:pt>
                <c:pt idx="20">
                  <c:v>0.591417289347716</c:v>
                </c:pt>
                <c:pt idx="21">
                  <c:v>0.567712724345798</c:v>
                </c:pt>
                <c:pt idx="22">
                  <c:v>0.519377949038646</c:v>
                </c:pt>
                <c:pt idx="23">
                  <c:v>0.574924547519707</c:v>
                </c:pt>
                <c:pt idx="24">
                  <c:v>0.589386846757102</c:v>
                </c:pt>
                <c:pt idx="25">
                  <c:v>0.559780302268589</c:v>
                </c:pt>
                <c:pt idx="26">
                  <c:v>0.549456375910361</c:v>
                </c:pt>
                <c:pt idx="27">
                  <c:v>0.55473749966474</c:v>
                </c:pt>
                <c:pt idx="28">
                  <c:v>0.544307360255885</c:v>
                </c:pt>
                <c:pt idx="29">
                  <c:v>0.538803290696194</c:v>
                </c:pt>
                <c:pt idx="30">
                  <c:v>0.54041139114439</c:v>
                </c:pt>
                <c:pt idx="31">
                  <c:v>0.537652898684021</c:v>
                </c:pt>
                <c:pt idx="32">
                  <c:v>0.54168535255947</c:v>
                </c:pt>
                <c:pt idx="33">
                  <c:v>0.535920716438162</c:v>
                </c:pt>
                <c:pt idx="34">
                  <c:v>0.534483140445558</c:v>
                </c:pt>
                <c:pt idx="35">
                  <c:v>0.537019723365069</c:v>
                </c:pt>
                <c:pt idx="36">
                  <c:v>0.534743506770343</c:v>
                </c:pt>
                <c:pt idx="37">
                  <c:v>0.533669615149583</c:v>
                </c:pt>
                <c:pt idx="38">
                  <c:v>0.530461288010493</c:v>
                </c:pt>
                <c:pt idx="39">
                  <c:v>0.535614382680115</c:v>
                </c:pt>
                <c:pt idx="40">
                  <c:v>0.53069479914618</c:v>
                </c:pt>
                <c:pt idx="41">
                  <c:v>0.537074831929147</c:v>
                </c:pt>
                <c:pt idx="42">
                  <c:v>0.536205133018824</c:v>
                </c:pt>
                <c:pt idx="43">
                  <c:v>0.535162059764049</c:v>
                </c:pt>
                <c:pt idx="44">
                  <c:v>0.533210736275664</c:v>
                </c:pt>
                <c:pt idx="45">
                  <c:v>0.5297713902047</c:v>
                </c:pt>
                <c:pt idx="46">
                  <c:v>0.531789652889072</c:v>
                </c:pt>
                <c:pt idx="47">
                  <c:v>0.532823533817064</c:v>
                </c:pt>
                <c:pt idx="48">
                  <c:v>0.528850730287132</c:v>
                </c:pt>
                <c:pt idx="49">
                  <c:v>0.524915777435374</c:v>
                </c:pt>
                <c:pt idx="50">
                  <c:v>0.519969102199748</c:v>
                </c:pt>
                <c:pt idx="51">
                  <c:v>0.52326708402517</c:v>
                </c:pt>
                <c:pt idx="52">
                  <c:v>0.521096497678989</c:v>
                </c:pt>
                <c:pt idx="53">
                  <c:v>0.519934129037375</c:v>
                </c:pt>
                <c:pt idx="54">
                  <c:v>0.516384042760511</c:v>
                </c:pt>
                <c:pt idx="55">
                  <c:v>0.514322395968155</c:v>
                </c:pt>
                <c:pt idx="56">
                  <c:v>0.510604221829914</c:v>
                </c:pt>
                <c:pt idx="57">
                  <c:v>0.50671495569128</c:v>
                </c:pt>
                <c:pt idx="58">
                  <c:v>0.507234759790925</c:v>
                </c:pt>
                <c:pt idx="59">
                  <c:v>0.507226034069736</c:v>
                </c:pt>
                <c:pt idx="60">
                  <c:v>0.501084900119918</c:v>
                </c:pt>
                <c:pt idx="61">
                  <c:v>0.49960014886256</c:v>
                </c:pt>
                <c:pt idx="62">
                  <c:v>0.499147307392853</c:v>
                </c:pt>
                <c:pt idx="63">
                  <c:v>0.500515702933009</c:v>
                </c:pt>
                <c:pt idx="64">
                  <c:v>0.501674245936779</c:v>
                </c:pt>
                <c:pt idx="65">
                  <c:v>0.500565469840293</c:v>
                </c:pt>
                <c:pt idx="66">
                  <c:v>0.499109902187176</c:v>
                </c:pt>
                <c:pt idx="67">
                  <c:v>0.500651097617641</c:v>
                </c:pt>
                <c:pt idx="68">
                  <c:v>0.503900793067175</c:v>
                </c:pt>
                <c:pt idx="69">
                  <c:v>0.502428688052361</c:v>
                </c:pt>
                <c:pt idx="70">
                  <c:v>0.500082330860102</c:v>
                </c:pt>
                <c:pt idx="71">
                  <c:v>0.499681746232065</c:v>
                </c:pt>
                <c:pt idx="72">
                  <c:v>0.500914327010074</c:v>
                </c:pt>
                <c:pt idx="73">
                  <c:v>0.49563939402244</c:v>
                </c:pt>
                <c:pt idx="74">
                  <c:v>0.496292383017612</c:v>
                </c:pt>
                <c:pt idx="75">
                  <c:v>0.498705977217384</c:v>
                </c:pt>
                <c:pt idx="76">
                  <c:v>0.49812606380646</c:v>
                </c:pt>
                <c:pt idx="77">
                  <c:v>0.499799651615347</c:v>
                </c:pt>
                <c:pt idx="78">
                  <c:v>0.493424519884203</c:v>
                </c:pt>
                <c:pt idx="79">
                  <c:v>0.491195529297853</c:v>
                </c:pt>
                <c:pt idx="80">
                  <c:v>0.491811988791476</c:v>
                </c:pt>
                <c:pt idx="81">
                  <c:v>0.491429287009616</c:v>
                </c:pt>
                <c:pt idx="82">
                  <c:v>0.492670927967609</c:v>
                </c:pt>
                <c:pt idx="83">
                  <c:v>0.491050839218577</c:v>
                </c:pt>
                <c:pt idx="84">
                  <c:v>0.492947150504144</c:v>
                </c:pt>
                <c:pt idx="85">
                  <c:v>0.491017980867968</c:v>
                </c:pt>
                <c:pt idx="86">
                  <c:v>0.489065370717385</c:v>
                </c:pt>
                <c:pt idx="87">
                  <c:v>0.492025367073861</c:v>
                </c:pt>
                <c:pt idx="88">
                  <c:v>0.493461531625963</c:v>
                </c:pt>
                <c:pt idx="89">
                  <c:v>0.49360873409343</c:v>
                </c:pt>
                <c:pt idx="90">
                  <c:v>0.495337217577879</c:v>
                </c:pt>
                <c:pt idx="91">
                  <c:v>0.493375399262425</c:v>
                </c:pt>
                <c:pt idx="92">
                  <c:v>0.491395095104866</c:v>
                </c:pt>
                <c:pt idx="93">
                  <c:v>0.49105292264243</c:v>
                </c:pt>
                <c:pt idx="94">
                  <c:v>0.490482964101395</c:v>
                </c:pt>
                <c:pt idx="95">
                  <c:v>0.487704542557054</c:v>
                </c:pt>
                <c:pt idx="96">
                  <c:v>0.488242244521297</c:v>
                </c:pt>
                <c:pt idx="97">
                  <c:v>0.486683948111955</c:v>
                </c:pt>
                <c:pt idx="98">
                  <c:v>0.490037867116459</c:v>
                </c:pt>
                <c:pt idx="99">
                  <c:v>0.490902448029012</c:v>
                </c:pt>
                <c:pt idx="100">
                  <c:v>0.489984387016212</c:v>
                </c:pt>
                <c:pt idx="101">
                  <c:v>0.490564733205564</c:v>
                </c:pt>
                <c:pt idx="102">
                  <c:v>0.487908446478996</c:v>
                </c:pt>
                <c:pt idx="103">
                  <c:v>0.488167576634225</c:v>
                </c:pt>
                <c:pt idx="104">
                  <c:v>0.488957338419416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025636"/>
        <c:axId val="28980199"/>
      </c:lineChart>
      <c:catAx>
        <c:axId val="537675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356629"/>
        <c:crosses val="autoZero"/>
        <c:auto val="1"/>
        <c:lblAlgn val="ctr"/>
        <c:lblOffset val="100"/>
      </c:catAx>
      <c:valAx>
        <c:axId val="7735662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767522"/>
        <c:crosses val="max"/>
        <c:crossBetween val="midCat"/>
      </c:valAx>
      <c:catAx>
        <c:axId val="810256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980199"/>
        <c:auto val="1"/>
        <c:lblAlgn val="ctr"/>
        <c:lblOffset val="100"/>
      </c:catAx>
      <c:valAx>
        <c:axId val="2898019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025636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2588.04554552442</c:v>
                </c:pt>
                <c:pt idx="5">
                  <c:v>2711.69839283718</c:v>
                </c:pt>
                <c:pt idx="6">
                  <c:v>2785.47838346178</c:v>
                </c:pt>
                <c:pt idx="7">
                  <c:v>2841.24705395546</c:v>
                </c:pt>
                <c:pt idx="8">
                  <c:v>2910.42948614334</c:v>
                </c:pt>
                <c:pt idx="9">
                  <c:v>2899.85878284515</c:v>
                </c:pt>
                <c:pt idx="10">
                  <c:v>2968.43422822927</c:v>
                </c:pt>
                <c:pt idx="11">
                  <c:v>3024.69186583874</c:v>
                </c:pt>
                <c:pt idx="12">
                  <c:v>3064.17806511545</c:v>
                </c:pt>
                <c:pt idx="13">
                  <c:v>3025.02421520365</c:v>
                </c:pt>
                <c:pt idx="14">
                  <c:v>2991.58458323311</c:v>
                </c:pt>
                <c:pt idx="15">
                  <c:v>2989.26352336675</c:v>
                </c:pt>
                <c:pt idx="16">
                  <c:v>2948.21263336957</c:v>
                </c:pt>
                <c:pt idx="17">
                  <c:v>2989.2842361141</c:v>
                </c:pt>
                <c:pt idx="18">
                  <c:v>3017.69379692465</c:v>
                </c:pt>
                <c:pt idx="19">
                  <c:v>3015.80134781432</c:v>
                </c:pt>
                <c:pt idx="20">
                  <c:v>2897.99229797589</c:v>
                </c:pt>
                <c:pt idx="21">
                  <c:v>2886.39370671175</c:v>
                </c:pt>
                <c:pt idx="22">
                  <c:v>2896.41941686488</c:v>
                </c:pt>
                <c:pt idx="23">
                  <c:v>2868.52418837559</c:v>
                </c:pt>
                <c:pt idx="24">
                  <c:v>2857.64631425075</c:v>
                </c:pt>
                <c:pt idx="25">
                  <c:v>2834.91506956372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3864.18253997982</c:v>
                </c:pt>
                <c:pt idx="6">
                  <c:v>3893.05028281384</c:v>
                </c:pt>
                <c:pt idx="7">
                  <c:v>4075.8306971672</c:v>
                </c:pt>
                <c:pt idx="8">
                  <c:v>4167.30504601334</c:v>
                </c:pt>
                <c:pt idx="9">
                  <c:v>4228.35898293226</c:v>
                </c:pt>
                <c:pt idx="10">
                  <c:v>4300.33641291487</c:v>
                </c:pt>
                <c:pt idx="11">
                  <c:v>4494.3487132664</c:v>
                </c:pt>
                <c:pt idx="12">
                  <c:v>4424.15924256697</c:v>
                </c:pt>
                <c:pt idx="13">
                  <c:v>4488.45632377829</c:v>
                </c:pt>
                <c:pt idx="14">
                  <c:v>4429.48004574692</c:v>
                </c:pt>
                <c:pt idx="15">
                  <c:v>4464.69855517574</c:v>
                </c:pt>
                <c:pt idx="16">
                  <c:v>4404.65743527246</c:v>
                </c:pt>
                <c:pt idx="17">
                  <c:v>4502.17226128584</c:v>
                </c:pt>
                <c:pt idx="18">
                  <c:v>4504.45471313891</c:v>
                </c:pt>
                <c:pt idx="19">
                  <c:v>4566.06124653204</c:v>
                </c:pt>
                <c:pt idx="20">
                  <c:v>4438.68231288429</c:v>
                </c:pt>
                <c:pt idx="21">
                  <c:v>4451.01921357397</c:v>
                </c:pt>
                <c:pt idx="22">
                  <c:v>4459.07682519685</c:v>
                </c:pt>
                <c:pt idx="23">
                  <c:v>4469.94622033483</c:v>
                </c:pt>
                <c:pt idx="24">
                  <c:v>4563.1355768145</c:v>
                </c:pt>
                <c:pt idx="25">
                  <c:v>4539.33979001174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3257.30008354948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3072.25732321998</c:v>
                </c:pt>
                <c:pt idx="5">
                  <c:v>2983.3530437507</c:v>
                </c:pt>
                <c:pt idx="6">
                  <c:v>3051.77099214862</c:v>
                </c:pt>
                <c:pt idx="7">
                  <c:v>3143.37245704963</c:v>
                </c:pt>
                <c:pt idx="8">
                  <c:v>3205.02102364429</c:v>
                </c:pt>
                <c:pt idx="9">
                  <c:v>3212.76690917224</c:v>
                </c:pt>
                <c:pt idx="10">
                  <c:v>3247.46227520343</c:v>
                </c:pt>
                <c:pt idx="11">
                  <c:v>3323.93935241055</c:v>
                </c:pt>
                <c:pt idx="12">
                  <c:v>3335.92862821487</c:v>
                </c:pt>
                <c:pt idx="13">
                  <c:v>3310.09409893702</c:v>
                </c:pt>
                <c:pt idx="14">
                  <c:v>3262.55059353539</c:v>
                </c:pt>
                <c:pt idx="15">
                  <c:v>3275.50278565409</c:v>
                </c:pt>
                <c:pt idx="16">
                  <c:v>3227.33310017338</c:v>
                </c:pt>
                <c:pt idx="17">
                  <c:v>3247.06128257233</c:v>
                </c:pt>
                <c:pt idx="18">
                  <c:v>3261.15118164661</c:v>
                </c:pt>
                <c:pt idx="19">
                  <c:v>3223.09874203254</c:v>
                </c:pt>
                <c:pt idx="20">
                  <c:v>3154.86780620252</c:v>
                </c:pt>
                <c:pt idx="21">
                  <c:v>3143.72326015731</c:v>
                </c:pt>
                <c:pt idx="22">
                  <c:v>3139.20749329258</c:v>
                </c:pt>
                <c:pt idx="23">
                  <c:v>3121.22261205652</c:v>
                </c:pt>
                <c:pt idx="24">
                  <c:v>3097.58685282138</c:v>
                </c:pt>
                <c:pt idx="25">
                  <c:v>3055.45786015662</c:v>
                </c:pt>
              </c:numCache>
            </c:numRef>
          </c:yVal>
          <c:smooth val="0"/>
        </c:ser>
        <c:axId val="27121915"/>
        <c:axId val="37445437"/>
      </c:scatterChart>
      <c:valAx>
        <c:axId val="27121915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445437"/>
        <c:crosses val="autoZero"/>
        <c:crossBetween val="midCat"/>
      </c:valAx>
      <c:valAx>
        <c:axId val="374454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1219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2588.06055065661</c:v>
                </c:pt>
                <c:pt idx="5">
                  <c:v>2712.04791360711</c:v>
                </c:pt>
                <c:pt idx="6">
                  <c:v>2757.72885756319</c:v>
                </c:pt>
                <c:pt idx="7">
                  <c:v>2817.92606895025</c:v>
                </c:pt>
                <c:pt idx="8">
                  <c:v>2862.17386447634</c:v>
                </c:pt>
                <c:pt idx="9">
                  <c:v>2886.68741657838</c:v>
                </c:pt>
                <c:pt idx="10">
                  <c:v>2954.82755025791</c:v>
                </c:pt>
                <c:pt idx="11">
                  <c:v>3054.58507074805</c:v>
                </c:pt>
                <c:pt idx="12">
                  <c:v>3049.41550092724</c:v>
                </c:pt>
                <c:pt idx="13">
                  <c:v>2989.31305983711</c:v>
                </c:pt>
                <c:pt idx="14">
                  <c:v>2995.41057603115</c:v>
                </c:pt>
                <c:pt idx="15">
                  <c:v>2981.69209222437</c:v>
                </c:pt>
                <c:pt idx="16">
                  <c:v>2974.24129466153</c:v>
                </c:pt>
                <c:pt idx="17">
                  <c:v>3004.7529548411</c:v>
                </c:pt>
                <c:pt idx="18">
                  <c:v>3038.53840265189</c:v>
                </c:pt>
                <c:pt idx="19">
                  <c:v>2974.29865404603</c:v>
                </c:pt>
                <c:pt idx="20">
                  <c:v>2971.44689484938</c:v>
                </c:pt>
                <c:pt idx="21">
                  <c:v>2964.78662438162</c:v>
                </c:pt>
                <c:pt idx="22">
                  <c:v>2991.47273543838</c:v>
                </c:pt>
                <c:pt idx="23">
                  <c:v>2977.04121755171</c:v>
                </c:pt>
                <c:pt idx="24">
                  <c:v>3012.49195704991</c:v>
                </c:pt>
                <c:pt idx="25">
                  <c:v>3027.02500514261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3863.71449470447</c:v>
                </c:pt>
                <c:pt idx="6">
                  <c:v>3844.68538415186</c:v>
                </c:pt>
                <c:pt idx="7">
                  <c:v>4013.2432854864</c:v>
                </c:pt>
                <c:pt idx="8">
                  <c:v>4090.61727948609</c:v>
                </c:pt>
                <c:pt idx="9">
                  <c:v>4122.47200273433</c:v>
                </c:pt>
                <c:pt idx="10">
                  <c:v>4244.4593097308</c:v>
                </c:pt>
                <c:pt idx="11">
                  <c:v>4295.48496434296</c:v>
                </c:pt>
                <c:pt idx="12">
                  <c:v>4386.36530721073</c:v>
                </c:pt>
                <c:pt idx="13">
                  <c:v>4474.31855623493</c:v>
                </c:pt>
                <c:pt idx="14">
                  <c:v>4350.34475871236</c:v>
                </c:pt>
                <c:pt idx="15">
                  <c:v>4361.47394800476</c:v>
                </c:pt>
                <c:pt idx="16">
                  <c:v>4469.52387634672</c:v>
                </c:pt>
                <c:pt idx="17">
                  <c:v>4542.47523328897</c:v>
                </c:pt>
                <c:pt idx="18">
                  <c:v>4486.4422340878</c:v>
                </c:pt>
                <c:pt idx="19">
                  <c:v>4422.87399355613</c:v>
                </c:pt>
                <c:pt idx="20">
                  <c:v>4354.7415007924</c:v>
                </c:pt>
                <c:pt idx="21">
                  <c:v>4439.27915213135</c:v>
                </c:pt>
                <c:pt idx="22">
                  <c:v>4487.52872776944</c:v>
                </c:pt>
                <c:pt idx="23">
                  <c:v>4565.78679404286</c:v>
                </c:pt>
                <c:pt idx="24">
                  <c:v>4522.18527208381</c:v>
                </c:pt>
                <c:pt idx="25">
                  <c:v>4465.9011581568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3257.30008354948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3072.26775610589</c:v>
                </c:pt>
                <c:pt idx="5">
                  <c:v>2983.37673695235</c:v>
                </c:pt>
                <c:pt idx="6">
                  <c:v>3017.85751390818</c:v>
                </c:pt>
                <c:pt idx="7">
                  <c:v>3108.86227046571</c:v>
                </c:pt>
                <c:pt idx="8">
                  <c:v>3146.72676610909</c:v>
                </c:pt>
                <c:pt idx="9">
                  <c:v>3164.18001550915</c:v>
                </c:pt>
                <c:pt idx="10">
                  <c:v>3225.34634339548</c:v>
                </c:pt>
                <c:pt idx="11">
                  <c:v>3327.12756254873</c:v>
                </c:pt>
                <c:pt idx="12">
                  <c:v>3327.30853868692</c:v>
                </c:pt>
                <c:pt idx="13">
                  <c:v>3293.77523829903</c:v>
                </c:pt>
                <c:pt idx="14">
                  <c:v>3269.98969800777</c:v>
                </c:pt>
                <c:pt idx="15">
                  <c:v>3271.13850007334</c:v>
                </c:pt>
                <c:pt idx="16">
                  <c:v>3277.92923368841</c:v>
                </c:pt>
                <c:pt idx="17">
                  <c:v>3276.02329843661</c:v>
                </c:pt>
                <c:pt idx="18">
                  <c:v>3292.85782554487</c:v>
                </c:pt>
                <c:pt idx="19">
                  <c:v>3247.27831420122</c:v>
                </c:pt>
                <c:pt idx="20">
                  <c:v>3254.78198695334</c:v>
                </c:pt>
                <c:pt idx="21">
                  <c:v>3243.43231959977</c:v>
                </c:pt>
                <c:pt idx="22">
                  <c:v>3277.18153673976</c:v>
                </c:pt>
                <c:pt idx="23">
                  <c:v>3252.30400989206</c:v>
                </c:pt>
                <c:pt idx="24">
                  <c:v>3277.87276388029</c:v>
                </c:pt>
                <c:pt idx="25">
                  <c:v>3265.73019224986</c:v>
                </c:pt>
              </c:numCache>
            </c:numRef>
          </c:yVal>
          <c:smooth val="0"/>
        </c:ser>
        <c:axId val="97066152"/>
        <c:axId val="60353344"/>
      </c:scatterChart>
      <c:valAx>
        <c:axId val="97066152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353344"/>
        <c:crosses val="autoZero"/>
        <c:crossBetween val="midCat"/>
      </c:valAx>
      <c:valAx>
        <c:axId val="60353344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0661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2907.45260578756</c:v>
                </c:pt>
                <c:pt idx="4">
                  <c:v>2578.79021951504</c:v>
                </c:pt>
                <c:pt idx="5">
                  <c:v>2762.62185419169</c:v>
                </c:pt>
                <c:pt idx="6">
                  <c:v>2769.27762147777</c:v>
                </c:pt>
                <c:pt idx="7">
                  <c:v>2875.25286275848</c:v>
                </c:pt>
                <c:pt idx="8">
                  <c:v>2956.46725845338</c:v>
                </c:pt>
                <c:pt idx="9">
                  <c:v>2969.11789269827</c:v>
                </c:pt>
                <c:pt idx="10">
                  <c:v>2987.12703494574</c:v>
                </c:pt>
                <c:pt idx="11">
                  <c:v>2986.12374333479</c:v>
                </c:pt>
                <c:pt idx="12">
                  <c:v>3029.91365415067</c:v>
                </c:pt>
                <c:pt idx="13">
                  <c:v>3051.93855052041</c:v>
                </c:pt>
                <c:pt idx="14">
                  <c:v>2951.67628271736</c:v>
                </c:pt>
                <c:pt idx="15">
                  <c:v>2927.62951835354</c:v>
                </c:pt>
                <c:pt idx="16">
                  <c:v>2977.31440490076</c:v>
                </c:pt>
                <c:pt idx="17">
                  <c:v>2920.9087887053</c:v>
                </c:pt>
                <c:pt idx="18">
                  <c:v>2893.90358885333</c:v>
                </c:pt>
                <c:pt idx="19">
                  <c:v>2831.22245398528</c:v>
                </c:pt>
                <c:pt idx="20">
                  <c:v>2819.03327345908</c:v>
                </c:pt>
                <c:pt idx="21">
                  <c:v>2843.77383438801</c:v>
                </c:pt>
                <c:pt idx="22">
                  <c:v>2803.35798744589</c:v>
                </c:pt>
                <c:pt idx="23">
                  <c:v>2764.15383890612</c:v>
                </c:pt>
                <c:pt idx="24">
                  <c:v>2754.80428199916</c:v>
                </c:pt>
                <c:pt idx="25">
                  <c:v>2706.04458628258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4368.60779785754</c:v>
                </c:pt>
                <c:pt idx="5">
                  <c:v>3855.52275611744</c:v>
                </c:pt>
                <c:pt idx="6">
                  <c:v>4004.10349536108</c:v>
                </c:pt>
                <c:pt idx="7">
                  <c:v>4242.71596752134</c:v>
                </c:pt>
                <c:pt idx="8">
                  <c:v>4283.61040877503</c:v>
                </c:pt>
                <c:pt idx="9">
                  <c:v>4349.0298243268</c:v>
                </c:pt>
                <c:pt idx="10">
                  <c:v>4448.0492836704</c:v>
                </c:pt>
                <c:pt idx="11">
                  <c:v>4494.72207579582</c:v>
                </c:pt>
                <c:pt idx="12">
                  <c:v>4538.28678073297</c:v>
                </c:pt>
                <c:pt idx="13">
                  <c:v>4698.51508626773</c:v>
                </c:pt>
                <c:pt idx="14">
                  <c:v>4656.23351061522</c:v>
                </c:pt>
                <c:pt idx="15">
                  <c:v>4637.12783641825</c:v>
                </c:pt>
                <c:pt idx="16">
                  <c:v>4594.61655607541</c:v>
                </c:pt>
                <c:pt idx="17">
                  <c:v>4570.19893118789</c:v>
                </c:pt>
                <c:pt idx="18">
                  <c:v>4525.42722608875</c:v>
                </c:pt>
                <c:pt idx="19">
                  <c:v>4626.325525713</c:v>
                </c:pt>
                <c:pt idx="20">
                  <c:v>4629.47077443073</c:v>
                </c:pt>
                <c:pt idx="21">
                  <c:v>4638.5357465432</c:v>
                </c:pt>
                <c:pt idx="22">
                  <c:v>4753.50174228715</c:v>
                </c:pt>
                <c:pt idx="23">
                  <c:v>4811.92121622238</c:v>
                </c:pt>
                <c:pt idx="24">
                  <c:v>4829.59682740998</c:v>
                </c:pt>
                <c:pt idx="25">
                  <c:v>5070.93356301009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3257.30008354948</c:v>
                </c:pt>
                <c:pt idx="2">
                  <c:v>3469.03592578753</c:v>
                </c:pt>
                <c:pt idx="3">
                  <c:v>3242.507089985</c:v>
                </c:pt>
                <c:pt idx="4">
                  <c:v>3075.54325488489</c:v>
                </c:pt>
                <c:pt idx="5">
                  <c:v>3011.81829254147</c:v>
                </c:pt>
                <c:pt idx="6">
                  <c:v>3041.73133286489</c:v>
                </c:pt>
                <c:pt idx="7">
                  <c:v>3185.95413048927</c:v>
                </c:pt>
                <c:pt idx="8">
                  <c:v>3238.3512240238</c:v>
                </c:pt>
                <c:pt idx="9">
                  <c:v>3254.62951590553</c:v>
                </c:pt>
                <c:pt idx="10">
                  <c:v>3282.010509654</c:v>
                </c:pt>
                <c:pt idx="11">
                  <c:v>3266.75684636645</c:v>
                </c:pt>
                <c:pt idx="12">
                  <c:v>3289.34446602999</c:v>
                </c:pt>
                <c:pt idx="13">
                  <c:v>3302.31515984346</c:v>
                </c:pt>
                <c:pt idx="14">
                  <c:v>3225.89161620366</c:v>
                </c:pt>
                <c:pt idx="15">
                  <c:v>3189.53314451481</c:v>
                </c:pt>
                <c:pt idx="16">
                  <c:v>3226.71289718938</c:v>
                </c:pt>
                <c:pt idx="17">
                  <c:v>3171.36914511024</c:v>
                </c:pt>
                <c:pt idx="18">
                  <c:v>3118.82202921229</c:v>
                </c:pt>
                <c:pt idx="19">
                  <c:v>3057.22753180274</c:v>
                </c:pt>
                <c:pt idx="20">
                  <c:v>3029.38213205325</c:v>
                </c:pt>
                <c:pt idx="21">
                  <c:v>3021.22970418521</c:v>
                </c:pt>
                <c:pt idx="22">
                  <c:v>3027.05871717247</c:v>
                </c:pt>
                <c:pt idx="23">
                  <c:v>2952.02238023502</c:v>
                </c:pt>
                <c:pt idx="24">
                  <c:v>2944.27586597577</c:v>
                </c:pt>
                <c:pt idx="25">
                  <c:v>2882.73837525748</c:v>
                </c:pt>
              </c:numCache>
            </c:numRef>
          </c:yVal>
          <c:smooth val="0"/>
        </c:ser>
        <c:axId val="66348579"/>
        <c:axId val="14094014"/>
      </c:scatterChart>
      <c:valAx>
        <c:axId val="66348579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094014"/>
        <c:crosses val="autoZero"/>
        <c:crossBetween val="midCat"/>
      </c:valAx>
      <c:valAx>
        <c:axId val="14094014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3485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0.307333791068711</c:v>
                </c:pt>
                <c:pt idx="14">
                  <c:v>0.31744294102949</c:v>
                </c:pt>
                <c:pt idx="15">
                  <c:v>0.320459984669842</c:v>
                </c:pt>
                <c:pt idx="16">
                  <c:v>0.31795721622331</c:v>
                </c:pt>
                <c:pt idx="17">
                  <c:v>0.324235793181174</c:v>
                </c:pt>
                <c:pt idx="18">
                  <c:v>0.323229975213988</c:v>
                </c:pt>
                <c:pt idx="19">
                  <c:v>0.321483010721462</c:v>
                </c:pt>
                <c:pt idx="20">
                  <c:v>0.317805950760947</c:v>
                </c:pt>
                <c:pt idx="21">
                  <c:v>0.318071724344549</c:v>
                </c:pt>
                <c:pt idx="22">
                  <c:v>0.318320244961269</c:v>
                </c:pt>
                <c:pt idx="23">
                  <c:v>0.325090996419576</c:v>
                </c:pt>
                <c:pt idx="24">
                  <c:v>0.330357627917842</c:v>
                </c:pt>
                <c:pt idx="25">
                  <c:v>0.334430870393708</c:v>
                </c:pt>
                <c:pt idx="26">
                  <c:v>0.335777473259011</c:v>
                </c:pt>
                <c:pt idx="27">
                  <c:v>0.336572521521112</c:v>
                </c:pt>
                <c:pt idx="28">
                  <c:v>0.339161323116585</c:v>
                </c:pt>
                <c:pt idx="29">
                  <c:v>0.342403850024614</c:v>
                </c:pt>
                <c:pt idx="30">
                  <c:v>0.346322014080385</c:v>
                </c:pt>
                <c:pt idx="31">
                  <c:v>0.350349013890187</c:v>
                </c:pt>
                <c:pt idx="32">
                  <c:v>0.348923624146856</c:v>
                </c:pt>
                <c:pt idx="33">
                  <c:v>0.353753349281524</c:v>
                </c:pt>
                <c:pt idx="34">
                  <c:v>0.356076689244305</c:v>
                </c:pt>
                <c:pt idx="35">
                  <c:v>0.358982159313891</c:v>
                </c:pt>
                <c:pt idx="36">
                  <c:v>0.362482184070449</c:v>
                </c:pt>
                <c:pt idx="37">
                  <c:v>0.36706453803087</c:v>
                </c:pt>
                <c:pt idx="38">
                  <c:v>0.369225218672031</c:v>
                </c:pt>
                <c:pt idx="39">
                  <c:v>0.369168794649546</c:v>
                </c:pt>
                <c:pt idx="40">
                  <c:v>0.371550144450449</c:v>
                </c:pt>
                <c:pt idx="41">
                  <c:v>0.375078578871184</c:v>
                </c:pt>
                <c:pt idx="42">
                  <c:v>0.374423030446853</c:v>
                </c:pt>
                <c:pt idx="43">
                  <c:v>0.375768592809306</c:v>
                </c:pt>
                <c:pt idx="44">
                  <c:v>0.374461677025302</c:v>
                </c:pt>
                <c:pt idx="45">
                  <c:v>0.375590351100883</c:v>
                </c:pt>
                <c:pt idx="46">
                  <c:v>0.375828714627809</c:v>
                </c:pt>
                <c:pt idx="47">
                  <c:v>0.379866759714569</c:v>
                </c:pt>
                <c:pt idx="48">
                  <c:v>0.379367845000324</c:v>
                </c:pt>
                <c:pt idx="49">
                  <c:v>0.382626229800259</c:v>
                </c:pt>
                <c:pt idx="50">
                  <c:v>0.384828714254876</c:v>
                </c:pt>
                <c:pt idx="51">
                  <c:v>0.384067742732037</c:v>
                </c:pt>
                <c:pt idx="52">
                  <c:v>0.384989670948555</c:v>
                </c:pt>
                <c:pt idx="53">
                  <c:v>0.386533085744657</c:v>
                </c:pt>
                <c:pt idx="54">
                  <c:v>0.390232589234331</c:v>
                </c:pt>
                <c:pt idx="55">
                  <c:v>0.388067515747459</c:v>
                </c:pt>
                <c:pt idx="56">
                  <c:v>0.389360085833017</c:v>
                </c:pt>
                <c:pt idx="57">
                  <c:v>0.387631963554921</c:v>
                </c:pt>
                <c:pt idx="58">
                  <c:v>0.388935732198716</c:v>
                </c:pt>
                <c:pt idx="59">
                  <c:v>0.388358340141909</c:v>
                </c:pt>
                <c:pt idx="60">
                  <c:v>0.392827160879198</c:v>
                </c:pt>
                <c:pt idx="61">
                  <c:v>0.388037129331008</c:v>
                </c:pt>
                <c:pt idx="62">
                  <c:v>0.390074658885461</c:v>
                </c:pt>
                <c:pt idx="63">
                  <c:v>0.389740807485854</c:v>
                </c:pt>
                <c:pt idx="64">
                  <c:v>0.39067054693151</c:v>
                </c:pt>
                <c:pt idx="65">
                  <c:v>0.393011673337786</c:v>
                </c:pt>
                <c:pt idx="66">
                  <c:v>0.394197343081086</c:v>
                </c:pt>
                <c:pt idx="67">
                  <c:v>0.392794274079333</c:v>
                </c:pt>
                <c:pt idx="68">
                  <c:v>0.392886053083751</c:v>
                </c:pt>
                <c:pt idx="69">
                  <c:v>0.396440014335823</c:v>
                </c:pt>
                <c:pt idx="70">
                  <c:v>0.400164248663673</c:v>
                </c:pt>
                <c:pt idx="71">
                  <c:v>0.400539474908817</c:v>
                </c:pt>
                <c:pt idx="72">
                  <c:v>0.399325829748402</c:v>
                </c:pt>
                <c:pt idx="73">
                  <c:v>0.395813692556582</c:v>
                </c:pt>
                <c:pt idx="74">
                  <c:v>0.396651091219151</c:v>
                </c:pt>
                <c:pt idx="75">
                  <c:v>0.399014063831267</c:v>
                </c:pt>
                <c:pt idx="76">
                  <c:v>0.402596141395223</c:v>
                </c:pt>
                <c:pt idx="77">
                  <c:v>0.402939431733004</c:v>
                </c:pt>
                <c:pt idx="78">
                  <c:v>0.404313981566523</c:v>
                </c:pt>
                <c:pt idx="79">
                  <c:v>0.410243090740452</c:v>
                </c:pt>
                <c:pt idx="80">
                  <c:v>0.409288313532633</c:v>
                </c:pt>
                <c:pt idx="81">
                  <c:v>0.406128629104782</c:v>
                </c:pt>
                <c:pt idx="82">
                  <c:v>0.407997840378705</c:v>
                </c:pt>
                <c:pt idx="83">
                  <c:v>0.408411573691964</c:v>
                </c:pt>
                <c:pt idx="84">
                  <c:v>0.410034570842077</c:v>
                </c:pt>
                <c:pt idx="85">
                  <c:v>0.412469980793055</c:v>
                </c:pt>
                <c:pt idx="86">
                  <c:v>0.412894127910594</c:v>
                </c:pt>
                <c:pt idx="87">
                  <c:v>0.415349005571848</c:v>
                </c:pt>
                <c:pt idx="88">
                  <c:v>0.415609053554952</c:v>
                </c:pt>
                <c:pt idx="89">
                  <c:v>0.413487615466116</c:v>
                </c:pt>
                <c:pt idx="90">
                  <c:v>0.413536294821363</c:v>
                </c:pt>
                <c:pt idx="91">
                  <c:v>0.414333972702585</c:v>
                </c:pt>
                <c:pt idx="92">
                  <c:v>0.414410499628445</c:v>
                </c:pt>
                <c:pt idx="93">
                  <c:v>0.416687962788956</c:v>
                </c:pt>
                <c:pt idx="94">
                  <c:v>0.415040994420032</c:v>
                </c:pt>
                <c:pt idx="95">
                  <c:v>0.417170195592059</c:v>
                </c:pt>
                <c:pt idx="96">
                  <c:v>0.416476838006109</c:v>
                </c:pt>
                <c:pt idx="97">
                  <c:v>0.419393659201867</c:v>
                </c:pt>
                <c:pt idx="98">
                  <c:v>0.418870074901427</c:v>
                </c:pt>
                <c:pt idx="99">
                  <c:v>0.418895438941049</c:v>
                </c:pt>
                <c:pt idx="100">
                  <c:v>0.420065301588219</c:v>
                </c:pt>
                <c:pt idx="101">
                  <c:v>0.419482419113926</c:v>
                </c:pt>
                <c:pt idx="102">
                  <c:v>0.41850460428161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0.268613216929014</c:v>
                </c:pt>
                <c:pt idx="14">
                  <c:v>0.281785941981458</c:v>
                </c:pt>
                <c:pt idx="15">
                  <c:v>0.280394399719924</c:v>
                </c:pt>
                <c:pt idx="16">
                  <c:v>0.283123106052426</c:v>
                </c:pt>
                <c:pt idx="17">
                  <c:v>0.2856392499652</c:v>
                </c:pt>
                <c:pt idx="18">
                  <c:v>0.288711696624011</c:v>
                </c:pt>
                <c:pt idx="19">
                  <c:v>0.292589696792576</c:v>
                </c:pt>
                <c:pt idx="20">
                  <c:v>0.286739058973102</c:v>
                </c:pt>
                <c:pt idx="21">
                  <c:v>0.292050189899601</c:v>
                </c:pt>
                <c:pt idx="22">
                  <c:v>0.297271176808928</c:v>
                </c:pt>
                <c:pt idx="23">
                  <c:v>0.302355096253409</c:v>
                </c:pt>
                <c:pt idx="24">
                  <c:v>0.310438884095263</c:v>
                </c:pt>
                <c:pt idx="25">
                  <c:v>0.315954424050107</c:v>
                </c:pt>
                <c:pt idx="26">
                  <c:v>0.319954990263639</c:v>
                </c:pt>
                <c:pt idx="27">
                  <c:v>0.322055579400115</c:v>
                </c:pt>
                <c:pt idx="28">
                  <c:v>0.327277693832301</c:v>
                </c:pt>
                <c:pt idx="29">
                  <c:v>0.33209120279243</c:v>
                </c:pt>
                <c:pt idx="30">
                  <c:v>0.335522317800398</c:v>
                </c:pt>
                <c:pt idx="31">
                  <c:v>0.339595738631619</c:v>
                </c:pt>
                <c:pt idx="32">
                  <c:v>0.344556013462988</c:v>
                </c:pt>
                <c:pt idx="33">
                  <c:v>0.348923085730946</c:v>
                </c:pt>
                <c:pt idx="34">
                  <c:v>0.354071571357158</c:v>
                </c:pt>
                <c:pt idx="35">
                  <c:v>0.358541988602067</c:v>
                </c:pt>
                <c:pt idx="36">
                  <c:v>0.362470077101105</c:v>
                </c:pt>
                <c:pt idx="37">
                  <c:v>0.36832714437996</c:v>
                </c:pt>
                <c:pt idx="38">
                  <c:v>0.371039812388266</c:v>
                </c:pt>
                <c:pt idx="39">
                  <c:v>0.373301824992903</c:v>
                </c:pt>
                <c:pt idx="40">
                  <c:v>0.376206906204844</c:v>
                </c:pt>
                <c:pt idx="41">
                  <c:v>0.377978681902757</c:v>
                </c:pt>
                <c:pt idx="42">
                  <c:v>0.378478977710638</c:v>
                </c:pt>
                <c:pt idx="43">
                  <c:v>0.378194930507176</c:v>
                </c:pt>
                <c:pt idx="44">
                  <c:v>0.3801407477259</c:v>
                </c:pt>
                <c:pt idx="45">
                  <c:v>0.378728411411583</c:v>
                </c:pt>
                <c:pt idx="46">
                  <c:v>0.380005645030751</c:v>
                </c:pt>
                <c:pt idx="47">
                  <c:v>0.383840051934691</c:v>
                </c:pt>
                <c:pt idx="48">
                  <c:v>0.386273683428622</c:v>
                </c:pt>
                <c:pt idx="49">
                  <c:v>0.38801910896129</c:v>
                </c:pt>
                <c:pt idx="50">
                  <c:v>0.389164970791216</c:v>
                </c:pt>
                <c:pt idx="51">
                  <c:v>0.390298039113672</c:v>
                </c:pt>
                <c:pt idx="52">
                  <c:v>0.390680479113684</c:v>
                </c:pt>
                <c:pt idx="53">
                  <c:v>0.392748657797783</c:v>
                </c:pt>
                <c:pt idx="54">
                  <c:v>0.395027268324825</c:v>
                </c:pt>
                <c:pt idx="55">
                  <c:v>0.395901057210333</c:v>
                </c:pt>
                <c:pt idx="56">
                  <c:v>0.39496989717031</c:v>
                </c:pt>
                <c:pt idx="57">
                  <c:v>0.396845079015165</c:v>
                </c:pt>
                <c:pt idx="58">
                  <c:v>0.396133536566881</c:v>
                </c:pt>
                <c:pt idx="59">
                  <c:v>0.395561943186729</c:v>
                </c:pt>
                <c:pt idx="60">
                  <c:v>0.395502836363527</c:v>
                </c:pt>
                <c:pt idx="61">
                  <c:v>0.396704838487975</c:v>
                </c:pt>
                <c:pt idx="62">
                  <c:v>0.397693785449571</c:v>
                </c:pt>
                <c:pt idx="63">
                  <c:v>0.399859494454407</c:v>
                </c:pt>
                <c:pt idx="64">
                  <c:v>0.398831665088885</c:v>
                </c:pt>
                <c:pt idx="65">
                  <c:v>0.401075777085146</c:v>
                </c:pt>
                <c:pt idx="66">
                  <c:v>0.40193737338817</c:v>
                </c:pt>
                <c:pt idx="67">
                  <c:v>0.402162251173576</c:v>
                </c:pt>
                <c:pt idx="68">
                  <c:v>0.400856238344951</c:v>
                </c:pt>
                <c:pt idx="69">
                  <c:v>0.402594050954709</c:v>
                </c:pt>
                <c:pt idx="70">
                  <c:v>0.40486787805827</c:v>
                </c:pt>
                <c:pt idx="71">
                  <c:v>0.406890105322199</c:v>
                </c:pt>
                <c:pt idx="72">
                  <c:v>0.406271845498991</c:v>
                </c:pt>
                <c:pt idx="73">
                  <c:v>0.407028999010446</c:v>
                </c:pt>
                <c:pt idx="74">
                  <c:v>0.407214644373913</c:v>
                </c:pt>
                <c:pt idx="75">
                  <c:v>0.408647589105029</c:v>
                </c:pt>
                <c:pt idx="76">
                  <c:v>0.41014720271237</c:v>
                </c:pt>
                <c:pt idx="77">
                  <c:v>0.413456617323799</c:v>
                </c:pt>
                <c:pt idx="78">
                  <c:v>0.41489258732029</c:v>
                </c:pt>
                <c:pt idx="79">
                  <c:v>0.416687661400608</c:v>
                </c:pt>
                <c:pt idx="80">
                  <c:v>0.416633294596021</c:v>
                </c:pt>
                <c:pt idx="81">
                  <c:v>0.417019202180354</c:v>
                </c:pt>
                <c:pt idx="82">
                  <c:v>0.419032374342789</c:v>
                </c:pt>
                <c:pt idx="83">
                  <c:v>0.420979983451546</c:v>
                </c:pt>
                <c:pt idx="84">
                  <c:v>0.421383497197185</c:v>
                </c:pt>
                <c:pt idx="85">
                  <c:v>0.422157410320378</c:v>
                </c:pt>
                <c:pt idx="86">
                  <c:v>0.42292172496564</c:v>
                </c:pt>
                <c:pt idx="87">
                  <c:v>0.422682714853214</c:v>
                </c:pt>
                <c:pt idx="88">
                  <c:v>0.424324536735204</c:v>
                </c:pt>
                <c:pt idx="89">
                  <c:v>0.42618250921118</c:v>
                </c:pt>
                <c:pt idx="90">
                  <c:v>0.424903008269065</c:v>
                </c:pt>
                <c:pt idx="91">
                  <c:v>0.426038193598766</c:v>
                </c:pt>
                <c:pt idx="92">
                  <c:v>0.426128491184895</c:v>
                </c:pt>
                <c:pt idx="93">
                  <c:v>0.427736151561016</c:v>
                </c:pt>
                <c:pt idx="94">
                  <c:v>0.427909565717858</c:v>
                </c:pt>
                <c:pt idx="95">
                  <c:v>0.430936536300217</c:v>
                </c:pt>
                <c:pt idx="96">
                  <c:v>0.430382117179879</c:v>
                </c:pt>
                <c:pt idx="97">
                  <c:v>0.431277282062824</c:v>
                </c:pt>
                <c:pt idx="98">
                  <c:v>0.433072184027453</c:v>
                </c:pt>
                <c:pt idx="99">
                  <c:v>0.433011254403425</c:v>
                </c:pt>
                <c:pt idx="100">
                  <c:v>0.432526749571081</c:v>
                </c:pt>
                <c:pt idx="101">
                  <c:v>0.433432358681048</c:v>
                </c:pt>
                <c:pt idx="102">
                  <c:v>0.434396294758992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0.285213548452464</c:v>
                </c:pt>
                <c:pt idx="14">
                  <c:v>0.29872303581925</c:v>
                </c:pt>
                <c:pt idx="15">
                  <c:v>0.299870570754772</c:v>
                </c:pt>
                <c:pt idx="16">
                  <c:v>0.302950198741595</c:v>
                </c:pt>
                <c:pt idx="17">
                  <c:v>0.307523341901955</c:v>
                </c:pt>
                <c:pt idx="18">
                  <c:v>0.306202921202323</c:v>
                </c:pt>
                <c:pt idx="19">
                  <c:v>0.304077242888317</c:v>
                </c:pt>
                <c:pt idx="20">
                  <c:v>0.293405781765881</c:v>
                </c:pt>
                <c:pt idx="21">
                  <c:v>0.29202259407778</c:v>
                </c:pt>
                <c:pt idx="22">
                  <c:v>0.291790688314186</c:v>
                </c:pt>
                <c:pt idx="23">
                  <c:v>0.296477234023206</c:v>
                </c:pt>
                <c:pt idx="24">
                  <c:v>0.298368423647125</c:v>
                </c:pt>
                <c:pt idx="25">
                  <c:v>0.299669023348961</c:v>
                </c:pt>
                <c:pt idx="26">
                  <c:v>0.298380801725992</c:v>
                </c:pt>
                <c:pt idx="27">
                  <c:v>0.299924961415674</c:v>
                </c:pt>
                <c:pt idx="28">
                  <c:v>0.300214674852432</c:v>
                </c:pt>
                <c:pt idx="29">
                  <c:v>0.30141364472939</c:v>
                </c:pt>
                <c:pt idx="30">
                  <c:v>0.302636582934684</c:v>
                </c:pt>
                <c:pt idx="31">
                  <c:v>0.303144771420382</c:v>
                </c:pt>
                <c:pt idx="32">
                  <c:v>0.301587397283505</c:v>
                </c:pt>
                <c:pt idx="33">
                  <c:v>0.300015440133007</c:v>
                </c:pt>
                <c:pt idx="34">
                  <c:v>0.300159681353529</c:v>
                </c:pt>
                <c:pt idx="35">
                  <c:v>0.30231033878077</c:v>
                </c:pt>
                <c:pt idx="36">
                  <c:v>0.302711486269794</c:v>
                </c:pt>
                <c:pt idx="37">
                  <c:v>0.302459761314858</c:v>
                </c:pt>
                <c:pt idx="38">
                  <c:v>0.303104313230318</c:v>
                </c:pt>
                <c:pt idx="39">
                  <c:v>0.303115238763897</c:v>
                </c:pt>
                <c:pt idx="40">
                  <c:v>0.308241429660657</c:v>
                </c:pt>
                <c:pt idx="41">
                  <c:v>0.311610548949285</c:v>
                </c:pt>
                <c:pt idx="42">
                  <c:v>0.312137946023278</c:v>
                </c:pt>
                <c:pt idx="43">
                  <c:v>0.315763807688022</c:v>
                </c:pt>
                <c:pt idx="44">
                  <c:v>0.315494918201844</c:v>
                </c:pt>
                <c:pt idx="45">
                  <c:v>0.318542461173558</c:v>
                </c:pt>
                <c:pt idx="46">
                  <c:v>0.318918857927214</c:v>
                </c:pt>
                <c:pt idx="47">
                  <c:v>0.321464609700388</c:v>
                </c:pt>
                <c:pt idx="48">
                  <c:v>0.321240918060546</c:v>
                </c:pt>
                <c:pt idx="49">
                  <c:v>0.325230964832025</c:v>
                </c:pt>
                <c:pt idx="50">
                  <c:v>0.326905768591224</c:v>
                </c:pt>
                <c:pt idx="51">
                  <c:v>0.32677392341758</c:v>
                </c:pt>
                <c:pt idx="52">
                  <c:v>0.327204849329419</c:v>
                </c:pt>
                <c:pt idx="53">
                  <c:v>0.327789872121713</c:v>
                </c:pt>
                <c:pt idx="54">
                  <c:v>0.332119912037386</c:v>
                </c:pt>
                <c:pt idx="55">
                  <c:v>0.331029790341522</c:v>
                </c:pt>
                <c:pt idx="56">
                  <c:v>0.332681216406478</c:v>
                </c:pt>
                <c:pt idx="57">
                  <c:v>0.332858342423606</c:v>
                </c:pt>
                <c:pt idx="58">
                  <c:v>0.334054861400369</c:v>
                </c:pt>
                <c:pt idx="59">
                  <c:v>0.335490040570522</c:v>
                </c:pt>
                <c:pt idx="60">
                  <c:v>0.337744455420389</c:v>
                </c:pt>
                <c:pt idx="61">
                  <c:v>0.3325242546437</c:v>
                </c:pt>
                <c:pt idx="62">
                  <c:v>0.333363778466507</c:v>
                </c:pt>
                <c:pt idx="63">
                  <c:v>0.333358368484441</c:v>
                </c:pt>
                <c:pt idx="64">
                  <c:v>0.334057603830407</c:v>
                </c:pt>
                <c:pt idx="65">
                  <c:v>0.334711271409048</c:v>
                </c:pt>
                <c:pt idx="66">
                  <c:v>0.337433928847978</c:v>
                </c:pt>
                <c:pt idx="67">
                  <c:v>0.335685841801024</c:v>
                </c:pt>
                <c:pt idx="68">
                  <c:v>0.336481947933557</c:v>
                </c:pt>
                <c:pt idx="69">
                  <c:v>0.340335158858947</c:v>
                </c:pt>
                <c:pt idx="70">
                  <c:v>0.340883205546154</c:v>
                </c:pt>
                <c:pt idx="71">
                  <c:v>0.340973528667912</c:v>
                </c:pt>
                <c:pt idx="72">
                  <c:v>0.340467846632153</c:v>
                </c:pt>
                <c:pt idx="73">
                  <c:v>0.33915668651315</c:v>
                </c:pt>
                <c:pt idx="74">
                  <c:v>0.339499784000841</c:v>
                </c:pt>
                <c:pt idx="75">
                  <c:v>0.341452953054246</c:v>
                </c:pt>
                <c:pt idx="76">
                  <c:v>0.345231343228522</c:v>
                </c:pt>
                <c:pt idx="77">
                  <c:v>0.343926659663338</c:v>
                </c:pt>
                <c:pt idx="78">
                  <c:v>0.343265418076367</c:v>
                </c:pt>
                <c:pt idx="79">
                  <c:v>0.347885862610021</c:v>
                </c:pt>
                <c:pt idx="80">
                  <c:v>0.347132772748947</c:v>
                </c:pt>
                <c:pt idx="81">
                  <c:v>0.347204026321489</c:v>
                </c:pt>
                <c:pt idx="82">
                  <c:v>0.345856091142557</c:v>
                </c:pt>
                <c:pt idx="83">
                  <c:v>0.347434130970137</c:v>
                </c:pt>
                <c:pt idx="84">
                  <c:v>0.349466923771937</c:v>
                </c:pt>
                <c:pt idx="85">
                  <c:v>0.35051823881398</c:v>
                </c:pt>
                <c:pt idx="86">
                  <c:v>0.350371490507791</c:v>
                </c:pt>
                <c:pt idx="87">
                  <c:v>0.354655306274249</c:v>
                </c:pt>
                <c:pt idx="88">
                  <c:v>0.353311182082499</c:v>
                </c:pt>
                <c:pt idx="89">
                  <c:v>0.350890831962215</c:v>
                </c:pt>
                <c:pt idx="90">
                  <c:v>0.352863218487721</c:v>
                </c:pt>
                <c:pt idx="91">
                  <c:v>0.354509647049805</c:v>
                </c:pt>
                <c:pt idx="92">
                  <c:v>0.353845639475181</c:v>
                </c:pt>
                <c:pt idx="93">
                  <c:v>0.355985091875822</c:v>
                </c:pt>
                <c:pt idx="94">
                  <c:v>0.355667343160027</c:v>
                </c:pt>
                <c:pt idx="95">
                  <c:v>0.356172143765424</c:v>
                </c:pt>
                <c:pt idx="96">
                  <c:v>0.356202136322575</c:v>
                </c:pt>
                <c:pt idx="97">
                  <c:v>0.358143682295804</c:v>
                </c:pt>
                <c:pt idx="98">
                  <c:v>0.358094954724495</c:v>
                </c:pt>
                <c:pt idx="99">
                  <c:v>0.357871396191775</c:v>
                </c:pt>
                <c:pt idx="100">
                  <c:v>0.360060483762108</c:v>
                </c:pt>
                <c:pt idx="101">
                  <c:v>0.359524125358486</c:v>
                </c:pt>
                <c:pt idx="102">
                  <c:v>0.360358742380627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0.262439685789897</c:v>
                </c:pt>
                <c:pt idx="14">
                  <c:v>0.277590512974728</c:v>
                </c:pt>
                <c:pt idx="15">
                  <c:v>0.275098333723429</c:v>
                </c:pt>
                <c:pt idx="16">
                  <c:v>0.278083496036895</c:v>
                </c:pt>
                <c:pt idx="17">
                  <c:v>0.280760318655239</c:v>
                </c:pt>
                <c:pt idx="18">
                  <c:v>0.283845159339664</c:v>
                </c:pt>
                <c:pt idx="19">
                  <c:v>0.283005239012394</c:v>
                </c:pt>
                <c:pt idx="20">
                  <c:v>0.270216605936903</c:v>
                </c:pt>
                <c:pt idx="21">
                  <c:v>0.271596070566571</c:v>
                </c:pt>
                <c:pt idx="22">
                  <c:v>0.273737695113403</c:v>
                </c:pt>
                <c:pt idx="23">
                  <c:v>0.274532849809552</c:v>
                </c:pt>
                <c:pt idx="24">
                  <c:v>0.278621833457578</c:v>
                </c:pt>
                <c:pt idx="25">
                  <c:v>0.27972239748223</c:v>
                </c:pt>
                <c:pt idx="26">
                  <c:v>0.281115587480447</c:v>
                </c:pt>
                <c:pt idx="27">
                  <c:v>0.28088852390664</c:v>
                </c:pt>
                <c:pt idx="28">
                  <c:v>0.283050346699619</c:v>
                </c:pt>
                <c:pt idx="29">
                  <c:v>0.284262271157252</c:v>
                </c:pt>
                <c:pt idx="30">
                  <c:v>0.284406963301465</c:v>
                </c:pt>
                <c:pt idx="31">
                  <c:v>0.285082765393621</c:v>
                </c:pt>
                <c:pt idx="32">
                  <c:v>0.28679908781435</c:v>
                </c:pt>
                <c:pt idx="33">
                  <c:v>0.287263391483289</c:v>
                </c:pt>
                <c:pt idx="34">
                  <c:v>0.289058080846429</c:v>
                </c:pt>
                <c:pt idx="35">
                  <c:v>0.289753153518444</c:v>
                </c:pt>
                <c:pt idx="36">
                  <c:v>0.291486328747923</c:v>
                </c:pt>
                <c:pt idx="37">
                  <c:v>0.293350537418031</c:v>
                </c:pt>
                <c:pt idx="38">
                  <c:v>0.294195255495289</c:v>
                </c:pt>
                <c:pt idx="39">
                  <c:v>0.296112720279608</c:v>
                </c:pt>
                <c:pt idx="40">
                  <c:v>0.299818146169234</c:v>
                </c:pt>
                <c:pt idx="41">
                  <c:v>0.302415817927503</c:v>
                </c:pt>
                <c:pt idx="42">
                  <c:v>0.303066059845264</c:v>
                </c:pt>
                <c:pt idx="43">
                  <c:v>0.305568482902752</c:v>
                </c:pt>
                <c:pt idx="44">
                  <c:v>0.307826584597196</c:v>
                </c:pt>
                <c:pt idx="45">
                  <c:v>0.307881524205068</c:v>
                </c:pt>
                <c:pt idx="46">
                  <c:v>0.309262861949411</c:v>
                </c:pt>
                <c:pt idx="47">
                  <c:v>0.31137440395924</c:v>
                </c:pt>
                <c:pt idx="48">
                  <c:v>0.314045168050596</c:v>
                </c:pt>
                <c:pt idx="49">
                  <c:v>0.315792188001546</c:v>
                </c:pt>
                <c:pt idx="50">
                  <c:v>0.3166520290537</c:v>
                </c:pt>
                <c:pt idx="51">
                  <c:v>0.317531242190288</c:v>
                </c:pt>
                <c:pt idx="52">
                  <c:v>0.318441893349958</c:v>
                </c:pt>
                <c:pt idx="53">
                  <c:v>0.31887478116039</c:v>
                </c:pt>
                <c:pt idx="54">
                  <c:v>0.321133876244342</c:v>
                </c:pt>
                <c:pt idx="55">
                  <c:v>0.322397397781115</c:v>
                </c:pt>
                <c:pt idx="56">
                  <c:v>0.323033854979689</c:v>
                </c:pt>
                <c:pt idx="57">
                  <c:v>0.324580575075789</c:v>
                </c:pt>
                <c:pt idx="58">
                  <c:v>0.324712484685671</c:v>
                </c:pt>
                <c:pt idx="59">
                  <c:v>0.325987722150522</c:v>
                </c:pt>
                <c:pt idx="60">
                  <c:v>0.325600347032785</c:v>
                </c:pt>
                <c:pt idx="61">
                  <c:v>0.326081401278628</c:v>
                </c:pt>
                <c:pt idx="62">
                  <c:v>0.326438835820238</c:v>
                </c:pt>
                <c:pt idx="63">
                  <c:v>0.328565960450377</c:v>
                </c:pt>
                <c:pt idx="64">
                  <c:v>0.329258862290877</c:v>
                </c:pt>
                <c:pt idx="65">
                  <c:v>0.329481610413138</c:v>
                </c:pt>
                <c:pt idx="66">
                  <c:v>0.330364777229629</c:v>
                </c:pt>
                <c:pt idx="67">
                  <c:v>0.331208947822182</c:v>
                </c:pt>
                <c:pt idx="68">
                  <c:v>0.331224418136424</c:v>
                </c:pt>
                <c:pt idx="69">
                  <c:v>0.331519289277257</c:v>
                </c:pt>
                <c:pt idx="70">
                  <c:v>0.332745176430896</c:v>
                </c:pt>
                <c:pt idx="71">
                  <c:v>0.333705006727456</c:v>
                </c:pt>
                <c:pt idx="72">
                  <c:v>0.33475447141937</c:v>
                </c:pt>
                <c:pt idx="73">
                  <c:v>0.335375842654871</c:v>
                </c:pt>
                <c:pt idx="74">
                  <c:v>0.334994561279889</c:v>
                </c:pt>
                <c:pt idx="75">
                  <c:v>0.336223347043091</c:v>
                </c:pt>
                <c:pt idx="76">
                  <c:v>0.337712950085051</c:v>
                </c:pt>
                <c:pt idx="77">
                  <c:v>0.33897351775737</c:v>
                </c:pt>
                <c:pt idx="78">
                  <c:v>0.339627407825412</c:v>
                </c:pt>
                <c:pt idx="79">
                  <c:v>0.340022222783577</c:v>
                </c:pt>
                <c:pt idx="80">
                  <c:v>0.340770260727163</c:v>
                </c:pt>
                <c:pt idx="81">
                  <c:v>0.340268140181257</c:v>
                </c:pt>
                <c:pt idx="82">
                  <c:v>0.341245515437038</c:v>
                </c:pt>
                <c:pt idx="83">
                  <c:v>0.342509565845617</c:v>
                </c:pt>
                <c:pt idx="84">
                  <c:v>0.342852611346931</c:v>
                </c:pt>
                <c:pt idx="85">
                  <c:v>0.343515642923673</c:v>
                </c:pt>
                <c:pt idx="86">
                  <c:v>0.343084505274295</c:v>
                </c:pt>
                <c:pt idx="87">
                  <c:v>0.343923608912882</c:v>
                </c:pt>
                <c:pt idx="88">
                  <c:v>0.345140972985461</c:v>
                </c:pt>
                <c:pt idx="89">
                  <c:v>0.346610959024043</c:v>
                </c:pt>
                <c:pt idx="90">
                  <c:v>0.347142065469708</c:v>
                </c:pt>
                <c:pt idx="91">
                  <c:v>0.348764686195278</c:v>
                </c:pt>
                <c:pt idx="92">
                  <c:v>0.348830653318097</c:v>
                </c:pt>
                <c:pt idx="93">
                  <c:v>0.349267310020137</c:v>
                </c:pt>
                <c:pt idx="94">
                  <c:v>0.34998996280446</c:v>
                </c:pt>
                <c:pt idx="95">
                  <c:v>0.351813168454264</c:v>
                </c:pt>
                <c:pt idx="96">
                  <c:v>0.351874390227543</c:v>
                </c:pt>
                <c:pt idx="97">
                  <c:v>0.352176892601803</c:v>
                </c:pt>
                <c:pt idx="98">
                  <c:v>0.353273700326661</c:v>
                </c:pt>
                <c:pt idx="99">
                  <c:v>0.353160491991496</c:v>
                </c:pt>
                <c:pt idx="100">
                  <c:v>0.353269663695238</c:v>
                </c:pt>
                <c:pt idx="101">
                  <c:v>0.354194550512584</c:v>
                </c:pt>
                <c:pt idx="102">
                  <c:v>0.356197225479375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147643"/>
        <c:axId val="20995989"/>
      </c:lineChart>
      <c:catAx>
        <c:axId val="251476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995989"/>
        <c:crosses val="autoZero"/>
        <c:auto val="1"/>
        <c:lblAlgn val="ctr"/>
        <c:lblOffset val="100"/>
      </c:catAx>
      <c:valAx>
        <c:axId val="20995989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1476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0.301157404825481</c:v>
                </c:pt>
                <c:pt idx="3">
                  <c:v>0.303896936633582</c:v>
                </c:pt>
                <c:pt idx="4">
                  <c:v>0.306094837405678</c:v>
                </c:pt>
                <c:pt idx="5">
                  <c:v>0.306730908900343</c:v>
                </c:pt>
                <c:pt idx="6">
                  <c:v>0.314922780782504</c:v>
                </c:pt>
                <c:pt idx="7">
                  <c:v>0.309315174106393</c:v>
                </c:pt>
                <c:pt idx="8">
                  <c:v>0.310234298744652</c:v>
                </c:pt>
                <c:pt idx="9">
                  <c:v>0.309139006155448</c:v>
                </c:pt>
                <c:pt idx="10">
                  <c:v>0.314389611419924</c:v>
                </c:pt>
                <c:pt idx="11">
                  <c:v>0.313095076834529</c:v>
                </c:pt>
                <c:pt idx="12">
                  <c:v>0.316148970309613</c:v>
                </c:pt>
                <c:pt idx="13">
                  <c:v>0.306451380294306</c:v>
                </c:pt>
                <c:pt idx="14">
                  <c:v>0.316849122538005</c:v>
                </c:pt>
                <c:pt idx="15">
                  <c:v>0.319875163186614</c:v>
                </c:pt>
                <c:pt idx="16">
                  <c:v>0.317376382829101</c:v>
                </c:pt>
                <c:pt idx="17">
                  <c:v>0.323630881250888</c:v>
                </c:pt>
                <c:pt idx="18">
                  <c:v>0.322452518229584</c:v>
                </c:pt>
                <c:pt idx="19">
                  <c:v>0.318273613137659</c:v>
                </c:pt>
                <c:pt idx="20">
                  <c:v>0.314178390669834</c:v>
                </c:pt>
                <c:pt idx="21">
                  <c:v>0.313249632049767</c:v>
                </c:pt>
                <c:pt idx="22">
                  <c:v>0.310110667576315</c:v>
                </c:pt>
                <c:pt idx="23">
                  <c:v>0.31527313806043</c:v>
                </c:pt>
                <c:pt idx="24">
                  <c:v>0.318623142204655</c:v>
                </c:pt>
                <c:pt idx="25">
                  <c:v>0.320902747675033</c:v>
                </c:pt>
                <c:pt idx="26">
                  <c:v>0.320585136791251</c:v>
                </c:pt>
                <c:pt idx="27">
                  <c:v>0.321452880248923</c:v>
                </c:pt>
                <c:pt idx="28">
                  <c:v>0.323977837824428</c:v>
                </c:pt>
                <c:pt idx="29">
                  <c:v>0.325545728857337</c:v>
                </c:pt>
                <c:pt idx="30">
                  <c:v>0.328343248676664</c:v>
                </c:pt>
                <c:pt idx="31">
                  <c:v>0.329676184933246</c:v>
                </c:pt>
                <c:pt idx="32">
                  <c:v>0.328288253554179</c:v>
                </c:pt>
                <c:pt idx="33">
                  <c:v>0.329682241582043</c:v>
                </c:pt>
                <c:pt idx="34">
                  <c:v>0.329767710154915</c:v>
                </c:pt>
                <c:pt idx="35">
                  <c:v>0.331359302426087</c:v>
                </c:pt>
                <c:pt idx="36">
                  <c:v>0.335669536810943</c:v>
                </c:pt>
                <c:pt idx="37">
                  <c:v>0.338119999496163</c:v>
                </c:pt>
                <c:pt idx="38">
                  <c:v>0.336913808990139</c:v>
                </c:pt>
                <c:pt idx="39">
                  <c:v>0.337753182126074</c:v>
                </c:pt>
                <c:pt idx="40">
                  <c:v>0.340989917458019</c:v>
                </c:pt>
                <c:pt idx="41">
                  <c:v>0.340046847846084</c:v>
                </c:pt>
                <c:pt idx="42">
                  <c:v>0.341813832814502</c:v>
                </c:pt>
                <c:pt idx="43">
                  <c:v>0.341580581661037</c:v>
                </c:pt>
                <c:pt idx="44">
                  <c:v>0.342307176074735</c:v>
                </c:pt>
                <c:pt idx="45">
                  <c:v>0.343279219315355</c:v>
                </c:pt>
                <c:pt idx="46">
                  <c:v>0.344762652729875</c:v>
                </c:pt>
                <c:pt idx="47">
                  <c:v>0.344201004919956</c:v>
                </c:pt>
                <c:pt idx="48">
                  <c:v>0.346548213062645</c:v>
                </c:pt>
                <c:pt idx="49">
                  <c:v>0.346815244775171</c:v>
                </c:pt>
                <c:pt idx="50">
                  <c:v>0.348596199189773</c:v>
                </c:pt>
                <c:pt idx="51">
                  <c:v>0.348821143720457</c:v>
                </c:pt>
                <c:pt idx="52">
                  <c:v>0.34955397515059</c:v>
                </c:pt>
                <c:pt idx="53">
                  <c:v>0.349465807445212</c:v>
                </c:pt>
                <c:pt idx="54">
                  <c:v>0.350446180197643</c:v>
                </c:pt>
                <c:pt idx="55">
                  <c:v>0.349536337337862</c:v>
                </c:pt>
                <c:pt idx="56">
                  <c:v>0.34946557203045</c:v>
                </c:pt>
                <c:pt idx="57">
                  <c:v>0.351171924489658</c:v>
                </c:pt>
                <c:pt idx="58">
                  <c:v>0.34984352990599</c:v>
                </c:pt>
                <c:pt idx="59">
                  <c:v>0.350840637044452</c:v>
                </c:pt>
                <c:pt idx="60">
                  <c:v>0.348395147493212</c:v>
                </c:pt>
                <c:pt idx="61">
                  <c:v>0.351423350114957</c:v>
                </c:pt>
                <c:pt idx="62">
                  <c:v>0.352824434969269</c:v>
                </c:pt>
                <c:pt idx="63">
                  <c:v>0.351773840177961</c:v>
                </c:pt>
                <c:pt idx="64">
                  <c:v>0.354318586141901</c:v>
                </c:pt>
                <c:pt idx="65">
                  <c:v>0.354514666678683</c:v>
                </c:pt>
                <c:pt idx="66">
                  <c:v>0.353735205498713</c:v>
                </c:pt>
                <c:pt idx="67">
                  <c:v>0.355418732898567</c:v>
                </c:pt>
                <c:pt idx="68">
                  <c:v>0.356278556615466</c:v>
                </c:pt>
                <c:pt idx="69">
                  <c:v>0.355445418230714</c:v>
                </c:pt>
                <c:pt idx="70">
                  <c:v>0.356089215685477</c:v>
                </c:pt>
                <c:pt idx="71">
                  <c:v>0.357936396283229</c:v>
                </c:pt>
                <c:pt idx="72">
                  <c:v>0.357998762847492</c:v>
                </c:pt>
                <c:pt idx="73">
                  <c:v>0.357843592076062</c:v>
                </c:pt>
                <c:pt idx="74">
                  <c:v>0.360019256592646</c:v>
                </c:pt>
                <c:pt idx="75">
                  <c:v>0.360850843542101</c:v>
                </c:pt>
                <c:pt idx="76">
                  <c:v>0.362486736490354</c:v>
                </c:pt>
                <c:pt idx="77">
                  <c:v>0.36082435168572</c:v>
                </c:pt>
                <c:pt idx="78">
                  <c:v>0.362081414025424</c:v>
                </c:pt>
                <c:pt idx="79">
                  <c:v>0.363473292376751</c:v>
                </c:pt>
                <c:pt idx="80">
                  <c:v>0.367651674431708</c:v>
                </c:pt>
                <c:pt idx="81">
                  <c:v>0.365333079948346</c:v>
                </c:pt>
                <c:pt idx="82">
                  <c:v>0.366733430889645</c:v>
                </c:pt>
                <c:pt idx="83">
                  <c:v>0.365766150371079</c:v>
                </c:pt>
                <c:pt idx="84">
                  <c:v>0.368005835776712</c:v>
                </c:pt>
                <c:pt idx="85">
                  <c:v>0.369502285149378</c:v>
                </c:pt>
                <c:pt idx="86">
                  <c:v>0.368825237502398</c:v>
                </c:pt>
                <c:pt idx="87">
                  <c:v>0.371130544830638</c:v>
                </c:pt>
                <c:pt idx="88">
                  <c:v>0.369282560845667</c:v>
                </c:pt>
                <c:pt idx="89">
                  <c:v>0.369937373913011</c:v>
                </c:pt>
                <c:pt idx="90">
                  <c:v>0.370999376081311</c:v>
                </c:pt>
                <c:pt idx="91">
                  <c:v>0.373309721003634</c:v>
                </c:pt>
                <c:pt idx="92">
                  <c:v>0.375218078587607</c:v>
                </c:pt>
                <c:pt idx="93">
                  <c:v>0.376842310833014</c:v>
                </c:pt>
                <c:pt idx="94">
                  <c:v>0.378429531796566</c:v>
                </c:pt>
                <c:pt idx="95">
                  <c:v>0.379864840240489</c:v>
                </c:pt>
                <c:pt idx="96">
                  <c:v>0.380455686961942</c:v>
                </c:pt>
                <c:pt idx="97">
                  <c:v>0.38305713967412</c:v>
                </c:pt>
                <c:pt idx="98">
                  <c:v>0.383596421098002</c:v>
                </c:pt>
                <c:pt idx="99">
                  <c:v>0.384457371910826</c:v>
                </c:pt>
                <c:pt idx="100">
                  <c:v>0.384951193567529</c:v>
                </c:pt>
                <c:pt idx="101">
                  <c:v>0.388293340877575</c:v>
                </c:pt>
                <c:pt idx="102">
                  <c:v>0.39052486146921</c:v>
                </c:pt>
                <c:pt idx="103">
                  <c:v>0.391782420476248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0.261114857835473</c:v>
                </c:pt>
                <c:pt idx="3">
                  <c:v>0.263420982061061</c:v>
                </c:pt>
                <c:pt idx="4">
                  <c:v>0.264116833138429</c:v>
                </c:pt>
                <c:pt idx="5">
                  <c:v>0.266256552363351</c:v>
                </c:pt>
                <c:pt idx="6">
                  <c:v>0.271380917385201</c:v>
                </c:pt>
                <c:pt idx="7">
                  <c:v>0.273446754414273</c:v>
                </c:pt>
                <c:pt idx="8">
                  <c:v>0.274691715124761</c:v>
                </c:pt>
                <c:pt idx="9">
                  <c:v>0.276232805153124</c:v>
                </c:pt>
                <c:pt idx="10">
                  <c:v>0.278195868973894</c:v>
                </c:pt>
                <c:pt idx="11">
                  <c:v>0.280695925764659</c:v>
                </c:pt>
                <c:pt idx="12">
                  <c:v>0.281077172860472</c:v>
                </c:pt>
                <c:pt idx="13">
                  <c:v>0.267690266297519</c:v>
                </c:pt>
                <c:pt idx="14">
                  <c:v>0.281168944692083</c:v>
                </c:pt>
                <c:pt idx="15">
                  <c:v>0.279782149390816</c:v>
                </c:pt>
                <c:pt idx="16">
                  <c:v>0.282519390230125</c:v>
                </c:pt>
                <c:pt idx="17">
                  <c:v>0.285006910401998</c:v>
                </c:pt>
                <c:pt idx="18">
                  <c:v>0.287765738892812</c:v>
                </c:pt>
                <c:pt idx="19">
                  <c:v>0.287614054910574</c:v>
                </c:pt>
                <c:pt idx="20">
                  <c:v>0.280003830057958</c:v>
                </c:pt>
                <c:pt idx="21">
                  <c:v>0.281988722144931</c:v>
                </c:pt>
                <c:pt idx="22">
                  <c:v>0.284409657582707</c:v>
                </c:pt>
                <c:pt idx="23">
                  <c:v>0.286610244756589</c:v>
                </c:pt>
                <c:pt idx="24">
                  <c:v>0.291040761483013</c:v>
                </c:pt>
                <c:pt idx="25">
                  <c:v>0.293395314944847</c:v>
                </c:pt>
                <c:pt idx="26">
                  <c:v>0.294635222992952</c:v>
                </c:pt>
                <c:pt idx="27">
                  <c:v>0.295867458235344</c:v>
                </c:pt>
                <c:pt idx="28">
                  <c:v>0.297731817192969</c:v>
                </c:pt>
                <c:pt idx="29">
                  <c:v>0.300043947923469</c:v>
                </c:pt>
                <c:pt idx="30">
                  <c:v>0.301159851162943</c:v>
                </c:pt>
                <c:pt idx="31">
                  <c:v>0.302186023613952</c:v>
                </c:pt>
                <c:pt idx="32">
                  <c:v>0.303900041376401</c:v>
                </c:pt>
                <c:pt idx="33">
                  <c:v>0.306859223627476</c:v>
                </c:pt>
                <c:pt idx="34">
                  <c:v>0.308583061672932</c:v>
                </c:pt>
                <c:pt idx="35">
                  <c:v>0.30927590886099</c:v>
                </c:pt>
                <c:pt idx="36">
                  <c:v>0.311751823167053</c:v>
                </c:pt>
                <c:pt idx="37">
                  <c:v>0.313467281397584</c:v>
                </c:pt>
                <c:pt idx="38">
                  <c:v>0.315592302039701</c:v>
                </c:pt>
                <c:pt idx="39">
                  <c:v>0.318991224337138</c:v>
                </c:pt>
                <c:pt idx="40">
                  <c:v>0.319024690152526</c:v>
                </c:pt>
                <c:pt idx="41">
                  <c:v>0.320232136233578</c:v>
                </c:pt>
                <c:pt idx="42">
                  <c:v>0.321578743705889</c:v>
                </c:pt>
                <c:pt idx="43">
                  <c:v>0.323325610829448</c:v>
                </c:pt>
                <c:pt idx="44">
                  <c:v>0.323658750023531</c:v>
                </c:pt>
                <c:pt idx="45">
                  <c:v>0.323957655124517</c:v>
                </c:pt>
                <c:pt idx="46">
                  <c:v>0.325080489377928</c:v>
                </c:pt>
                <c:pt idx="47">
                  <c:v>0.32659550501794</c:v>
                </c:pt>
                <c:pt idx="48">
                  <c:v>0.328400543633083</c:v>
                </c:pt>
                <c:pt idx="49">
                  <c:v>0.329551401377118</c:v>
                </c:pt>
                <c:pt idx="50">
                  <c:v>0.330507334715674</c:v>
                </c:pt>
                <c:pt idx="51">
                  <c:v>0.33171501871064</c:v>
                </c:pt>
                <c:pt idx="52">
                  <c:v>0.332336302361017</c:v>
                </c:pt>
                <c:pt idx="53">
                  <c:v>0.333470018696106</c:v>
                </c:pt>
                <c:pt idx="54">
                  <c:v>0.335213821635773</c:v>
                </c:pt>
                <c:pt idx="55">
                  <c:v>0.334956496169326</c:v>
                </c:pt>
                <c:pt idx="56">
                  <c:v>0.332928980665487</c:v>
                </c:pt>
                <c:pt idx="57">
                  <c:v>0.335021730691899</c:v>
                </c:pt>
                <c:pt idx="58">
                  <c:v>0.336760911895832</c:v>
                </c:pt>
                <c:pt idx="59">
                  <c:v>0.338363565472254</c:v>
                </c:pt>
                <c:pt idx="60">
                  <c:v>0.337963273096152</c:v>
                </c:pt>
                <c:pt idx="61">
                  <c:v>0.338684167440877</c:v>
                </c:pt>
                <c:pt idx="62">
                  <c:v>0.340236223035582</c:v>
                </c:pt>
                <c:pt idx="63">
                  <c:v>0.339834926129263</c:v>
                </c:pt>
                <c:pt idx="64">
                  <c:v>0.339053386252842</c:v>
                </c:pt>
                <c:pt idx="65">
                  <c:v>0.340498423240189</c:v>
                </c:pt>
                <c:pt idx="66">
                  <c:v>0.34160951203078</c:v>
                </c:pt>
                <c:pt idx="67">
                  <c:v>0.342330988405033</c:v>
                </c:pt>
                <c:pt idx="68">
                  <c:v>0.34268085988657</c:v>
                </c:pt>
                <c:pt idx="69">
                  <c:v>0.344549774512972</c:v>
                </c:pt>
                <c:pt idx="70">
                  <c:v>0.345082978005256</c:v>
                </c:pt>
                <c:pt idx="71">
                  <c:v>0.345823496390817</c:v>
                </c:pt>
                <c:pt idx="72">
                  <c:v>0.344874422329352</c:v>
                </c:pt>
                <c:pt idx="73">
                  <c:v>0.346682101520425</c:v>
                </c:pt>
                <c:pt idx="74">
                  <c:v>0.348410116444624</c:v>
                </c:pt>
                <c:pt idx="75">
                  <c:v>0.348071077788541</c:v>
                </c:pt>
                <c:pt idx="76">
                  <c:v>0.348747999520522</c:v>
                </c:pt>
                <c:pt idx="77">
                  <c:v>0.349343517883365</c:v>
                </c:pt>
                <c:pt idx="78">
                  <c:v>0.351419641767273</c:v>
                </c:pt>
                <c:pt idx="79">
                  <c:v>0.353946996262992</c:v>
                </c:pt>
                <c:pt idx="80">
                  <c:v>0.354374889996954</c:v>
                </c:pt>
                <c:pt idx="81">
                  <c:v>0.355269679304103</c:v>
                </c:pt>
                <c:pt idx="82">
                  <c:v>0.356574433370247</c:v>
                </c:pt>
                <c:pt idx="83">
                  <c:v>0.355576719473944</c:v>
                </c:pt>
                <c:pt idx="84">
                  <c:v>0.357240107685743</c:v>
                </c:pt>
                <c:pt idx="85">
                  <c:v>0.357080862856244</c:v>
                </c:pt>
                <c:pt idx="86">
                  <c:v>0.357423498042849</c:v>
                </c:pt>
                <c:pt idx="87">
                  <c:v>0.358905809902127</c:v>
                </c:pt>
                <c:pt idx="88">
                  <c:v>0.357369582587078</c:v>
                </c:pt>
                <c:pt idx="89">
                  <c:v>0.360366533671983</c:v>
                </c:pt>
                <c:pt idx="90">
                  <c:v>0.361814247414696</c:v>
                </c:pt>
                <c:pt idx="91">
                  <c:v>0.363274249863094</c:v>
                </c:pt>
                <c:pt idx="92">
                  <c:v>0.363720274722383</c:v>
                </c:pt>
                <c:pt idx="93">
                  <c:v>0.366080427754838</c:v>
                </c:pt>
                <c:pt idx="94">
                  <c:v>0.368016346302882</c:v>
                </c:pt>
                <c:pt idx="95">
                  <c:v>0.368348026495023</c:v>
                </c:pt>
                <c:pt idx="96">
                  <c:v>0.368045762161073</c:v>
                </c:pt>
                <c:pt idx="97">
                  <c:v>0.370053959484636</c:v>
                </c:pt>
                <c:pt idx="98">
                  <c:v>0.370574335120128</c:v>
                </c:pt>
                <c:pt idx="99">
                  <c:v>0.370650876071178</c:v>
                </c:pt>
                <c:pt idx="100">
                  <c:v>0.370274601313299</c:v>
                </c:pt>
                <c:pt idx="101">
                  <c:v>0.37329150089945</c:v>
                </c:pt>
                <c:pt idx="102">
                  <c:v>0.374776939327054</c:v>
                </c:pt>
                <c:pt idx="103">
                  <c:v>0.375108323354731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0.287311511892238</c:v>
                </c:pt>
                <c:pt idx="4">
                  <c:v>0.28739221813853</c:v>
                </c:pt>
                <c:pt idx="5">
                  <c:v>0.290292486094405</c:v>
                </c:pt>
                <c:pt idx="6">
                  <c:v>0.294665020530062</c:v>
                </c:pt>
                <c:pt idx="7">
                  <c:v>0.287816660782227</c:v>
                </c:pt>
                <c:pt idx="8">
                  <c:v>0.2906541651661</c:v>
                </c:pt>
                <c:pt idx="9">
                  <c:v>0.290280491790731</c:v>
                </c:pt>
                <c:pt idx="10">
                  <c:v>0.295308085636001</c:v>
                </c:pt>
                <c:pt idx="11">
                  <c:v>0.294746527575788</c:v>
                </c:pt>
                <c:pt idx="12">
                  <c:v>0.297372271845309</c:v>
                </c:pt>
                <c:pt idx="13">
                  <c:v>0.284149576066391</c:v>
                </c:pt>
                <c:pt idx="14">
                  <c:v>0.297590911842105</c:v>
                </c:pt>
                <c:pt idx="15">
                  <c:v>0.298884046893167</c:v>
                </c:pt>
                <c:pt idx="16">
                  <c:v>0.302082369677597</c:v>
                </c:pt>
                <c:pt idx="17">
                  <c:v>0.306328345337286</c:v>
                </c:pt>
                <c:pt idx="18">
                  <c:v>0.304771221913099</c:v>
                </c:pt>
                <c:pt idx="19">
                  <c:v>0.302222048037989</c:v>
                </c:pt>
                <c:pt idx="20">
                  <c:v>0.291639818894168</c:v>
                </c:pt>
                <c:pt idx="21">
                  <c:v>0.290056866111659</c:v>
                </c:pt>
                <c:pt idx="22">
                  <c:v>0.289922503561174</c:v>
                </c:pt>
                <c:pt idx="23">
                  <c:v>0.294925794924029</c:v>
                </c:pt>
                <c:pt idx="24">
                  <c:v>0.296804512493835</c:v>
                </c:pt>
                <c:pt idx="25">
                  <c:v>0.297824995634978</c:v>
                </c:pt>
                <c:pt idx="26">
                  <c:v>0.297353304970864</c:v>
                </c:pt>
                <c:pt idx="27">
                  <c:v>0.298610429227189</c:v>
                </c:pt>
                <c:pt idx="28">
                  <c:v>0.299244796600374</c:v>
                </c:pt>
                <c:pt idx="29">
                  <c:v>0.301151150707317</c:v>
                </c:pt>
                <c:pt idx="30">
                  <c:v>0.301999416985968</c:v>
                </c:pt>
                <c:pt idx="31">
                  <c:v>0.30234393229187</c:v>
                </c:pt>
                <c:pt idx="32">
                  <c:v>0.300590813705214</c:v>
                </c:pt>
                <c:pt idx="33">
                  <c:v>0.299061010608684</c:v>
                </c:pt>
                <c:pt idx="34">
                  <c:v>0.298302832894968</c:v>
                </c:pt>
                <c:pt idx="35">
                  <c:v>0.299196837016779</c:v>
                </c:pt>
                <c:pt idx="36">
                  <c:v>0.30170351958039</c:v>
                </c:pt>
                <c:pt idx="37">
                  <c:v>0.306683749736938</c:v>
                </c:pt>
                <c:pt idx="38">
                  <c:v>0.303512862180586</c:v>
                </c:pt>
                <c:pt idx="39">
                  <c:v>0.305174785114135</c:v>
                </c:pt>
                <c:pt idx="40">
                  <c:v>0.306990047554052</c:v>
                </c:pt>
                <c:pt idx="41">
                  <c:v>0.308376900076273</c:v>
                </c:pt>
                <c:pt idx="42">
                  <c:v>0.309505610731189</c:v>
                </c:pt>
                <c:pt idx="43">
                  <c:v>0.310763339222717</c:v>
                </c:pt>
                <c:pt idx="44">
                  <c:v>0.312328512736138</c:v>
                </c:pt>
                <c:pt idx="45">
                  <c:v>0.315723190897191</c:v>
                </c:pt>
                <c:pt idx="46">
                  <c:v>0.318170905844816</c:v>
                </c:pt>
                <c:pt idx="47">
                  <c:v>0.317466896618606</c:v>
                </c:pt>
                <c:pt idx="48">
                  <c:v>0.320903007891482</c:v>
                </c:pt>
                <c:pt idx="49">
                  <c:v>0.32031792669745</c:v>
                </c:pt>
                <c:pt idx="50">
                  <c:v>0.322739171904767</c:v>
                </c:pt>
                <c:pt idx="51">
                  <c:v>0.323572988393688</c:v>
                </c:pt>
                <c:pt idx="52">
                  <c:v>0.322737642442023</c:v>
                </c:pt>
                <c:pt idx="53">
                  <c:v>0.323050399511477</c:v>
                </c:pt>
                <c:pt idx="54">
                  <c:v>0.32468886716395</c:v>
                </c:pt>
                <c:pt idx="55">
                  <c:v>0.323871156118002</c:v>
                </c:pt>
                <c:pt idx="56">
                  <c:v>0.324548612926335</c:v>
                </c:pt>
                <c:pt idx="57">
                  <c:v>0.325851516737777</c:v>
                </c:pt>
                <c:pt idx="58">
                  <c:v>0.32427543542092</c:v>
                </c:pt>
                <c:pt idx="59">
                  <c:v>0.325358236506918</c:v>
                </c:pt>
                <c:pt idx="60">
                  <c:v>0.321831419529652</c:v>
                </c:pt>
                <c:pt idx="61">
                  <c:v>0.32438953164956</c:v>
                </c:pt>
                <c:pt idx="62">
                  <c:v>0.325030934869952</c:v>
                </c:pt>
                <c:pt idx="63">
                  <c:v>0.325135546434494</c:v>
                </c:pt>
                <c:pt idx="64">
                  <c:v>0.327035145943751</c:v>
                </c:pt>
                <c:pt idx="65">
                  <c:v>0.325557357805497</c:v>
                </c:pt>
                <c:pt idx="66">
                  <c:v>0.324975774853799</c:v>
                </c:pt>
                <c:pt idx="67">
                  <c:v>0.32548091104041</c:v>
                </c:pt>
                <c:pt idx="68">
                  <c:v>0.327360443986459</c:v>
                </c:pt>
                <c:pt idx="69">
                  <c:v>0.326526732698107</c:v>
                </c:pt>
                <c:pt idx="70">
                  <c:v>0.326814440792518</c:v>
                </c:pt>
                <c:pt idx="71">
                  <c:v>0.329038728197646</c:v>
                </c:pt>
                <c:pt idx="72">
                  <c:v>0.329885586066937</c:v>
                </c:pt>
                <c:pt idx="73">
                  <c:v>0.330223382546427</c:v>
                </c:pt>
                <c:pt idx="74">
                  <c:v>0.32879024086629</c:v>
                </c:pt>
                <c:pt idx="75">
                  <c:v>0.330172838494332</c:v>
                </c:pt>
                <c:pt idx="76">
                  <c:v>0.330312299296078</c:v>
                </c:pt>
                <c:pt idx="77">
                  <c:v>0.329134770306368</c:v>
                </c:pt>
                <c:pt idx="78">
                  <c:v>0.327963539203065</c:v>
                </c:pt>
                <c:pt idx="79">
                  <c:v>0.329131113249285</c:v>
                </c:pt>
                <c:pt idx="80">
                  <c:v>0.332520605785193</c:v>
                </c:pt>
                <c:pt idx="81">
                  <c:v>0.331757792765425</c:v>
                </c:pt>
                <c:pt idx="82">
                  <c:v>0.332087728079563</c:v>
                </c:pt>
                <c:pt idx="83">
                  <c:v>0.331130151891925</c:v>
                </c:pt>
                <c:pt idx="84">
                  <c:v>0.330698028549554</c:v>
                </c:pt>
                <c:pt idx="85">
                  <c:v>0.332796772742466</c:v>
                </c:pt>
                <c:pt idx="86">
                  <c:v>0.331972779036104</c:v>
                </c:pt>
                <c:pt idx="87">
                  <c:v>0.333728136136734</c:v>
                </c:pt>
                <c:pt idx="88">
                  <c:v>0.333352210291003</c:v>
                </c:pt>
                <c:pt idx="89">
                  <c:v>0.333735075327537</c:v>
                </c:pt>
                <c:pt idx="90">
                  <c:v>0.333341187114337</c:v>
                </c:pt>
                <c:pt idx="91">
                  <c:v>0.336670651017968</c:v>
                </c:pt>
                <c:pt idx="92">
                  <c:v>0.337694715981747</c:v>
                </c:pt>
                <c:pt idx="93">
                  <c:v>0.335689088153359</c:v>
                </c:pt>
                <c:pt idx="94">
                  <c:v>0.339250014537153</c:v>
                </c:pt>
                <c:pt idx="95">
                  <c:v>0.339680126087171</c:v>
                </c:pt>
                <c:pt idx="96">
                  <c:v>0.33991240244752</c:v>
                </c:pt>
                <c:pt idx="97">
                  <c:v>0.343055002407875</c:v>
                </c:pt>
                <c:pt idx="98">
                  <c:v>0.34278172073828</c:v>
                </c:pt>
                <c:pt idx="99">
                  <c:v>0.34336672257038</c:v>
                </c:pt>
                <c:pt idx="100">
                  <c:v>0.343406504145913</c:v>
                </c:pt>
                <c:pt idx="101">
                  <c:v>0.342728913597465</c:v>
                </c:pt>
                <c:pt idx="102">
                  <c:v>0.346178172323652</c:v>
                </c:pt>
                <c:pt idx="103">
                  <c:v>0.347432976521517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0.254327519547126</c:v>
                </c:pt>
                <c:pt idx="3">
                  <c:v>0.25665813975429</c:v>
                </c:pt>
                <c:pt idx="4">
                  <c:v>0.256344657040514</c:v>
                </c:pt>
                <c:pt idx="5">
                  <c:v>0.257961080516411</c:v>
                </c:pt>
                <c:pt idx="6">
                  <c:v>0.262334557508533</c:v>
                </c:pt>
                <c:pt idx="7">
                  <c:v>0.264871979255803</c:v>
                </c:pt>
                <c:pt idx="8">
                  <c:v>0.266801427083166</c:v>
                </c:pt>
                <c:pt idx="9">
                  <c:v>0.269006640830621</c:v>
                </c:pt>
                <c:pt idx="10">
                  <c:v>0.271584079703373</c:v>
                </c:pt>
                <c:pt idx="11">
                  <c:v>0.274602910896512</c:v>
                </c:pt>
                <c:pt idx="12">
                  <c:v>0.27530531993823</c:v>
                </c:pt>
                <c:pt idx="13">
                  <c:v>0.26119518002496</c:v>
                </c:pt>
                <c:pt idx="14">
                  <c:v>0.27635688531996</c:v>
                </c:pt>
                <c:pt idx="15">
                  <c:v>0.273933757747878</c:v>
                </c:pt>
                <c:pt idx="16">
                  <c:v>0.276150196024151</c:v>
                </c:pt>
                <c:pt idx="17">
                  <c:v>0.278037058740362</c:v>
                </c:pt>
                <c:pt idx="18">
                  <c:v>0.279715210569825</c:v>
                </c:pt>
                <c:pt idx="19">
                  <c:v>0.278278040836165</c:v>
                </c:pt>
                <c:pt idx="20">
                  <c:v>0.265032874018716</c:v>
                </c:pt>
                <c:pt idx="21">
                  <c:v>0.265777136768541</c:v>
                </c:pt>
                <c:pt idx="22">
                  <c:v>0.268183772194752</c:v>
                </c:pt>
                <c:pt idx="23">
                  <c:v>0.268807989062494</c:v>
                </c:pt>
                <c:pt idx="24">
                  <c:v>0.272339539255113</c:v>
                </c:pt>
                <c:pt idx="25">
                  <c:v>0.273012188927996</c:v>
                </c:pt>
                <c:pt idx="26">
                  <c:v>0.275033494037671</c:v>
                </c:pt>
                <c:pt idx="27">
                  <c:v>0.275258818128595</c:v>
                </c:pt>
                <c:pt idx="28">
                  <c:v>0.276296462289198</c:v>
                </c:pt>
                <c:pt idx="29">
                  <c:v>0.277977778546791</c:v>
                </c:pt>
                <c:pt idx="30">
                  <c:v>0.278005361653571</c:v>
                </c:pt>
                <c:pt idx="31">
                  <c:v>0.278368716803401</c:v>
                </c:pt>
                <c:pt idx="32">
                  <c:v>0.279374215430557</c:v>
                </c:pt>
                <c:pt idx="33">
                  <c:v>0.280319151980974</c:v>
                </c:pt>
                <c:pt idx="34">
                  <c:v>0.281064079916586</c:v>
                </c:pt>
                <c:pt idx="35">
                  <c:v>0.281974471907487</c:v>
                </c:pt>
                <c:pt idx="36">
                  <c:v>0.283769563076005</c:v>
                </c:pt>
                <c:pt idx="37">
                  <c:v>0.285300922664067</c:v>
                </c:pt>
                <c:pt idx="38">
                  <c:v>0.286107823969988</c:v>
                </c:pt>
                <c:pt idx="39">
                  <c:v>0.28786351759389</c:v>
                </c:pt>
                <c:pt idx="40">
                  <c:v>0.291098922787239</c:v>
                </c:pt>
                <c:pt idx="41">
                  <c:v>0.292702872167003</c:v>
                </c:pt>
                <c:pt idx="42">
                  <c:v>0.294384361569485</c:v>
                </c:pt>
                <c:pt idx="43">
                  <c:v>0.296195717048626</c:v>
                </c:pt>
                <c:pt idx="44">
                  <c:v>0.297467498690456</c:v>
                </c:pt>
                <c:pt idx="45">
                  <c:v>0.298844162839728</c:v>
                </c:pt>
                <c:pt idx="46">
                  <c:v>0.30000885339409</c:v>
                </c:pt>
                <c:pt idx="47">
                  <c:v>0.300232161489232</c:v>
                </c:pt>
                <c:pt idx="48">
                  <c:v>0.301173298445134</c:v>
                </c:pt>
                <c:pt idx="49">
                  <c:v>0.302428659899852</c:v>
                </c:pt>
                <c:pt idx="50">
                  <c:v>0.302520671112225</c:v>
                </c:pt>
                <c:pt idx="51">
                  <c:v>0.30468869226696</c:v>
                </c:pt>
                <c:pt idx="52">
                  <c:v>0.304730877979849</c:v>
                </c:pt>
                <c:pt idx="53">
                  <c:v>0.30534951740529</c:v>
                </c:pt>
                <c:pt idx="54">
                  <c:v>0.306452970987801</c:v>
                </c:pt>
                <c:pt idx="55">
                  <c:v>0.306901225754034</c:v>
                </c:pt>
                <c:pt idx="56">
                  <c:v>0.306279526548504</c:v>
                </c:pt>
                <c:pt idx="57">
                  <c:v>0.307330391618647</c:v>
                </c:pt>
                <c:pt idx="58">
                  <c:v>0.308272984058375</c:v>
                </c:pt>
                <c:pt idx="59">
                  <c:v>0.310117267426698</c:v>
                </c:pt>
                <c:pt idx="60">
                  <c:v>0.309568840095114</c:v>
                </c:pt>
                <c:pt idx="61">
                  <c:v>0.309940847306596</c:v>
                </c:pt>
                <c:pt idx="62">
                  <c:v>0.310536616016361</c:v>
                </c:pt>
                <c:pt idx="63">
                  <c:v>0.311784187740862</c:v>
                </c:pt>
                <c:pt idx="64">
                  <c:v>0.311966887445402</c:v>
                </c:pt>
                <c:pt idx="65">
                  <c:v>0.312054686127235</c:v>
                </c:pt>
                <c:pt idx="66">
                  <c:v>0.312835205303664</c:v>
                </c:pt>
                <c:pt idx="67">
                  <c:v>0.312729176594836</c:v>
                </c:pt>
                <c:pt idx="68">
                  <c:v>0.314095771086652</c:v>
                </c:pt>
                <c:pt idx="69">
                  <c:v>0.315062644868427</c:v>
                </c:pt>
                <c:pt idx="70">
                  <c:v>0.316018769979131</c:v>
                </c:pt>
                <c:pt idx="71">
                  <c:v>0.316746872649391</c:v>
                </c:pt>
                <c:pt idx="72">
                  <c:v>0.317260950208187</c:v>
                </c:pt>
                <c:pt idx="73">
                  <c:v>0.318602737661485</c:v>
                </c:pt>
                <c:pt idx="74">
                  <c:v>0.318812196945892</c:v>
                </c:pt>
                <c:pt idx="75">
                  <c:v>0.318652852815069</c:v>
                </c:pt>
                <c:pt idx="76">
                  <c:v>0.318019865671092</c:v>
                </c:pt>
                <c:pt idx="77">
                  <c:v>0.318901550956355</c:v>
                </c:pt>
                <c:pt idx="78">
                  <c:v>0.31889691005852</c:v>
                </c:pt>
                <c:pt idx="79">
                  <c:v>0.319624278541168</c:v>
                </c:pt>
                <c:pt idx="80">
                  <c:v>0.319751253470191</c:v>
                </c:pt>
                <c:pt idx="81">
                  <c:v>0.320828585607826</c:v>
                </c:pt>
                <c:pt idx="82">
                  <c:v>0.321195140775614</c:v>
                </c:pt>
                <c:pt idx="83">
                  <c:v>0.321023344984781</c:v>
                </c:pt>
                <c:pt idx="84">
                  <c:v>0.321189762219744</c:v>
                </c:pt>
                <c:pt idx="85">
                  <c:v>0.321276603083133</c:v>
                </c:pt>
                <c:pt idx="86">
                  <c:v>0.32151756749648</c:v>
                </c:pt>
                <c:pt idx="87">
                  <c:v>0.322505455990209</c:v>
                </c:pt>
                <c:pt idx="88">
                  <c:v>0.323081246047394</c:v>
                </c:pt>
                <c:pt idx="89">
                  <c:v>0.32453459209507</c:v>
                </c:pt>
                <c:pt idx="90">
                  <c:v>0.324852130361214</c:v>
                </c:pt>
                <c:pt idx="91">
                  <c:v>0.324841628773084</c:v>
                </c:pt>
                <c:pt idx="92">
                  <c:v>0.325013634106394</c:v>
                </c:pt>
                <c:pt idx="93">
                  <c:v>0.324396728340601</c:v>
                </c:pt>
                <c:pt idx="94">
                  <c:v>0.325164046211059</c:v>
                </c:pt>
                <c:pt idx="95">
                  <c:v>0.326021272915597</c:v>
                </c:pt>
                <c:pt idx="96">
                  <c:v>0.32637949296866</c:v>
                </c:pt>
                <c:pt idx="97">
                  <c:v>0.327290486583306</c:v>
                </c:pt>
                <c:pt idx="98">
                  <c:v>0.327297687769166</c:v>
                </c:pt>
                <c:pt idx="99">
                  <c:v>0.327320627090707</c:v>
                </c:pt>
                <c:pt idx="100">
                  <c:v>0.327735147490612</c:v>
                </c:pt>
                <c:pt idx="101">
                  <c:v>0.327777525437587</c:v>
                </c:pt>
                <c:pt idx="102">
                  <c:v>0.328057539966326</c:v>
                </c:pt>
                <c:pt idx="103">
                  <c:v>0.328025936004218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778539"/>
        <c:axId val="49789526"/>
      </c:lineChart>
      <c:catAx>
        <c:axId val="50778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789526"/>
        <c:crosses val="autoZero"/>
        <c:auto val="1"/>
        <c:lblAlgn val="ctr"/>
        <c:lblOffset val="100"/>
      </c:catAx>
      <c:valAx>
        <c:axId val="49789526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778539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0.30798943378277</c:v>
                </c:pt>
                <c:pt idx="15">
                  <c:v>0.31869378389229</c:v>
                </c:pt>
                <c:pt idx="16">
                  <c:v>0.323171039584264</c:v>
                </c:pt>
                <c:pt idx="17">
                  <c:v>0.319569321644446</c:v>
                </c:pt>
                <c:pt idx="18">
                  <c:v>0.325050088964661</c:v>
                </c:pt>
                <c:pt idx="19">
                  <c:v>0.324771086261313</c:v>
                </c:pt>
                <c:pt idx="20">
                  <c:v>0.320124688464173</c:v>
                </c:pt>
                <c:pt idx="21">
                  <c:v>0.317681226323608</c:v>
                </c:pt>
                <c:pt idx="22">
                  <c:v>0.320492590946354</c:v>
                </c:pt>
                <c:pt idx="23">
                  <c:v>0.320880076024949</c:v>
                </c:pt>
                <c:pt idx="24">
                  <c:v>0.32278694221274</c:v>
                </c:pt>
                <c:pt idx="25">
                  <c:v>0.330682146977929</c:v>
                </c:pt>
                <c:pt idx="26">
                  <c:v>0.335777024273687</c:v>
                </c:pt>
                <c:pt idx="27">
                  <c:v>0.3408787128377</c:v>
                </c:pt>
                <c:pt idx="28">
                  <c:v>0.343089876941522</c:v>
                </c:pt>
                <c:pt idx="29">
                  <c:v>0.347536522359187</c:v>
                </c:pt>
                <c:pt idx="30">
                  <c:v>0.348418103737885</c:v>
                </c:pt>
                <c:pt idx="31">
                  <c:v>0.354216702091257</c:v>
                </c:pt>
                <c:pt idx="32">
                  <c:v>0.355245011549813</c:v>
                </c:pt>
                <c:pt idx="33">
                  <c:v>0.358513264787859</c:v>
                </c:pt>
                <c:pt idx="34">
                  <c:v>0.360870516073327</c:v>
                </c:pt>
                <c:pt idx="35">
                  <c:v>0.364268378062691</c:v>
                </c:pt>
                <c:pt idx="36">
                  <c:v>0.368523155806741</c:v>
                </c:pt>
                <c:pt idx="37">
                  <c:v>0.370992256642763</c:v>
                </c:pt>
                <c:pt idx="38">
                  <c:v>0.375351353875654</c:v>
                </c:pt>
                <c:pt idx="39">
                  <c:v>0.374971724957176</c:v>
                </c:pt>
                <c:pt idx="40">
                  <c:v>0.378339641042743</c:v>
                </c:pt>
                <c:pt idx="41">
                  <c:v>0.37787317527785</c:v>
                </c:pt>
                <c:pt idx="42">
                  <c:v>0.380760540349421</c:v>
                </c:pt>
                <c:pt idx="43">
                  <c:v>0.379891224048859</c:v>
                </c:pt>
                <c:pt idx="44">
                  <c:v>0.381293840908954</c:v>
                </c:pt>
                <c:pt idx="45">
                  <c:v>0.381674564679383</c:v>
                </c:pt>
                <c:pt idx="46">
                  <c:v>0.382717815951643</c:v>
                </c:pt>
                <c:pt idx="47">
                  <c:v>0.383265908961528</c:v>
                </c:pt>
                <c:pt idx="48">
                  <c:v>0.385542812071811</c:v>
                </c:pt>
                <c:pt idx="49">
                  <c:v>0.386390000953037</c:v>
                </c:pt>
                <c:pt idx="50">
                  <c:v>0.388811462035122</c:v>
                </c:pt>
                <c:pt idx="51">
                  <c:v>0.390731066809831</c:v>
                </c:pt>
                <c:pt idx="52">
                  <c:v>0.391687221833495</c:v>
                </c:pt>
                <c:pt idx="53">
                  <c:v>0.394039114865983</c:v>
                </c:pt>
                <c:pt idx="54">
                  <c:v>0.391248367013918</c:v>
                </c:pt>
                <c:pt idx="55">
                  <c:v>0.394292322935793</c:v>
                </c:pt>
                <c:pt idx="56">
                  <c:v>0.394314803384219</c:v>
                </c:pt>
                <c:pt idx="57">
                  <c:v>0.397291733812551</c:v>
                </c:pt>
                <c:pt idx="58">
                  <c:v>0.396137140624625</c:v>
                </c:pt>
                <c:pt idx="59">
                  <c:v>0.396999002791416</c:v>
                </c:pt>
                <c:pt idx="60">
                  <c:v>0.39341116590014</c:v>
                </c:pt>
                <c:pt idx="61">
                  <c:v>0.393965089451807</c:v>
                </c:pt>
                <c:pt idx="62">
                  <c:v>0.397935187705473</c:v>
                </c:pt>
                <c:pt idx="63">
                  <c:v>0.397969485713721</c:v>
                </c:pt>
                <c:pt idx="64">
                  <c:v>0.398475040334876</c:v>
                </c:pt>
                <c:pt idx="65">
                  <c:v>0.398591984952614</c:v>
                </c:pt>
                <c:pt idx="66">
                  <c:v>0.401917361816625</c:v>
                </c:pt>
                <c:pt idx="67">
                  <c:v>0.398412698932486</c:v>
                </c:pt>
                <c:pt idx="68">
                  <c:v>0.401211395887051</c:v>
                </c:pt>
                <c:pt idx="69">
                  <c:v>0.402790273302836</c:v>
                </c:pt>
                <c:pt idx="70">
                  <c:v>0.407047206377926</c:v>
                </c:pt>
                <c:pt idx="71">
                  <c:v>0.404807073077276</c:v>
                </c:pt>
                <c:pt idx="72">
                  <c:v>0.40707082545447</c:v>
                </c:pt>
                <c:pt idx="73">
                  <c:v>0.403977130310805</c:v>
                </c:pt>
                <c:pt idx="74">
                  <c:v>0.40989717916978</c:v>
                </c:pt>
                <c:pt idx="75">
                  <c:v>0.410193375598679</c:v>
                </c:pt>
                <c:pt idx="76">
                  <c:v>0.408238732358714</c:v>
                </c:pt>
                <c:pt idx="77">
                  <c:v>0.411524264903283</c:v>
                </c:pt>
                <c:pt idx="78">
                  <c:v>0.41013101366805</c:v>
                </c:pt>
                <c:pt idx="79">
                  <c:v>0.411258682886694</c:v>
                </c:pt>
                <c:pt idx="80">
                  <c:v>0.412359879561506</c:v>
                </c:pt>
                <c:pt idx="81">
                  <c:v>0.412505618692533</c:v>
                </c:pt>
                <c:pt idx="82">
                  <c:v>0.409703427780585</c:v>
                </c:pt>
                <c:pt idx="83">
                  <c:v>0.410887799977635</c:v>
                </c:pt>
                <c:pt idx="84">
                  <c:v>0.413318105986975</c:v>
                </c:pt>
                <c:pt idx="85">
                  <c:v>0.414569856504225</c:v>
                </c:pt>
                <c:pt idx="86">
                  <c:v>0.417071716180163</c:v>
                </c:pt>
                <c:pt idx="87">
                  <c:v>0.415847323893463</c:v>
                </c:pt>
                <c:pt idx="88">
                  <c:v>0.416249652698389</c:v>
                </c:pt>
                <c:pt idx="89">
                  <c:v>0.41780332392092</c:v>
                </c:pt>
                <c:pt idx="90">
                  <c:v>0.418267162441313</c:v>
                </c:pt>
                <c:pt idx="91">
                  <c:v>0.419030763112585</c:v>
                </c:pt>
                <c:pt idx="92">
                  <c:v>0.417201781049235</c:v>
                </c:pt>
                <c:pt idx="93">
                  <c:v>0.41990745146063</c:v>
                </c:pt>
                <c:pt idx="94">
                  <c:v>0.419031755443935</c:v>
                </c:pt>
                <c:pt idx="95">
                  <c:v>0.424362917701848</c:v>
                </c:pt>
                <c:pt idx="96">
                  <c:v>0.424148468324083</c:v>
                </c:pt>
                <c:pt idx="97">
                  <c:v>0.425190048541179</c:v>
                </c:pt>
                <c:pt idx="98">
                  <c:v>0.423719937430607</c:v>
                </c:pt>
                <c:pt idx="99">
                  <c:v>0.427908079964227</c:v>
                </c:pt>
                <c:pt idx="100">
                  <c:v>0.4280246361568</c:v>
                </c:pt>
                <c:pt idx="101">
                  <c:v>0.429306750159121</c:v>
                </c:pt>
                <c:pt idx="102">
                  <c:v>0.430605987292051</c:v>
                </c:pt>
                <c:pt idx="103">
                  <c:v>0.431755143851075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0.270585613150236</c:v>
                </c:pt>
                <c:pt idx="15">
                  <c:v>0.284049317939367</c:v>
                </c:pt>
                <c:pt idx="16">
                  <c:v>0.283133623089599</c:v>
                </c:pt>
                <c:pt idx="17">
                  <c:v>0.285794675292358</c:v>
                </c:pt>
                <c:pt idx="18">
                  <c:v>0.288191959384489</c:v>
                </c:pt>
                <c:pt idx="19">
                  <c:v>0.291234714700047</c:v>
                </c:pt>
                <c:pt idx="20">
                  <c:v>0.295173338267658</c:v>
                </c:pt>
                <c:pt idx="21">
                  <c:v>0.289373051388998</c:v>
                </c:pt>
                <c:pt idx="22">
                  <c:v>0.294996775653552</c:v>
                </c:pt>
                <c:pt idx="23">
                  <c:v>0.300571081983504</c:v>
                </c:pt>
                <c:pt idx="24">
                  <c:v>0.304167587065169</c:v>
                </c:pt>
                <c:pt idx="25">
                  <c:v>0.312526665678995</c:v>
                </c:pt>
                <c:pt idx="26">
                  <c:v>0.318625750695856</c:v>
                </c:pt>
                <c:pt idx="27">
                  <c:v>0.323193354611568</c:v>
                </c:pt>
                <c:pt idx="28">
                  <c:v>0.326612937973121</c:v>
                </c:pt>
                <c:pt idx="29">
                  <c:v>0.331884587613598</c:v>
                </c:pt>
                <c:pt idx="30">
                  <c:v>0.336697116475025</c:v>
                </c:pt>
                <c:pt idx="31">
                  <c:v>0.339756497091939</c:v>
                </c:pt>
                <c:pt idx="32">
                  <c:v>0.344261047657286</c:v>
                </c:pt>
                <c:pt idx="33">
                  <c:v>0.348902827162067</c:v>
                </c:pt>
                <c:pt idx="34">
                  <c:v>0.353839757656093</c:v>
                </c:pt>
                <c:pt idx="35">
                  <c:v>0.357438277314741</c:v>
                </c:pt>
                <c:pt idx="36">
                  <c:v>0.362190223960984</c:v>
                </c:pt>
                <c:pt idx="37">
                  <c:v>0.365940070138699</c:v>
                </c:pt>
                <c:pt idx="38">
                  <c:v>0.371249483784233</c:v>
                </c:pt>
                <c:pt idx="39">
                  <c:v>0.372588289774724</c:v>
                </c:pt>
                <c:pt idx="40">
                  <c:v>0.376240541261395</c:v>
                </c:pt>
                <c:pt idx="41">
                  <c:v>0.378527624038816</c:v>
                </c:pt>
                <c:pt idx="42">
                  <c:v>0.378672497580467</c:v>
                </c:pt>
                <c:pt idx="43">
                  <c:v>0.379357411030196</c:v>
                </c:pt>
                <c:pt idx="44">
                  <c:v>0.379204457277567</c:v>
                </c:pt>
                <c:pt idx="45">
                  <c:v>0.380257741601677</c:v>
                </c:pt>
                <c:pt idx="46">
                  <c:v>0.38067467422777</c:v>
                </c:pt>
                <c:pt idx="47">
                  <c:v>0.3810574852947</c:v>
                </c:pt>
                <c:pt idx="48">
                  <c:v>0.383920254580022</c:v>
                </c:pt>
                <c:pt idx="49">
                  <c:v>0.385392812259431</c:v>
                </c:pt>
                <c:pt idx="50">
                  <c:v>0.386796870890601</c:v>
                </c:pt>
                <c:pt idx="51">
                  <c:v>0.390079665683932</c:v>
                </c:pt>
                <c:pt idx="52">
                  <c:v>0.391293497012569</c:v>
                </c:pt>
                <c:pt idx="53">
                  <c:v>0.391748886961165</c:v>
                </c:pt>
                <c:pt idx="54">
                  <c:v>0.393044757560619</c:v>
                </c:pt>
                <c:pt idx="55">
                  <c:v>0.394299908624967</c:v>
                </c:pt>
                <c:pt idx="56">
                  <c:v>0.395617184939914</c:v>
                </c:pt>
                <c:pt idx="57">
                  <c:v>0.396432834860804</c:v>
                </c:pt>
                <c:pt idx="58">
                  <c:v>0.397979662562505</c:v>
                </c:pt>
                <c:pt idx="59">
                  <c:v>0.397540720891144</c:v>
                </c:pt>
                <c:pt idx="60">
                  <c:v>0.397392535129605</c:v>
                </c:pt>
                <c:pt idx="61">
                  <c:v>0.398087741959009</c:v>
                </c:pt>
                <c:pt idx="62">
                  <c:v>0.398850750209002</c:v>
                </c:pt>
                <c:pt idx="63">
                  <c:v>0.400584937955927</c:v>
                </c:pt>
                <c:pt idx="64">
                  <c:v>0.402108613876775</c:v>
                </c:pt>
                <c:pt idx="65">
                  <c:v>0.402326222643122</c:v>
                </c:pt>
                <c:pt idx="66">
                  <c:v>0.403744977258432</c:v>
                </c:pt>
                <c:pt idx="67">
                  <c:v>0.40473051586796</c:v>
                </c:pt>
                <c:pt idx="68">
                  <c:v>0.404279834154934</c:v>
                </c:pt>
                <c:pt idx="69">
                  <c:v>0.404084470778519</c:v>
                </c:pt>
                <c:pt idx="70">
                  <c:v>0.407161908782737</c:v>
                </c:pt>
                <c:pt idx="71">
                  <c:v>0.407264836626276</c:v>
                </c:pt>
                <c:pt idx="72">
                  <c:v>0.409245714171283</c:v>
                </c:pt>
                <c:pt idx="73">
                  <c:v>0.408733133682212</c:v>
                </c:pt>
                <c:pt idx="74">
                  <c:v>0.410874788111534</c:v>
                </c:pt>
                <c:pt idx="75">
                  <c:v>0.410860330218445</c:v>
                </c:pt>
                <c:pt idx="76">
                  <c:v>0.410497555587125</c:v>
                </c:pt>
                <c:pt idx="77">
                  <c:v>0.411554524417555</c:v>
                </c:pt>
                <c:pt idx="78">
                  <c:v>0.414229701849366</c:v>
                </c:pt>
                <c:pt idx="79">
                  <c:v>0.41672125274327</c:v>
                </c:pt>
                <c:pt idx="80">
                  <c:v>0.417689031369287</c:v>
                </c:pt>
                <c:pt idx="81">
                  <c:v>0.417952414285178</c:v>
                </c:pt>
                <c:pt idx="82">
                  <c:v>0.419671375116706</c:v>
                </c:pt>
                <c:pt idx="83">
                  <c:v>0.42054111998844</c:v>
                </c:pt>
                <c:pt idx="84">
                  <c:v>0.421618551513368</c:v>
                </c:pt>
                <c:pt idx="85">
                  <c:v>0.420114948112003</c:v>
                </c:pt>
                <c:pt idx="86">
                  <c:v>0.422009030900807</c:v>
                </c:pt>
                <c:pt idx="87">
                  <c:v>0.423724770529634</c:v>
                </c:pt>
                <c:pt idx="88">
                  <c:v>0.423240057317015</c:v>
                </c:pt>
                <c:pt idx="89">
                  <c:v>0.424575402713483</c:v>
                </c:pt>
                <c:pt idx="90">
                  <c:v>0.425034015691983</c:v>
                </c:pt>
                <c:pt idx="91">
                  <c:v>0.426088138573959</c:v>
                </c:pt>
                <c:pt idx="92">
                  <c:v>0.426079620356781</c:v>
                </c:pt>
                <c:pt idx="93">
                  <c:v>0.425807223785271</c:v>
                </c:pt>
                <c:pt idx="94">
                  <c:v>0.428386435008624</c:v>
                </c:pt>
                <c:pt idx="95">
                  <c:v>0.430689100369731</c:v>
                </c:pt>
                <c:pt idx="96">
                  <c:v>0.432502416109966</c:v>
                </c:pt>
                <c:pt idx="97">
                  <c:v>0.432316027593493</c:v>
                </c:pt>
                <c:pt idx="98">
                  <c:v>0.432121245029746</c:v>
                </c:pt>
                <c:pt idx="99">
                  <c:v>0.433680310193468</c:v>
                </c:pt>
                <c:pt idx="100">
                  <c:v>0.434128673382629</c:v>
                </c:pt>
                <c:pt idx="101">
                  <c:v>0.435673679193189</c:v>
                </c:pt>
                <c:pt idx="102">
                  <c:v>0.43865844545424</c:v>
                </c:pt>
                <c:pt idx="103">
                  <c:v>0.437773570325742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0.285895594464771</c:v>
                </c:pt>
                <c:pt idx="15">
                  <c:v>0.300165069642462</c:v>
                </c:pt>
                <c:pt idx="16">
                  <c:v>0.301965376964618</c:v>
                </c:pt>
                <c:pt idx="17">
                  <c:v>0.304863103000852</c:v>
                </c:pt>
                <c:pt idx="18">
                  <c:v>0.308941864584682</c:v>
                </c:pt>
                <c:pt idx="19">
                  <c:v>0.308183014390645</c:v>
                </c:pt>
                <c:pt idx="20">
                  <c:v>0.302903825623327</c:v>
                </c:pt>
                <c:pt idx="21">
                  <c:v>0.291841510543525</c:v>
                </c:pt>
                <c:pt idx="22">
                  <c:v>0.294559832290932</c:v>
                </c:pt>
                <c:pt idx="23">
                  <c:v>0.292722862606299</c:v>
                </c:pt>
                <c:pt idx="24">
                  <c:v>0.293657054492812</c:v>
                </c:pt>
                <c:pt idx="25">
                  <c:v>0.298591891995811</c:v>
                </c:pt>
                <c:pt idx="26">
                  <c:v>0.29739398671249</c:v>
                </c:pt>
                <c:pt idx="27">
                  <c:v>0.302019985737188</c:v>
                </c:pt>
                <c:pt idx="28">
                  <c:v>0.302139145399275</c:v>
                </c:pt>
                <c:pt idx="29">
                  <c:v>0.303947329343091</c:v>
                </c:pt>
                <c:pt idx="30">
                  <c:v>0.304572612561872</c:v>
                </c:pt>
                <c:pt idx="31">
                  <c:v>0.307789151933003</c:v>
                </c:pt>
                <c:pt idx="32">
                  <c:v>0.305592807318853</c:v>
                </c:pt>
                <c:pt idx="33">
                  <c:v>0.307914027747026</c:v>
                </c:pt>
                <c:pt idx="34">
                  <c:v>0.308228945680603</c:v>
                </c:pt>
                <c:pt idx="35">
                  <c:v>0.308864905676553</c:v>
                </c:pt>
                <c:pt idx="36">
                  <c:v>0.310682290758516</c:v>
                </c:pt>
                <c:pt idx="37">
                  <c:v>0.311702676511115</c:v>
                </c:pt>
                <c:pt idx="38">
                  <c:v>0.313236860816403</c:v>
                </c:pt>
                <c:pt idx="39">
                  <c:v>0.312139513614327</c:v>
                </c:pt>
                <c:pt idx="40">
                  <c:v>0.316282054443968</c:v>
                </c:pt>
                <c:pt idx="41">
                  <c:v>0.315474370676793</c:v>
                </c:pt>
                <c:pt idx="42">
                  <c:v>0.317938653780285</c:v>
                </c:pt>
                <c:pt idx="43">
                  <c:v>0.317983490072529</c:v>
                </c:pt>
                <c:pt idx="44">
                  <c:v>0.321109587575212</c:v>
                </c:pt>
                <c:pt idx="45">
                  <c:v>0.323311828916238</c:v>
                </c:pt>
                <c:pt idx="46">
                  <c:v>0.325418787289293</c:v>
                </c:pt>
                <c:pt idx="47">
                  <c:v>0.325899466601472</c:v>
                </c:pt>
                <c:pt idx="48">
                  <c:v>0.329634181619824</c:v>
                </c:pt>
                <c:pt idx="49">
                  <c:v>0.329919426467789</c:v>
                </c:pt>
                <c:pt idx="50">
                  <c:v>0.332301093684869</c:v>
                </c:pt>
                <c:pt idx="51">
                  <c:v>0.333450233144428</c:v>
                </c:pt>
                <c:pt idx="52">
                  <c:v>0.334034802015161</c:v>
                </c:pt>
                <c:pt idx="53">
                  <c:v>0.336512154800742</c:v>
                </c:pt>
                <c:pt idx="54">
                  <c:v>0.331750444513988</c:v>
                </c:pt>
                <c:pt idx="55">
                  <c:v>0.333424893159381</c:v>
                </c:pt>
                <c:pt idx="56">
                  <c:v>0.333994220791783</c:v>
                </c:pt>
                <c:pt idx="57">
                  <c:v>0.336799238003348</c:v>
                </c:pt>
                <c:pt idx="58">
                  <c:v>0.338511747860711</c:v>
                </c:pt>
                <c:pt idx="59">
                  <c:v>0.338534841139178</c:v>
                </c:pt>
                <c:pt idx="60">
                  <c:v>0.337806518229885</c:v>
                </c:pt>
                <c:pt idx="61">
                  <c:v>0.336677583527219</c:v>
                </c:pt>
                <c:pt idx="62">
                  <c:v>0.341034120148665</c:v>
                </c:pt>
                <c:pt idx="63">
                  <c:v>0.340831397774218</c:v>
                </c:pt>
                <c:pt idx="64">
                  <c:v>0.34235238557247</c:v>
                </c:pt>
                <c:pt idx="65">
                  <c:v>0.342639245685116</c:v>
                </c:pt>
                <c:pt idx="66">
                  <c:v>0.342391472103191</c:v>
                </c:pt>
                <c:pt idx="67">
                  <c:v>0.340989211512511</c:v>
                </c:pt>
                <c:pt idx="68">
                  <c:v>0.342164544502475</c:v>
                </c:pt>
                <c:pt idx="69">
                  <c:v>0.344145709727884</c:v>
                </c:pt>
                <c:pt idx="70">
                  <c:v>0.347058433268444</c:v>
                </c:pt>
                <c:pt idx="71">
                  <c:v>0.347153255665727</c:v>
                </c:pt>
                <c:pt idx="72">
                  <c:v>0.34806524792629</c:v>
                </c:pt>
                <c:pt idx="73">
                  <c:v>0.348320348289292</c:v>
                </c:pt>
                <c:pt idx="74">
                  <c:v>0.350831625347527</c:v>
                </c:pt>
                <c:pt idx="75">
                  <c:v>0.35133483328824</c:v>
                </c:pt>
                <c:pt idx="76">
                  <c:v>0.350776883632019</c:v>
                </c:pt>
                <c:pt idx="77">
                  <c:v>0.353274532075942</c:v>
                </c:pt>
                <c:pt idx="78">
                  <c:v>0.351158417921348</c:v>
                </c:pt>
                <c:pt idx="79">
                  <c:v>0.350246585073014</c:v>
                </c:pt>
                <c:pt idx="80">
                  <c:v>0.350253726394543</c:v>
                </c:pt>
                <c:pt idx="81">
                  <c:v>0.352297677326421</c:v>
                </c:pt>
                <c:pt idx="82">
                  <c:v>0.351653393341127</c:v>
                </c:pt>
                <c:pt idx="83">
                  <c:v>0.352854141849377</c:v>
                </c:pt>
                <c:pt idx="84">
                  <c:v>0.356415630512139</c:v>
                </c:pt>
                <c:pt idx="85">
                  <c:v>0.355772510659405</c:v>
                </c:pt>
                <c:pt idx="86">
                  <c:v>0.359662343228046</c:v>
                </c:pt>
                <c:pt idx="87">
                  <c:v>0.358592918031799</c:v>
                </c:pt>
                <c:pt idx="88">
                  <c:v>0.360041877324987</c:v>
                </c:pt>
                <c:pt idx="89">
                  <c:v>0.361639744194628</c:v>
                </c:pt>
                <c:pt idx="90">
                  <c:v>0.360405055788006</c:v>
                </c:pt>
                <c:pt idx="91">
                  <c:v>0.360865731487216</c:v>
                </c:pt>
                <c:pt idx="92">
                  <c:v>0.361100383285313</c:v>
                </c:pt>
                <c:pt idx="93">
                  <c:v>0.36152877911032</c:v>
                </c:pt>
                <c:pt idx="94">
                  <c:v>0.359344218618904</c:v>
                </c:pt>
                <c:pt idx="95">
                  <c:v>0.363142548410483</c:v>
                </c:pt>
                <c:pt idx="96">
                  <c:v>0.363066820314316</c:v>
                </c:pt>
                <c:pt idx="97">
                  <c:v>0.365130313231716</c:v>
                </c:pt>
                <c:pt idx="98">
                  <c:v>0.365025386624197</c:v>
                </c:pt>
                <c:pt idx="99">
                  <c:v>0.37050355118081</c:v>
                </c:pt>
                <c:pt idx="100">
                  <c:v>0.370970342534633</c:v>
                </c:pt>
                <c:pt idx="101">
                  <c:v>0.372124491066519</c:v>
                </c:pt>
                <c:pt idx="102">
                  <c:v>0.372314967424176</c:v>
                </c:pt>
                <c:pt idx="103">
                  <c:v>0.373832302073537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0.263941599644048</c:v>
                </c:pt>
                <c:pt idx="15">
                  <c:v>0.279495555330839</c:v>
                </c:pt>
                <c:pt idx="16">
                  <c:v>0.277788638375792</c:v>
                </c:pt>
                <c:pt idx="17">
                  <c:v>0.280736373382508</c:v>
                </c:pt>
                <c:pt idx="18">
                  <c:v>0.283291867776613</c:v>
                </c:pt>
                <c:pt idx="19">
                  <c:v>0.286321926358381</c:v>
                </c:pt>
                <c:pt idx="20">
                  <c:v>0.28560272312562</c:v>
                </c:pt>
                <c:pt idx="21">
                  <c:v>0.272948118457209</c:v>
                </c:pt>
                <c:pt idx="22">
                  <c:v>0.274478598158651</c:v>
                </c:pt>
                <c:pt idx="23">
                  <c:v>0.27686046089733</c:v>
                </c:pt>
                <c:pt idx="24">
                  <c:v>0.276121854758449</c:v>
                </c:pt>
                <c:pt idx="25">
                  <c:v>0.279984748858963</c:v>
                </c:pt>
                <c:pt idx="26">
                  <c:v>0.281774990105985</c:v>
                </c:pt>
                <c:pt idx="27">
                  <c:v>0.283445882857496</c:v>
                </c:pt>
                <c:pt idx="28">
                  <c:v>0.283858554610664</c:v>
                </c:pt>
                <c:pt idx="29">
                  <c:v>0.286297211716439</c:v>
                </c:pt>
                <c:pt idx="30">
                  <c:v>0.287867974003014</c:v>
                </c:pt>
                <c:pt idx="31">
                  <c:v>0.287391062115228</c:v>
                </c:pt>
                <c:pt idx="32">
                  <c:v>0.288270050496773</c:v>
                </c:pt>
                <c:pt idx="33">
                  <c:v>0.290168281285189</c:v>
                </c:pt>
                <c:pt idx="34">
                  <c:v>0.291369730413401</c:v>
                </c:pt>
                <c:pt idx="35">
                  <c:v>0.292751063564387</c:v>
                </c:pt>
                <c:pt idx="36">
                  <c:v>0.294645443738682</c:v>
                </c:pt>
                <c:pt idx="37">
                  <c:v>0.295816334329797</c:v>
                </c:pt>
                <c:pt idx="38">
                  <c:v>0.297189706933395</c:v>
                </c:pt>
                <c:pt idx="39">
                  <c:v>0.297938813985201</c:v>
                </c:pt>
                <c:pt idx="40">
                  <c:v>0.300636274958371</c:v>
                </c:pt>
                <c:pt idx="41">
                  <c:v>0.302142062080135</c:v>
                </c:pt>
                <c:pt idx="42">
                  <c:v>0.302948418495163</c:v>
                </c:pt>
                <c:pt idx="43">
                  <c:v>0.303903650532099</c:v>
                </c:pt>
                <c:pt idx="44">
                  <c:v>0.30634969673016</c:v>
                </c:pt>
                <c:pt idx="45">
                  <c:v>0.308131206067748</c:v>
                </c:pt>
                <c:pt idx="46">
                  <c:v>0.309774511868528</c:v>
                </c:pt>
                <c:pt idx="47">
                  <c:v>0.310640677747017</c:v>
                </c:pt>
                <c:pt idx="48">
                  <c:v>0.312596530678231</c:v>
                </c:pt>
                <c:pt idx="49">
                  <c:v>0.314351693958602</c:v>
                </c:pt>
                <c:pt idx="50">
                  <c:v>0.315230243240817</c:v>
                </c:pt>
                <c:pt idx="51">
                  <c:v>0.316987068660273</c:v>
                </c:pt>
                <c:pt idx="52">
                  <c:v>0.318634749747364</c:v>
                </c:pt>
                <c:pt idx="53">
                  <c:v>0.318885527909511</c:v>
                </c:pt>
                <c:pt idx="54">
                  <c:v>0.319762694578674</c:v>
                </c:pt>
                <c:pt idx="55">
                  <c:v>0.320710472743754</c:v>
                </c:pt>
                <c:pt idx="56">
                  <c:v>0.321767091885435</c:v>
                </c:pt>
                <c:pt idx="57">
                  <c:v>0.323349783175655</c:v>
                </c:pt>
                <c:pt idx="58">
                  <c:v>0.324810235292015</c:v>
                </c:pt>
                <c:pt idx="59">
                  <c:v>0.324622085100887</c:v>
                </c:pt>
                <c:pt idx="60">
                  <c:v>0.325601336215526</c:v>
                </c:pt>
                <c:pt idx="61">
                  <c:v>0.326229526189191</c:v>
                </c:pt>
                <c:pt idx="62">
                  <c:v>0.326926295615649</c:v>
                </c:pt>
                <c:pt idx="63">
                  <c:v>0.328202978037024</c:v>
                </c:pt>
                <c:pt idx="64">
                  <c:v>0.329423679038862</c:v>
                </c:pt>
                <c:pt idx="65">
                  <c:v>0.330978529391022</c:v>
                </c:pt>
                <c:pt idx="66">
                  <c:v>0.330736425605501</c:v>
                </c:pt>
                <c:pt idx="67">
                  <c:v>0.332481026977799</c:v>
                </c:pt>
                <c:pt idx="68">
                  <c:v>0.332035642876214</c:v>
                </c:pt>
                <c:pt idx="69">
                  <c:v>0.331937551404588</c:v>
                </c:pt>
                <c:pt idx="70">
                  <c:v>0.334648353642098</c:v>
                </c:pt>
                <c:pt idx="71">
                  <c:v>0.335506476309458</c:v>
                </c:pt>
                <c:pt idx="72">
                  <c:v>0.337263337241036</c:v>
                </c:pt>
                <c:pt idx="73">
                  <c:v>0.337851606615099</c:v>
                </c:pt>
                <c:pt idx="74">
                  <c:v>0.338966436876816</c:v>
                </c:pt>
                <c:pt idx="75">
                  <c:v>0.338065433800128</c:v>
                </c:pt>
                <c:pt idx="76">
                  <c:v>0.33906145501345</c:v>
                </c:pt>
                <c:pt idx="77">
                  <c:v>0.340465398496177</c:v>
                </c:pt>
                <c:pt idx="78">
                  <c:v>0.341030886312438</c:v>
                </c:pt>
                <c:pt idx="79">
                  <c:v>0.34183318954981</c:v>
                </c:pt>
                <c:pt idx="80">
                  <c:v>0.342901590998267</c:v>
                </c:pt>
                <c:pt idx="81">
                  <c:v>0.343922677578159</c:v>
                </c:pt>
                <c:pt idx="82">
                  <c:v>0.345174661984465</c:v>
                </c:pt>
                <c:pt idx="83">
                  <c:v>0.345160219690482</c:v>
                </c:pt>
                <c:pt idx="84">
                  <c:v>0.346292642318776</c:v>
                </c:pt>
                <c:pt idx="85">
                  <c:v>0.345406665619998</c:v>
                </c:pt>
                <c:pt idx="86">
                  <c:v>0.346307685475649</c:v>
                </c:pt>
                <c:pt idx="87">
                  <c:v>0.348060837803503</c:v>
                </c:pt>
                <c:pt idx="88">
                  <c:v>0.348668386996485</c:v>
                </c:pt>
                <c:pt idx="89">
                  <c:v>0.350400243199218</c:v>
                </c:pt>
                <c:pt idx="90">
                  <c:v>0.350369114568536</c:v>
                </c:pt>
                <c:pt idx="91">
                  <c:v>0.351367393611521</c:v>
                </c:pt>
                <c:pt idx="92">
                  <c:v>0.352137680351609</c:v>
                </c:pt>
                <c:pt idx="93">
                  <c:v>0.350789698763006</c:v>
                </c:pt>
                <c:pt idx="94">
                  <c:v>0.351448763371213</c:v>
                </c:pt>
                <c:pt idx="95">
                  <c:v>0.353427035934383</c:v>
                </c:pt>
                <c:pt idx="96">
                  <c:v>0.354266105361879</c:v>
                </c:pt>
                <c:pt idx="97">
                  <c:v>0.35414296533015</c:v>
                </c:pt>
                <c:pt idx="98">
                  <c:v>0.355272090249491</c:v>
                </c:pt>
                <c:pt idx="99">
                  <c:v>0.356858458671477</c:v>
                </c:pt>
                <c:pt idx="100">
                  <c:v>0.358156792900478</c:v>
                </c:pt>
                <c:pt idx="101">
                  <c:v>0.359714540904635</c:v>
                </c:pt>
                <c:pt idx="102">
                  <c:v>0.360834439612106</c:v>
                </c:pt>
                <c:pt idx="103">
                  <c:v>0.361371661836317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657409"/>
        <c:axId val="46831879"/>
      </c:lineChart>
      <c:catAx>
        <c:axId val="966574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831879"/>
        <c:crosses val="autoZero"/>
        <c:auto val="1"/>
        <c:lblAlgn val="ctr"/>
        <c:lblOffset val="100"/>
      </c:catAx>
      <c:valAx>
        <c:axId val="46831879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657409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0.307124663837208</c:v>
                </c:pt>
                <c:pt idx="6">
                  <c:v>0.315309749564125</c:v>
                </c:pt>
                <c:pt idx="7">
                  <c:v>0.309956074864209</c:v>
                </c:pt>
                <c:pt idx="8">
                  <c:v>0.310841869588397</c:v>
                </c:pt>
                <c:pt idx="9">
                  <c:v>0.310037434174046</c:v>
                </c:pt>
                <c:pt idx="10">
                  <c:v>0.315302836231864</c:v>
                </c:pt>
                <c:pt idx="11">
                  <c:v>0.313978209831993</c:v>
                </c:pt>
                <c:pt idx="12">
                  <c:v>0.317025211307859</c:v>
                </c:pt>
                <c:pt idx="13">
                  <c:v>0.307337535676704</c:v>
                </c:pt>
                <c:pt idx="14">
                  <c:v>0.317450540183908</c:v>
                </c:pt>
                <c:pt idx="15">
                  <c:v>0.320470256173207</c:v>
                </c:pt>
                <c:pt idx="16">
                  <c:v>0.317967284856036</c:v>
                </c:pt>
                <c:pt idx="17">
                  <c:v>0.324244991384439</c:v>
                </c:pt>
                <c:pt idx="18">
                  <c:v>0.323062150704262</c:v>
                </c:pt>
                <c:pt idx="19">
                  <c:v>0.320894038222976</c:v>
                </c:pt>
                <c:pt idx="20">
                  <c:v>0.318105042634483</c:v>
                </c:pt>
                <c:pt idx="21">
                  <c:v>0.319624981495904</c:v>
                </c:pt>
                <c:pt idx="22">
                  <c:v>0.318176157175381</c:v>
                </c:pt>
                <c:pt idx="23">
                  <c:v>0.325225682139529</c:v>
                </c:pt>
                <c:pt idx="24">
                  <c:v>0.330364986241144</c:v>
                </c:pt>
                <c:pt idx="25">
                  <c:v>0.33462280517264</c:v>
                </c:pt>
                <c:pt idx="26">
                  <c:v>0.335875441172229</c:v>
                </c:pt>
                <c:pt idx="27">
                  <c:v>0.337143121389056</c:v>
                </c:pt>
                <c:pt idx="28">
                  <c:v>0.340936168097662</c:v>
                </c:pt>
                <c:pt idx="29">
                  <c:v>0.343070364279062</c:v>
                </c:pt>
                <c:pt idx="30">
                  <c:v>0.348015920697895</c:v>
                </c:pt>
                <c:pt idx="31">
                  <c:v>0.351125147683945</c:v>
                </c:pt>
                <c:pt idx="32">
                  <c:v>0.351410771971889</c:v>
                </c:pt>
                <c:pt idx="33">
                  <c:v>0.354923995242827</c:v>
                </c:pt>
                <c:pt idx="34">
                  <c:v>0.357452995765342</c:v>
                </c:pt>
                <c:pt idx="35">
                  <c:v>0.360361434627666</c:v>
                </c:pt>
                <c:pt idx="36">
                  <c:v>0.36717215712877</c:v>
                </c:pt>
                <c:pt idx="37">
                  <c:v>0.37115248534045</c:v>
                </c:pt>
                <c:pt idx="38">
                  <c:v>0.370793647489362</c:v>
                </c:pt>
                <c:pt idx="39">
                  <c:v>0.372271099711549</c:v>
                </c:pt>
                <c:pt idx="40">
                  <c:v>0.375538842497202</c:v>
                </c:pt>
                <c:pt idx="41">
                  <c:v>0.374552531216352</c:v>
                </c:pt>
                <c:pt idx="42">
                  <c:v>0.374394689204342</c:v>
                </c:pt>
                <c:pt idx="43">
                  <c:v>0.374504483407587</c:v>
                </c:pt>
                <c:pt idx="44">
                  <c:v>0.375212253138558</c:v>
                </c:pt>
                <c:pt idx="45">
                  <c:v>0.376670094949541</c:v>
                </c:pt>
                <c:pt idx="46">
                  <c:v>0.378255284755133</c:v>
                </c:pt>
                <c:pt idx="47">
                  <c:v>0.37966420852257</c:v>
                </c:pt>
                <c:pt idx="48">
                  <c:v>0.38218318173915</c:v>
                </c:pt>
                <c:pt idx="49">
                  <c:v>0.382667443629562</c:v>
                </c:pt>
                <c:pt idx="50">
                  <c:v>0.383943364319753</c:v>
                </c:pt>
                <c:pt idx="51">
                  <c:v>0.38501854418478</c:v>
                </c:pt>
                <c:pt idx="52">
                  <c:v>0.384782425023075</c:v>
                </c:pt>
                <c:pt idx="53">
                  <c:v>0.384592864830318</c:v>
                </c:pt>
                <c:pt idx="54">
                  <c:v>0.385284958965621</c:v>
                </c:pt>
                <c:pt idx="55">
                  <c:v>0.386281861503051</c:v>
                </c:pt>
                <c:pt idx="56">
                  <c:v>0.386354502268337</c:v>
                </c:pt>
                <c:pt idx="57">
                  <c:v>0.388254848899671</c:v>
                </c:pt>
                <c:pt idx="58">
                  <c:v>0.386896607578228</c:v>
                </c:pt>
                <c:pt idx="59">
                  <c:v>0.387433099984822</c:v>
                </c:pt>
                <c:pt idx="60">
                  <c:v>0.385389492707227</c:v>
                </c:pt>
                <c:pt idx="61">
                  <c:v>0.388965635396665</c:v>
                </c:pt>
                <c:pt idx="62">
                  <c:v>0.39196773465604</c:v>
                </c:pt>
                <c:pt idx="63">
                  <c:v>0.391846654149923</c:v>
                </c:pt>
                <c:pt idx="64">
                  <c:v>0.392947477297484</c:v>
                </c:pt>
                <c:pt idx="65">
                  <c:v>0.393605512915129</c:v>
                </c:pt>
                <c:pt idx="66">
                  <c:v>0.392428338209583</c:v>
                </c:pt>
                <c:pt idx="67">
                  <c:v>0.393476439387687</c:v>
                </c:pt>
                <c:pt idx="68">
                  <c:v>0.395107407568316</c:v>
                </c:pt>
                <c:pt idx="69">
                  <c:v>0.395679059335748</c:v>
                </c:pt>
                <c:pt idx="70">
                  <c:v>0.39538301164335</c:v>
                </c:pt>
                <c:pt idx="71">
                  <c:v>0.398428801304998</c:v>
                </c:pt>
                <c:pt idx="72">
                  <c:v>0.397654602182606</c:v>
                </c:pt>
                <c:pt idx="73">
                  <c:v>0.397244754315443</c:v>
                </c:pt>
                <c:pt idx="74">
                  <c:v>0.400244826415455</c:v>
                </c:pt>
                <c:pt idx="75">
                  <c:v>0.400886258392551</c:v>
                </c:pt>
                <c:pt idx="76">
                  <c:v>0.400285138211966</c:v>
                </c:pt>
                <c:pt idx="77">
                  <c:v>0.40049143239378</c:v>
                </c:pt>
                <c:pt idx="78">
                  <c:v>0.402584325571703</c:v>
                </c:pt>
                <c:pt idx="79">
                  <c:v>0.403390378986289</c:v>
                </c:pt>
                <c:pt idx="80">
                  <c:v>0.408059923003877</c:v>
                </c:pt>
                <c:pt idx="81">
                  <c:v>0.405358614315327</c:v>
                </c:pt>
                <c:pt idx="82">
                  <c:v>0.40791762443672</c:v>
                </c:pt>
                <c:pt idx="83">
                  <c:v>0.407206368560675</c:v>
                </c:pt>
                <c:pt idx="84">
                  <c:v>0.409696684062798</c:v>
                </c:pt>
                <c:pt idx="85">
                  <c:v>0.411442546073974</c:v>
                </c:pt>
                <c:pt idx="86">
                  <c:v>0.410378758168643</c:v>
                </c:pt>
                <c:pt idx="87">
                  <c:v>0.411301761796417</c:v>
                </c:pt>
                <c:pt idx="88">
                  <c:v>0.41205120331415</c:v>
                </c:pt>
                <c:pt idx="89">
                  <c:v>0.411509266003667</c:v>
                </c:pt>
                <c:pt idx="90">
                  <c:v>0.412094782936335</c:v>
                </c:pt>
                <c:pt idx="91">
                  <c:v>0.414612035437346</c:v>
                </c:pt>
                <c:pt idx="92">
                  <c:v>0.416890064811856</c:v>
                </c:pt>
                <c:pt idx="93">
                  <c:v>0.417832665288958</c:v>
                </c:pt>
                <c:pt idx="94">
                  <c:v>0.41975744468897</c:v>
                </c:pt>
                <c:pt idx="95">
                  <c:v>0.422053338422993</c:v>
                </c:pt>
                <c:pt idx="96">
                  <c:v>0.423907556817443</c:v>
                </c:pt>
                <c:pt idx="97">
                  <c:v>0.425177339544597</c:v>
                </c:pt>
                <c:pt idx="98">
                  <c:v>0.425711267680387</c:v>
                </c:pt>
                <c:pt idx="99">
                  <c:v>0.426014111976237</c:v>
                </c:pt>
                <c:pt idx="100">
                  <c:v>0.4264120033513</c:v>
                </c:pt>
                <c:pt idx="101">
                  <c:v>0.428954120619654</c:v>
                </c:pt>
                <c:pt idx="102">
                  <c:v>0.430938686241746</c:v>
                </c:pt>
                <c:pt idx="103">
                  <c:v>0.432572104580493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0.26484392906301</c:v>
                </c:pt>
                <c:pt idx="4">
                  <c:v>0.265327840672514</c:v>
                </c:pt>
                <c:pt idx="5">
                  <c:v>0.267397540329721</c:v>
                </c:pt>
                <c:pt idx="6">
                  <c:v>0.272507724548418</c:v>
                </c:pt>
                <c:pt idx="7">
                  <c:v>0.274564539321378</c:v>
                </c:pt>
                <c:pt idx="8">
                  <c:v>0.275486565305704</c:v>
                </c:pt>
                <c:pt idx="9">
                  <c:v>0.277264767830566</c:v>
                </c:pt>
                <c:pt idx="10">
                  <c:v>0.27921787876795</c:v>
                </c:pt>
                <c:pt idx="11">
                  <c:v>0.281680810732608</c:v>
                </c:pt>
                <c:pt idx="12">
                  <c:v>0.281998352515635</c:v>
                </c:pt>
                <c:pt idx="13">
                  <c:v>0.26862594721975</c:v>
                </c:pt>
                <c:pt idx="14">
                  <c:v>0.281801773683967</c:v>
                </c:pt>
                <c:pt idx="15">
                  <c:v>0.280412322806816</c:v>
                </c:pt>
                <c:pt idx="16">
                  <c:v>0.283140465645536</c:v>
                </c:pt>
                <c:pt idx="17">
                  <c:v>0.285656089215126</c:v>
                </c:pt>
                <c:pt idx="18">
                  <c:v>0.28840658126451</c:v>
                </c:pt>
                <c:pt idx="19">
                  <c:v>0.292007235059918</c:v>
                </c:pt>
                <c:pt idx="20">
                  <c:v>0.286470651597366</c:v>
                </c:pt>
                <c:pt idx="21">
                  <c:v>0.291588828194173</c:v>
                </c:pt>
                <c:pt idx="22">
                  <c:v>0.296675785262434</c:v>
                </c:pt>
                <c:pt idx="23">
                  <c:v>0.301941345413936</c:v>
                </c:pt>
                <c:pt idx="24">
                  <c:v>0.309983227177081</c:v>
                </c:pt>
                <c:pt idx="25">
                  <c:v>0.315533442061438</c:v>
                </c:pt>
                <c:pt idx="26">
                  <c:v>0.319407175672099</c:v>
                </c:pt>
                <c:pt idx="27">
                  <c:v>0.321613605982742</c:v>
                </c:pt>
                <c:pt idx="28">
                  <c:v>0.326799027707235</c:v>
                </c:pt>
                <c:pt idx="29">
                  <c:v>0.331572813402294</c:v>
                </c:pt>
                <c:pt idx="30">
                  <c:v>0.335232949425713</c:v>
                </c:pt>
                <c:pt idx="31">
                  <c:v>0.339250196936577</c:v>
                </c:pt>
                <c:pt idx="32">
                  <c:v>0.343944498891394</c:v>
                </c:pt>
                <c:pt idx="33">
                  <c:v>0.348708076860725</c:v>
                </c:pt>
                <c:pt idx="34">
                  <c:v>0.353084706082172</c:v>
                </c:pt>
                <c:pt idx="35">
                  <c:v>0.357324206730471</c:v>
                </c:pt>
                <c:pt idx="36">
                  <c:v>0.362480844172674</c:v>
                </c:pt>
                <c:pt idx="37">
                  <c:v>0.366964901426271</c:v>
                </c:pt>
                <c:pt idx="38">
                  <c:v>0.370478925377792</c:v>
                </c:pt>
                <c:pt idx="39">
                  <c:v>0.373833348809479</c:v>
                </c:pt>
                <c:pt idx="40">
                  <c:v>0.374582260463728</c:v>
                </c:pt>
                <c:pt idx="41">
                  <c:v>0.376075278301039</c:v>
                </c:pt>
                <c:pt idx="42">
                  <c:v>0.376771195929935</c:v>
                </c:pt>
                <c:pt idx="43">
                  <c:v>0.377196336834304</c:v>
                </c:pt>
                <c:pt idx="44">
                  <c:v>0.378480383843214</c:v>
                </c:pt>
                <c:pt idx="45">
                  <c:v>0.377707759318382</c:v>
                </c:pt>
                <c:pt idx="46">
                  <c:v>0.378886978188821</c:v>
                </c:pt>
                <c:pt idx="47">
                  <c:v>0.382617323075043</c:v>
                </c:pt>
                <c:pt idx="48">
                  <c:v>0.383991041161008</c:v>
                </c:pt>
                <c:pt idx="49">
                  <c:v>0.38517006634447</c:v>
                </c:pt>
                <c:pt idx="50">
                  <c:v>0.385838166476008</c:v>
                </c:pt>
                <c:pt idx="51">
                  <c:v>0.388102312572098</c:v>
                </c:pt>
                <c:pt idx="52">
                  <c:v>0.388046221198932</c:v>
                </c:pt>
                <c:pt idx="53">
                  <c:v>0.390158273257589</c:v>
                </c:pt>
                <c:pt idx="54">
                  <c:v>0.392491925335414</c:v>
                </c:pt>
                <c:pt idx="55">
                  <c:v>0.394037333368938</c:v>
                </c:pt>
                <c:pt idx="56">
                  <c:v>0.392552992145977</c:v>
                </c:pt>
                <c:pt idx="57">
                  <c:v>0.394963768830984</c:v>
                </c:pt>
                <c:pt idx="58">
                  <c:v>0.396449373882784</c:v>
                </c:pt>
                <c:pt idx="59">
                  <c:v>0.39747716568563</c:v>
                </c:pt>
                <c:pt idx="60">
                  <c:v>0.397308525066978</c:v>
                </c:pt>
                <c:pt idx="61">
                  <c:v>0.39831973298522</c:v>
                </c:pt>
                <c:pt idx="62">
                  <c:v>0.400911577539318</c:v>
                </c:pt>
                <c:pt idx="63">
                  <c:v>0.401589754884496</c:v>
                </c:pt>
                <c:pt idx="64">
                  <c:v>0.399302719236757</c:v>
                </c:pt>
                <c:pt idx="65">
                  <c:v>0.401073808297395</c:v>
                </c:pt>
                <c:pt idx="66">
                  <c:v>0.402714949444409</c:v>
                </c:pt>
                <c:pt idx="67">
                  <c:v>0.402080125922828</c:v>
                </c:pt>
                <c:pt idx="68">
                  <c:v>0.402990532546963</c:v>
                </c:pt>
                <c:pt idx="69">
                  <c:v>0.405100034614048</c:v>
                </c:pt>
                <c:pt idx="70">
                  <c:v>0.405823136608404</c:v>
                </c:pt>
                <c:pt idx="71">
                  <c:v>0.408023087502451</c:v>
                </c:pt>
                <c:pt idx="72">
                  <c:v>0.407735124435186</c:v>
                </c:pt>
                <c:pt idx="73">
                  <c:v>0.407475149069763</c:v>
                </c:pt>
                <c:pt idx="74">
                  <c:v>0.410332795883917</c:v>
                </c:pt>
                <c:pt idx="75">
                  <c:v>0.409278083948901</c:v>
                </c:pt>
                <c:pt idx="76">
                  <c:v>0.410412879879221</c:v>
                </c:pt>
                <c:pt idx="77">
                  <c:v>0.412272472412257</c:v>
                </c:pt>
                <c:pt idx="78">
                  <c:v>0.416056990565753</c:v>
                </c:pt>
                <c:pt idx="79">
                  <c:v>0.417871225334196</c:v>
                </c:pt>
                <c:pt idx="80">
                  <c:v>0.41855681838368</c:v>
                </c:pt>
                <c:pt idx="81">
                  <c:v>0.42008782860549</c:v>
                </c:pt>
                <c:pt idx="82">
                  <c:v>0.422487173592811</c:v>
                </c:pt>
                <c:pt idx="83">
                  <c:v>0.422492910050564</c:v>
                </c:pt>
                <c:pt idx="84">
                  <c:v>0.42333597922601</c:v>
                </c:pt>
                <c:pt idx="85">
                  <c:v>0.423435711497261</c:v>
                </c:pt>
                <c:pt idx="86">
                  <c:v>0.424359180429325</c:v>
                </c:pt>
                <c:pt idx="87">
                  <c:v>0.425307227073416</c:v>
                </c:pt>
                <c:pt idx="88">
                  <c:v>0.426086697356864</c:v>
                </c:pt>
                <c:pt idx="89">
                  <c:v>0.427275337322477</c:v>
                </c:pt>
                <c:pt idx="90">
                  <c:v>0.428602263185752</c:v>
                </c:pt>
                <c:pt idx="91">
                  <c:v>0.42944295065284</c:v>
                </c:pt>
                <c:pt idx="92">
                  <c:v>0.430624851212685</c:v>
                </c:pt>
                <c:pt idx="93">
                  <c:v>0.431770556320422</c:v>
                </c:pt>
                <c:pt idx="94">
                  <c:v>0.434280630119259</c:v>
                </c:pt>
                <c:pt idx="95">
                  <c:v>0.436610078720798</c:v>
                </c:pt>
                <c:pt idx="96">
                  <c:v>0.436972808315601</c:v>
                </c:pt>
                <c:pt idx="97">
                  <c:v>0.437455331655832</c:v>
                </c:pt>
                <c:pt idx="98">
                  <c:v>0.438070175910555</c:v>
                </c:pt>
                <c:pt idx="99">
                  <c:v>0.438027374732713</c:v>
                </c:pt>
                <c:pt idx="100">
                  <c:v>0.438057313218669</c:v>
                </c:pt>
                <c:pt idx="101">
                  <c:v>0.440325198775979</c:v>
                </c:pt>
                <c:pt idx="102">
                  <c:v>0.441477191814389</c:v>
                </c:pt>
                <c:pt idx="103">
                  <c:v>0.442720519416385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0.289070140242175</c:v>
                </c:pt>
                <c:pt idx="4">
                  <c:v>0.288487453202342</c:v>
                </c:pt>
                <c:pt idx="5">
                  <c:v>0.291448795839025</c:v>
                </c:pt>
                <c:pt idx="6">
                  <c:v>0.296444388618241</c:v>
                </c:pt>
                <c:pt idx="7">
                  <c:v>0.289315705874748</c:v>
                </c:pt>
                <c:pt idx="8">
                  <c:v>0.292388629151496</c:v>
                </c:pt>
                <c:pt idx="9">
                  <c:v>0.291307445155763</c:v>
                </c:pt>
                <c:pt idx="10">
                  <c:v>0.296272899277487</c:v>
                </c:pt>
                <c:pt idx="11">
                  <c:v>0.295842175402594</c:v>
                </c:pt>
                <c:pt idx="12">
                  <c:v>0.298457405975792</c:v>
                </c:pt>
                <c:pt idx="13">
                  <c:v>0.285217323926058</c:v>
                </c:pt>
                <c:pt idx="14">
                  <c:v>0.298731726432209</c:v>
                </c:pt>
                <c:pt idx="15">
                  <c:v>0.29988287218177</c:v>
                </c:pt>
                <c:pt idx="16">
                  <c:v>0.302961620893724</c:v>
                </c:pt>
                <c:pt idx="17">
                  <c:v>0.307534273105432</c:v>
                </c:pt>
                <c:pt idx="18">
                  <c:v>0.305967782229107</c:v>
                </c:pt>
                <c:pt idx="19">
                  <c:v>0.303686158477426</c:v>
                </c:pt>
                <c:pt idx="20">
                  <c:v>0.293542044417815</c:v>
                </c:pt>
                <c:pt idx="21">
                  <c:v>0.291733701427799</c:v>
                </c:pt>
                <c:pt idx="22">
                  <c:v>0.291669750329926</c:v>
                </c:pt>
                <c:pt idx="23">
                  <c:v>0.296583384263353</c:v>
                </c:pt>
                <c:pt idx="24">
                  <c:v>0.298263805895295</c:v>
                </c:pt>
                <c:pt idx="25">
                  <c:v>0.299520656377437</c:v>
                </c:pt>
                <c:pt idx="26">
                  <c:v>0.29860932995244</c:v>
                </c:pt>
                <c:pt idx="27">
                  <c:v>0.300416715622495</c:v>
                </c:pt>
                <c:pt idx="28">
                  <c:v>0.301099213230017</c:v>
                </c:pt>
                <c:pt idx="29">
                  <c:v>0.30293352287396</c:v>
                </c:pt>
                <c:pt idx="30">
                  <c:v>0.30407220138416</c:v>
                </c:pt>
                <c:pt idx="31">
                  <c:v>0.304710583831853</c:v>
                </c:pt>
                <c:pt idx="32">
                  <c:v>0.302960680036434</c:v>
                </c:pt>
                <c:pt idx="33">
                  <c:v>0.301330417913166</c:v>
                </c:pt>
                <c:pt idx="34">
                  <c:v>0.300591658083558</c:v>
                </c:pt>
                <c:pt idx="35">
                  <c:v>0.301751171206014</c:v>
                </c:pt>
                <c:pt idx="36">
                  <c:v>0.304325209213515</c:v>
                </c:pt>
                <c:pt idx="37">
                  <c:v>0.309308799061116</c:v>
                </c:pt>
                <c:pt idx="38">
                  <c:v>0.306473765288585</c:v>
                </c:pt>
                <c:pt idx="39">
                  <c:v>0.308294726652478</c:v>
                </c:pt>
                <c:pt idx="40">
                  <c:v>0.309425588763036</c:v>
                </c:pt>
                <c:pt idx="41">
                  <c:v>0.311737750299958</c:v>
                </c:pt>
                <c:pt idx="42">
                  <c:v>0.312759468621738</c:v>
                </c:pt>
                <c:pt idx="43">
                  <c:v>0.313835983893911</c:v>
                </c:pt>
                <c:pt idx="44">
                  <c:v>0.31537554370195</c:v>
                </c:pt>
                <c:pt idx="45">
                  <c:v>0.319184845092017</c:v>
                </c:pt>
                <c:pt idx="46">
                  <c:v>0.321619653928815</c:v>
                </c:pt>
                <c:pt idx="47">
                  <c:v>0.321122256194874</c:v>
                </c:pt>
                <c:pt idx="48">
                  <c:v>0.325064949693106</c:v>
                </c:pt>
                <c:pt idx="49">
                  <c:v>0.324198637411626</c:v>
                </c:pt>
                <c:pt idx="50">
                  <c:v>0.326862619668896</c:v>
                </c:pt>
                <c:pt idx="51">
                  <c:v>0.328324294095245</c:v>
                </c:pt>
                <c:pt idx="52">
                  <c:v>0.327031405576793</c:v>
                </c:pt>
                <c:pt idx="53">
                  <c:v>0.327554198614722</c:v>
                </c:pt>
                <c:pt idx="54">
                  <c:v>0.329782476483809</c:v>
                </c:pt>
                <c:pt idx="55">
                  <c:v>0.329142803344507</c:v>
                </c:pt>
                <c:pt idx="56">
                  <c:v>0.329943470579046</c:v>
                </c:pt>
                <c:pt idx="57">
                  <c:v>0.331411718402902</c:v>
                </c:pt>
                <c:pt idx="58">
                  <c:v>0.330299425359507</c:v>
                </c:pt>
                <c:pt idx="59">
                  <c:v>0.331718538527946</c:v>
                </c:pt>
                <c:pt idx="60">
                  <c:v>0.328689225258857</c:v>
                </c:pt>
                <c:pt idx="61">
                  <c:v>0.331035719072213</c:v>
                </c:pt>
                <c:pt idx="62">
                  <c:v>0.332145576713957</c:v>
                </c:pt>
                <c:pt idx="63">
                  <c:v>0.332520972390148</c:v>
                </c:pt>
                <c:pt idx="64">
                  <c:v>0.334250569020937</c:v>
                </c:pt>
                <c:pt idx="65">
                  <c:v>0.332929916881184</c:v>
                </c:pt>
                <c:pt idx="66">
                  <c:v>0.333181090813657</c:v>
                </c:pt>
                <c:pt idx="67">
                  <c:v>0.333393443813125</c:v>
                </c:pt>
                <c:pt idx="68">
                  <c:v>0.335910781107946</c:v>
                </c:pt>
                <c:pt idx="69">
                  <c:v>0.334621740044219</c:v>
                </c:pt>
                <c:pt idx="70">
                  <c:v>0.335302303455536</c:v>
                </c:pt>
                <c:pt idx="71">
                  <c:v>0.337590488301379</c:v>
                </c:pt>
                <c:pt idx="72">
                  <c:v>0.338843326316277</c:v>
                </c:pt>
                <c:pt idx="73">
                  <c:v>0.339552712752938</c:v>
                </c:pt>
                <c:pt idx="74">
                  <c:v>0.339071896742151</c:v>
                </c:pt>
                <c:pt idx="75">
                  <c:v>0.340928696757567</c:v>
                </c:pt>
                <c:pt idx="76">
                  <c:v>0.34110502177803</c:v>
                </c:pt>
                <c:pt idx="77">
                  <c:v>0.340389210892798</c:v>
                </c:pt>
                <c:pt idx="78">
                  <c:v>0.340431751270884</c:v>
                </c:pt>
                <c:pt idx="79">
                  <c:v>0.341442598873306</c:v>
                </c:pt>
                <c:pt idx="80">
                  <c:v>0.345491719071717</c:v>
                </c:pt>
                <c:pt idx="81">
                  <c:v>0.345161358187256</c:v>
                </c:pt>
                <c:pt idx="82">
                  <c:v>0.345699837859353</c:v>
                </c:pt>
                <c:pt idx="83">
                  <c:v>0.345054268988786</c:v>
                </c:pt>
                <c:pt idx="84">
                  <c:v>0.345614441925766</c:v>
                </c:pt>
                <c:pt idx="85">
                  <c:v>0.348159138661339</c:v>
                </c:pt>
                <c:pt idx="86">
                  <c:v>0.347528349429172</c:v>
                </c:pt>
                <c:pt idx="87">
                  <c:v>0.349319575813653</c:v>
                </c:pt>
                <c:pt idx="88">
                  <c:v>0.348986233664393</c:v>
                </c:pt>
                <c:pt idx="89">
                  <c:v>0.349351842832283</c:v>
                </c:pt>
                <c:pt idx="90">
                  <c:v>0.349722024733622</c:v>
                </c:pt>
                <c:pt idx="91">
                  <c:v>0.353465952213478</c:v>
                </c:pt>
                <c:pt idx="92">
                  <c:v>0.355439960520328</c:v>
                </c:pt>
                <c:pt idx="93">
                  <c:v>0.354454133588367</c:v>
                </c:pt>
                <c:pt idx="94">
                  <c:v>0.35826082619994</c:v>
                </c:pt>
                <c:pt idx="95">
                  <c:v>0.358158078425486</c:v>
                </c:pt>
                <c:pt idx="96">
                  <c:v>0.358690304447965</c:v>
                </c:pt>
                <c:pt idx="97">
                  <c:v>0.36240158245997</c:v>
                </c:pt>
                <c:pt idx="98">
                  <c:v>0.363040778651956</c:v>
                </c:pt>
                <c:pt idx="99">
                  <c:v>0.363941563539777</c:v>
                </c:pt>
                <c:pt idx="100">
                  <c:v>0.364860853256677</c:v>
                </c:pt>
                <c:pt idx="101">
                  <c:v>0.365486041507082</c:v>
                </c:pt>
                <c:pt idx="102">
                  <c:v>0.369867469528141</c:v>
                </c:pt>
                <c:pt idx="103">
                  <c:v>0.371473065834649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0.258518706046249</c:v>
                </c:pt>
                <c:pt idx="4">
                  <c:v>0.258108786264498</c:v>
                </c:pt>
                <c:pt idx="5">
                  <c:v>0.259786468977185</c:v>
                </c:pt>
                <c:pt idx="6">
                  <c:v>0.264195486551227</c:v>
                </c:pt>
                <c:pt idx="7">
                  <c:v>0.266419319654251</c:v>
                </c:pt>
                <c:pt idx="8">
                  <c:v>0.268594214827055</c:v>
                </c:pt>
                <c:pt idx="9">
                  <c:v>0.270143176266896</c:v>
                </c:pt>
                <c:pt idx="10">
                  <c:v>0.272659120656576</c:v>
                </c:pt>
                <c:pt idx="11">
                  <c:v>0.275729852875989</c:v>
                </c:pt>
                <c:pt idx="12">
                  <c:v>0.276497594289144</c:v>
                </c:pt>
                <c:pt idx="13">
                  <c:v>0.262448786639189</c:v>
                </c:pt>
                <c:pt idx="14">
                  <c:v>0.277604047825665</c:v>
                </c:pt>
                <c:pt idx="15">
                  <c:v>0.275115523132315</c:v>
                </c:pt>
                <c:pt idx="16">
                  <c:v>0.278100246820304</c:v>
                </c:pt>
                <c:pt idx="17">
                  <c:v>0.28077674009653</c:v>
                </c:pt>
                <c:pt idx="18">
                  <c:v>0.283538253114431</c:v>
                </c:pt>
                <c:pt idx="19">
                  <c:v>0.282422282774184</c:v>
                </c:pt>
                <c:pt idx="20">
                  <c:v>0.26994465574539</c:v>
                </c:pt>
                <c:pt idx="21">
                  <c:v>0.271303721705928</c:v>
                </c:pt>
                <c:pt idx="22">
                  <c:v>0.273579443015544</c:v>
                </c:pt>
                <c:pt idx="23">
                  <c:v>0.274402490236056</c:v>
                </c:pt>
                <c:pt idx="24">
                  <c:v>0.278338284041253</c:v>
                </c:pt>
                <c:pt idx="25">
                  <c:v>0.279409575903861</c:v>
                </c:pt>
                <c:pt idx="26">
                  <c:v>0.280883237468628</c:v>
                </c:pt>
                <c:pt idx="27">
                  <c:v>0.280898762506185</c:v>
                </c:pt>
                <c:pt idx="28">
                  <c:v>0.282655618838728</c:v>
                </c:pt>
                <c:pt idx="29">
                  <c:v>0.283908412678464</c:v>
                </c:pt>
                <c:pt idx="30">
                  <c:v>0.284053861373195</c:v>
                </c:pt>
                <c:pt idx="31">
                  <c:v>0.284519512080423</c:v>
                </c:pt>
                <c:pt idx="32">
                  <c:v>0.286014688181273</c:v>
                </c:pt>
                <c:pt idx="33">
                  <c:v>0.286913246654887</c:v>
                </c:pt>
                <c:pt idx="34">
                  <c:v>0.28820133045175</c:v>
                </c:pt>
                <c:pt idx="35">
                  <c:v>0.288950689245887</c:v>
                </c:pt>
                <c:pt idx="36">
                  <c:v>0.291165488079852</c:v>
                </c:pt>
                <c:pt idx="37">
                  <c:v>0.292508819307544</c:v>
                </c:pt>
                <c:pt idx="38">
                  <c:v>0.294040449642447</c:v>
                </c:pt>
                <c:pt idx="39">
                  <c:v>0.297136612233789</c:v>
                </c:pt>
                <c:pt idx="40">
                  <c:v>0.298197663246552</c:v>
                </c:pt>
                <c:pt idx="41">
                  <c:v>0.300760494404556</c:v>
                </c:pt>
                <c:pt idx="42">
                  <c:v>0.302703657371471</c:v>
                </c:pt>
                <c:pt idx="43">
                  <c:v>0.305177774447437</c:v>
                </c:pt>
                <c:pt idx="44">
                  <c:v>0.307228292398647</c:v>
                </c:pt>
                <c:pt idx="45">
                  <c:v>0.308235559521403</c:v>
                </c:pt>
                <c:pt idx="46">
                  <c:v>0.309774745400474</c:v>
                </c:pt>
                <c:pt idx="47">
                  <c:v>0.311085025780716</c:v>
                </c:pt>
                <c:pt idx="48">
                  <c:v>0.313272841103423</c:v>
                </c:pt>
                <c:pt idx="49">
                  <c:v>0.314500761417568</c:v>
                </c:pt>
                <c:pt idx="50">
                  <c:v>0.314556316959468</c:v>
                </c:pt>
                <c:pt idx="51">
                  <c:v>0.316824615406746</c:v>
                </c:pt>
                <c:pt idx="52">
                  <c:v>0.316930549909597</c:v>
                </c:pt>
                <c:pt idx="53">
                  <c:v>0.317850996097528</c:v>
                </c:pt>
                <c:pt idx="54">
                  <c:v>0.319909901890532</c:v>
                </c:pt>
                <c:pt idx="55">
                  <c:v>0.320529359876296</c:v>
                </c:pt>
                <c:pt idx="56">
                  <c:v>0.320073860612095</c:v>
                </c:pt>
                <c:pt idx="57">
                  <c:v>0.321146953710239</c:v>
                </c:pt>
                <c:pt idx="58">
                  <c:v>0.322893566125818</c:v>
                </c:pt>
                <c:pt idx="59">
                  <c:v>0.325068768025344</c:v>
                </c:pt>
                <c:pt idx="60">
                  <c:v>0.325172594220837</c:v>
                </c:pt>
                <c:pt idx="61">
                  <c:v>0.325499970954119</c:v>
                </c:pt>
                <c:pt idx="62">
                  <c:v>0.327153390907794</c:v>
                </c:pt>
                <c:pt idx="63">
                  <c:v>0.327516101028181</c:v>
                </c:pt>
                <c:pt idx="64">
                  <c:v>0.326506827123987</c:v>
                </c:pt>
                <c:pt idx="65">
                  <c:v>0.327358957395985</c:v>
                </c:pt>
                <c:pt idx="66">
                  <c:v>0.328459313228152</c:v>
                </c:pt>
                <c:pt idx="67">
                  <c:v>0.329170522849197</c:v>
                </c:pt>
                <c:pt idx="68">
                  <c:v>0.330581242871579</c:v>
                </c:pt>
                <c:pt idx="69">
                  <c:v>0.331317992446413</c:v>
                </c:pt>
                <c:pt idx="70">
                  <c:v>0.332416370148239</c:v>
                </c:pt>
                <c:pt idx="71">
                  <c:v>0.333063396811161</c:v>
                </c:pt>
                <c:pt idx="72">
                  <c:v>0.333192503248846</c:v>
                </c:pt>
                <c:pt idx="73">
                  <c:v>0.334957856543243</c:v>
                </c:pt>
                <c:pt idx="74">
                  <c:v>0.336269995677011</c:v>
                </c:pt>
                <c:pt idx="75">
                  <c:v>0.336010717866562</c:v>
                </c:pt>
                <c:pt idx="76">
                  <c:v>0.336487661318583</c:v>
                </c:pt>
                <c:pt idx="77">
                  <c:v>0.337265210294603</c:v>
                </c:pt>
                <c:pt idx="78">
                  <c:v>0.338719334221876</c:v>
                </c:pt>
                <c:pt idx="79">
                  <c:v>0.340317373484945</c:v>
                </c:pt>
                <c:pt idx="80">
                  <c:v>0.341923327846025</c:v>
                </c:pt>
                <c:pt idx="81">
                  <c:v>0.342761207750924</c:v>
                </c:pt>
                <c:pt idx="82">
                  <c:v>0.344596927046509</c:v>
                </c:pt>
                <c:pt idx="83">
                  <c:v>0.344314327994781</c:v>
                </c:pt>
                <c:pt idx="84">
                  <c:v>0.345355045829892</c:v>
                </c:pt>
                <c:pt idx="85">
                  <c:v>0.345259919314875</c:v>
                </c:pt>
                <c:pt idx="86">
                  <c:v>0.345494822204618</c:v>
                </c:pt>
                <c:pt idx="87">
                  <c:v>0.347240397940586</c:v>
                </c:pt>
                <c:pt idx="88">
                  <c:v>0.347761434896796</c:v>
                </c:pt>
                <c:pt idx="89">
                  <c:v>0.350092754510936</c:v>
                </c:pt>
                <c:pt idx="90">
                  <c:v>0.3513151652795</c:v>
                </c:pt>
                <c:pt idx="91">
                  <c:v>0.352375287952944</c:v>
                </c:pt>
                <c:pt idx="92">
                  <c:v>0.353504577121932</c:v>
                </c:pt>
                <c:pt idx="93">
                  <c:v>0.353969022926898</c:v>
                </c:pt>
                <c:pt idx="94">
                  <c:v>0.35566652249922</c:v>
                </c:pt>
                <c:pt idx="95">
                  <c:v>0.355680590496161</c:v>
                </c:pt>
                <c:pt idx="96">
                  <c:v>0.356423194445595</c:v>
                </c:pt>
                <c:pt idx="97">
                  <c:v>0.35829411720452</c:v>
                </c:pt>
                <c:pt idx="98">
                  <c:v>0.359092353431995</c:v>
                </c:pt>
                <c:pt idx="99">
                  <c:v>0.359541434819239</c:v>
                </c:pt>
                <c:pt idx="100">
                  <c:v>0.361020692768712</c:v>
                </c:pt>
                <c:pt idx="101">
                  <c:v>0.36216308351116</c:v>
                </c:pt>
                <c:pt idx="102">
                  <c:v>0.363535030753027</c:v>
                </c:pt>
                <c:pt idx="103">
                  <c:v>0.363807292011455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261043"/>
        <c:axId val="51722652"/>
      </c:lineChart>
      <c:catAx>
        <c:axId val="482610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1722652"/>
        <c:crosses val="autoZero"/>
        <c:auto val="1"/>
        <c:lblAlgn val="ctr"/>
        <c:lblOffset val="100"/>
      </c:catAx>
      <c:valAx>
        <c:axId val="51722652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48261043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wmf"/><Relationship Id="rId3" Type="http://schemas.openxmlformats.org/officeDocument/2006/relationships/chart" Target="../charts/chart75.xml"/><Relationship Id="rId4" Type="http://schemas.openxmlformats.org/officeDocument/2006/relationships/chart" Target="../charts/chart7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8.wmf"/><Relationship Id="rId2" Type="http://schemas.openxmlformats.org/officeDocument/2006/relationships/chart" Target="../charts/chart83.xml"/><Relationship Id="rId3" Type="http://schemas.openxmlformats.org/officeDocument/2006/relationships/chart" Target="../charts/chart84.xml"/><Relationship Id="rId4" Type="http://schemas.openxmlformats.org/officeDocument/2006/relationships/chart" Target="../charts/chart85.xml"/><Relationship Id="rId5" Type="http://schemas.openxmlformats.org/officeDocument/2006/relationships/chart" Target="../charts/chart8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0.xml"/><Relationship Id="rId2" Type="http://schemas.openxmlformats.org/officeDocument/2006/relationships/chart" Target="../charts/chart91.xml"/><Relationship Id="rId3" Type="http://schemas.openxmlformats.org/officeDocument/2006/relationships/chart" Target="../charts/chart9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252360</xdr:colOff>
      <xdr:row>96</xdr:row>
      <xdr:rowOff>129960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3640" y="15241320"/>
          <a:ext cx="4748040" cy="376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572040</xdr:colOff>
      <xdr:row>49</xdr:row>
      <xdr:rowOff>24120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0600" y="7575120"/>
          <a:ext cx="11892240" cy="237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590040</xdr:colOff>
      <xdr:row>1</xdr:row>
      <xdr:rowOff>742320</xdr:rowOff>
    </xdr:from>
    <xdr:to>
      <xdr:col>30</xdr:col>
      <xdr:colOff>252000</xdr:colOff>
      <xdr:row>31</xdr:row>
      <xdr:rowOff>19800</xdr:rowOff>
    </xdr:to>
    <xdr:graphicFrame>
      <xdr:nvGraphicFramePr>
        <xdr:cNvPr id="2" name=""/>
        <xdr:cNvGraphicFramePr/>
      </xdr:nvGraphicFramePr>
      <xdr:xfrm>
        <a:off x="14661360" y="932760"/>
        <a:ext cx="6424920" cy="55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99000</xdr:colOff>
      <xdr:row>5</xdr:row>
      <xdr:rowOff>15480</xdr:rowOff>
    </xdr:from>
    <xdr:to>
      <xdr:col>38</xdr:col>
      <xdr:colOff>165240</xdr:colOff>
      <xdr:row>26</xdr:row>
      <xdr:rowOff>41400</xdr:rowOff>
    </xdr:to>
    <xdr:graphicFrame>
      <xdr:nvGraphicFramePr>
        <xdr:cNvPr id="3" name="Chart 2"/>
        <xdr:cNvGraphicFramePr/>
      </xdr:nvGraphicFramePr>
      <xdr:xfrm>
        <a:off x="21609360" y="1560240"/>
        <a:ext cx="4800240" cy="402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392400</xdr:colOff>
      <xdr:row>1</xdr:row>
      <xdr:rowOff>567360</xdr:rowOff>
    </xdr:from>
    <xdr:to>
      <xdr:col>28</xdr:col>
      <xdr:colOff>459720</xdr:colOff>
      <xdr:row>25</xdr:row>
      <xdr:rowOff>180360</xdr:rowOff>
    </xdr:to>
    <xdr:graphicFrame>
      <xdr:nvGraphicFramePr>
        <xdr:cNvPr id="4" name="Chart 2"/>
        <xdr:cNvGraphicFramePr/>
      </xdr:nvGraphicFramePr>
      <xdr:xfrm>
        <a:off x="14594040" y="757800"/>
        <a:ext cx="4801320" cy="477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720</xdr:colOff>
      <xdr:row>32</xdr:row>
      <xdr:rowOff>92160</xdr:rowOff>
    </xdr:from>
    <xdr:to>
      <xdr:col>31</xdr:col>
      <xdr:colOff>339840</xdr:colOff>
      <xdr:row>61</xdr:row>
      <xdr:rowOff>152640</xdr:rowOff>
    </xdr:to>
    <xdr:graphicFrame>
      <xdr:nvGraphicFramePr>
        <xdr:cNvPr id="5" name=""/>
        <xdr:cNvGraphicFramePr/>
      </xdr:nvGraphicFramePr>
      <xdr:xfrm>
        <a:off x="14878440" y="6780600"/>
        <a:ext cx="6425640" cy="55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390600</xdr:colOff>
      <xdr:row>1</xdr:row>
      <xdr:rowOff>121680</xdr:rowOff>
    </xdr:from>
    <xdr:to>
      <xdr:col>34</xdr:col>
      <xdr:colOff>497880</xdr:colOff>
      <xdr:row>28</xdr:row>
      <xdr:rowOff>146880</xdr:rowOff>
    </xdr:to>
    <xdr:graphicFrame>
      <xdr:nvGraphicFramePr>
        <xdr:cNvPr id="6" name="Chart 2"/>
        <xdr:cNvGraphicFramePr/>
      </xdr:nvGraphicFramePr>
      <xdr:xfrm>
        <a:off x="17297280" y="312120"/>
        <a:ext cx="6193800" cy="57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720</xdr:colOff>
      <xdr:row>35</xdr:row>
      <xdr:rowOff>19080</xdr:rowOff>
    </xdr:from>
    <xdr:to>
      <xdr:col>33</xdr:col>
      <xdr:colOff>339840</xdr:colOff>
      <xdr:row>64</xdr:row>
      <xdr:rowOff>79200</xdr:rowOff>
    </xdr:to>
    <xdr:graphicFrame>
      <xdr:nvGraphicFramePr>
        <xdr:cNvPr id="7" name=""/>
        <xdr:cNvGraphicFramePr/>
      </xdr:nvGraphicFramePr>
      <xdr:xfrm>
        <a:off x="16231320" y="7278840"/>
        <a:ext cx="6425280" cy="55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298800</xdr:colOff>
      <xdr:row>57</xdr:row>
      <xdr:rowOff>0</xdr:rowOff>
    </xdr:from>
    <xdr:to>
      <xdr:col>10</xdr:col>
      <xdr:colOff>166320</xdr:colOff>
      <xdr:row>83</xdr:row>
      <xdr:rowOff>34200</xdr:rowOff>
    </xdr:to>
    <xdr:graphicFrame>
      <xdr:nvGraphicFramePr>
        <xdr:cNvPr id="8" name="Chart 1"/>
        <xdr:cNvGraphicFramePr/>
      </xdr:nvGraphicFramePr>
      <xdr:xfrm>
        <a:off x="2327400" y="11259720"/>
        <a:ext cx="4601520" cy="49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550800</xdr:colOff>
      <xdr:row>54</xdr:row>
      <xdr:rowOff>720</xdr:rowOff>
    </xdr:from>
    <xdr:to>
      <xdr:col>15</xdr:col>
      <xdr:colOff>166680</xdr:colOff>
      <xdr:row>83</xdr:row>
      <xdr:rowOff>8640</xdr:rowOff>
    </xdr:to>
    <xdr:graphicFrame>
      <xdr:nvGraphicFramePr>
        <xdr:cNvPr id="9" name="Chart 2"/>
        <xdr:cNvGraphicFramePr/>
      </xdr:nvGraphicFramePr>
      <xdr:xfrm>
        <a:off x="7313400" y="10688760"/>
        <a:ext cx="2997360" cy="55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116280</xdr:colOff>
      <xdr:row>146</xdr:row>
      <xdr:rowOff>133560</xdr:rowOff>
    </xdr:to>
    <xdr:pic>
      <xdr:nvPicPr>
        <xdr:cNvPr id="10" name="Image 3" descr=""/>
        <xdr:cNvPicPr/>
      </xdr:nvPicPr>
      <xdr:blipFill>
        <a:blip r:embed="rId1"/>
        <a:stretch/>
      </xdr:blipFill>
      <xdr:spPr>
        <a:xfrm>
          <a:off x="1406520" y="27833040"/>
          <a:ext cx="6824880" cy="51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474840</xdr:colOff>
      <xdr:row>8</xdr:row>
      <xdr:rowOff>83160</xdr:rowOff>
    </xdr:from>
    <xdr:to>
      <xdr:col>14</xdr:col>
      <xdr:colOff>335160</xdr:colOff>
      <xdr:row>36</xdr:row>
      <xdr:rowOff>34200</xdr:rowOff>
    </xdr:to>
    <xdr:graphicFrame>
      <xdr:nvGraphicFramePr>
        <xdr:cNvPr id="11" name="Chart 4"/>
        <xdr:cNvGraphicFramePr/>
      </xdr:nvGraphicFramePr>
      <xdr:xfrm>
        <a:off x="4532400" y="2008440"/>
        <a:ext cx="5270400" cy="528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570240</xdr:colOff>
      <xdr:row>65</xdr:row>
      <xdr:rowOff>41760</xdr:rowOff>
    </xdr:from>
    <xdr:to>
      <xdr:col>12</xdr:col>
      <xdr:colOff>117360</xdr:colOff>
      <xdr:row>94</xdr:row>
      <xdr:rowOff>109800</xdr:rowOff>
    </xdr:to>
    <xdr:graphicFrame>
      <xdr:nvGraphicFramePr>
        <xdr:cNvPr id="12" name="Chart 6"/>
        <xdr:cNvGraphicFramePr/>
      </xdr:nvGraphicFramePr>
      <xdr:xfrm>
        <a:off x="2598840" y="12825360"/>
        <a:ext cx="5633640" cy="559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493920</xdr:colOff>
      <xdr:row>108</xdr:row>
      <xdr:rowOff>41760</xdr:rowOff>
    </xdr:from>
    <xdr:to>
      <xdr:col>10</xdr:col>
      <xdr:colOff>511560</xdr:colOff>
      <xdr:row>141</xdr:row>
      <xdr:rowOff>55080</xdr:rowOff>
    </xdr:to>
    <xdr:graphicFrame>
      <xdr:nvGraphicFramePr>
        <xdr:cNvPr id="13" name="Chart 1"/>
        <xdr:cNvGraphicFramePr/>
      </xdr:nvGraphicFramePr>
      <xdr:xfrm>
        <a:off x="1846440" y="21016800"/>
        <a:ext cx="5427720" cy="63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214920</xdr:colOff>
      <xdr:row>142</xdr:row>
      <xdr:rowOff>35280</xdr:rowOff>
    </xdr:from>
    <xdr:to>
      <xdr:col>9</xdr:col>
      <xdr:colOff>241560</xdr:colOff>
      <xdr:row>175</xdr:row>
      <xdr:rowOff>59040</xdr:rowOff>
    </xdr:to>
    <xdr:graphicFrame>
      <xdr:nvGraphicFramePr>
        <xdr:cNvPr id="14" name="Chart 1"/>
        <xdr:cNvGraphicFramePr/>
      </xdr:nvGraphicFramePr>
      <xdr:xfrm>
        <a:off x="891000" y="27487440"/>
        <a:ext cx="543672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243000</xdr:colOff>
      <xdr:row>49</xdr:row>
      <xdr:rowOff>24120</xdr:rowOff>
    </xdr:to>
    <xdr:graphicFrame>
      <xdr:nvGraphicFramePr>
        <xdr:cNvPr id="15" name="Chart 1"/>
        <xdr:cNvGraphicFramePr/>
      </xdr:nvGraphicFramePr>
      <xdr:xfrm>
        <a:off x="7653600" y="2840400"/>
        <a:ext cx="10848600" cy="72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322560</xdr:colOff>
      <xdr:row>95</xdr:row>
      <xdr:rowOff>147240</xdr:rowOff>
    </xdr:to>
    <xdr:graphicFrame>
      <xdr:nvGraphicFramePr>
        <xdr:cNvPr id="16" name="Chart 4"/>
        <xdr:cNvGraphicFramePr/>
      </xdr:nvGraphicFramePr>
      <xdr:xfrm>
        <a:off x="5519520" y="11731320"/>
        <a:ext cx="10357200" cy="72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77</xdr:col>
      <xdr:colOff>810720</xdr:colOff>
      <xdr:row>37</xdr:row>
      <xdr:rowOff>8640</xdr:rowOff>
    </xdr:to>
    <xdr:graphicFrame>
      <xdr:nvGraphicFramePr>
        <xdr:cNvPr id="17" name="Chart 3"/>
        <xdr:cNvGraphicFramePr/>
      </xdr:nvGraphicFramePr>
      <xdr:xfrm>
        <a:off x="43501320" y="273960"/>
        <a:ext cx="12234960" cy="747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370080</xdr:colOff>
      <xdr:row>69</xdr:row>
      <xdr:rowOff>172800</xdr:rowOff>
    </xdr:to>
    <xdr:graphicFrame>
      <xdr:nvGraphicFramePr>
        <xdr:cNvPr id="18" name="Chart 2"/>
        <xdr:cNvGraphicFramePr/>
      </xdr:nvGraphicFramePr>
      <xdr:xfrm>
        <a:off x="17912520" y="8568360"/>
        <a:ext cx="6803280" cy="55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208080</xdr:colOff>
      <xdr:row>35</xdr:row>
      <xdr:rowOff>150480</xdr:rowOff>
    </xdr:to>
    <xdr:graphicFrame>
      <xdr:nvGraphicFramePr>
        <xdr:cNvPr id="19" name="Chart 6"/>
        <xdr:cNvGraphicFramePr/>
      </xdr:nvGraphicFramePr>
      <xdr:xfrm>
        <a:off x="11658600" y="2091960"/>
        <a:ext cx="680868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208080</xdr:colOff>
      <xdr:row>40</xdr:row>
      <xdr:rowOff>150120</xdr:rowOff>
    </xdr:to>
    <xdr:graphicFrame>
      <xdr:nvGraphicFramePr>
        <xdr:cNvPr id="20" name="Chart 3"/>
        <xdr:cNvGraphicFramePr/>
      </xdr:nvGraphicFramePr>
      <xdr:xfrm>
        <a:off x="36004320" y="3044160"/>
        <a:ext cx="680904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123480</xdr:colOff>
      <xdr:row>119</xdr:row>
      <xdr:rowOff>78480</xdr:rowOff>
    </xdr:to>
    <xdr:graphicFrame>
      <xdr:nvGraphicFramePr>
        <xdr:cNvPr id="21" name="Chart 1"/>
        <xdr:cNvGraphicFramePr/>
      </xdr:nvGraphicFramePr>
      <xdr:xfrm>
        <a:off x="12624120" y="17689320"/>
        <a:ext cx="7111080" cy="560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161640</xdr:colOff>
      <xdr:row>93</xdr:row>
      <xdr:rowOff>190440</xdr:rowOff>
    </xdr:to>
    <xdr:graphicFrame>
      <xdr:nvGraphicFramePr>
        <xdr:cNvPr id="22" name="Chart 2"/>
        <xdr:cNvGraphicFramePr/>
      </xdr:nvGraphicFramePr>
      <xdr:xfrm>
        <a:off x="547200" y="12354120"/>
        <a:ext cx="7729560" cy="60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102960</xdr:colOff>
      <xdr:row>92</xdr:row>
      <xdr:rowOff>139680</xdr:rowOff>
    </xdr:to>
    <xdr:graphicFrame>
      <xdr:nvGraphicFramePr>
        <xdr:cNvPr id="23" name="Chart 2"/>
        <xdr:cNvGraphicFramePr/>
      </xdr:nvGraphicFramePr>
      <xdr:xfrm>
        <a:off x="19780560" y="11974320"/>
        <a:ext cx="8049600" cy="62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21600</xdr:colOff>
      <xdr:row>30</xdr:row>
      <xdr:rowOff>103680</xdr:rowOff>
    </xdr:to>
    <xdr:graphicFrame>
      <xdr:nvGraphicFramePr>
        <xdr:cNvPr id="24" name="Chart 2"/>
        <xdr:cNvGraphicFramePr/>
      </xdr:nvGraphicFramePr>
      <xdr:xfrm>
        <a:off x="8427960" y="1681200"/>
        <a:ext cx="6471360" cy="46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Q55" colorId="64" zoomScale="75" zoomScaleNormal="75" zoomScalePageLayoutView="100" workbookViewId="0">
      <selection pane="topLeft" activeCell="X74" activeCellId="0" sqref="X74"/>
    </sheetView>
  </sheetViews>
  <sheetFormatPr defaultColWidth="10.460937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0.67846036348946</v>
      </c>
      <c r="C25" s="3" t="n">
        <f aca="false">Adequacy_central!C24</f>
        <v>0.289317134188166</v>
      </c>
      <c r="D25" s="3" t="n">
        <f aca="false">Adequacy_central!D24</f>
        <v>0.0322225023223737</v>
      </c>
      <c r="E25" s="3" t="n">
        <f aca="false">Adequacy_central!E24</f>
        <v>0.961175942951737</v>
      </c>
      <c r="F25" s="3" t="n">
        <f aca="false">Adequacy_central!G24</f>
        <v>0.970861146308222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0.65211977963236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0.677340414467737</v>
      </c>
      <c r="C26" s="3" t="n">
        <f aca="false">Adequacy_central!C25</f>
        <v>0.288221937097004</v>
      </c>
      <c r="D26" s="3" t="n">
        <f aca="false">Adequacy_central!D25</f>
        <v>0.0344376484352588</v>
      </c>
      <c r="E26" s="3" t="n">
        <f aca="false">Adequacy_central!E25</f>
        <v>0.953671449472025</v>
      </c>
      <c r="F26" s="3" t="n">
        <f aca="false">Adequacy_central!G25</f>
        <v>0.964811015699779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0.645960214851429</v>
      </c>
      <c r="J26" s="3" t="n">
        <f aca="false">Adequacy_central!M25</f>
        <v>0.274869032520935</v>
      </c>
      <c r="K26" s="3" t="n">
        <f aca="false">Adequacy_central!O25</f>
        <v>0.0328422020996612</v>
      </c>
      <c r="L26" s="0" t="n">
        <f aca="false">F26-E26</f>
        <v>0.0111395662277541</v>
      </c>
      <c r="N26" s="3" t="n">
        <f aca="false">Adequacy_central!F25</f>
        <v>0.986560089762725</v>
      </c>
      <c r="O26" s="3" t="n">
        <f aca="false">Adequacy_central!H25</f>
        <v>0.989949159362523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0.734334242434079</v>
      </c>
      <c r="S26" s="3" t="n">
        <f aca="false">Adequacy_central!N25</f>
        <v>0.212781327687232</v>
      </c>
      <c r="T26" s="3" t="n">
        <f aca="false">Adequacy_central!P25</f>
        <v>0.0394445196414146</v>
      </c>
      <c r="U26" s="0" t="n">
        <f aca="false">O26-N26</f>
        <v>0.00338906959979746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0.67573414556696</v>
      </c>
      <c r="C27" s="3" t="n">
        <f aca="false">Adequacy_central!C26</f>
        <v>0.286927097640999</v>
      </c>
      <c r="D27" s="3" t="n">
        <f aca="false">Adequacy_central!D26</f>
        <v>0.0373387567920413</v>
      </c>
      <c r="E27" s="3" t="n">
        <f aca="false">Adequacy_central!E26</f>
        <v>0.944340371391201</v>
      </c>
      <c r="F27" s="3" t="n">
        <f aca="false">Adequacy_central!G26</f>
        <v>0.95728290696813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0.638123033986419</v>
      </c>
      <c r="J27" s="3" t="n">
        <f aca="false">Adequacy_central!M26</f>
        <v>0.2709568419485</v>
      </c>
      <c r="K27" s="3" t="n">
        <f aca="false">Adequacy_central!O26</f>
        <v>0.035260495456282</v>
      </c>
      <c r="L27" s="0" t="n">
        <f aca="false">F27-E27</f>
        <v>0.0129425355769288</v>
      </c>
      <c r="N27" s="3" t="n">
        <f aca="false">Adequacy_central!F26</f>
        <v>0.98535807225289</v>
      </c>
      <c r="O27" s="3" t="n">
        <f aca="false">Adequacy_central!H26</f>
        <v>0.989241507299571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0.726741567987726</v>
      </c>
      <c r="S27" s="3" t="n">
        <f aca="false">Adequacy_central!N26</f>
        <v>0.216299867457069</v>
      </c>
      <c r="T27" s="3" t="n">
        <f aca="false">Adequacy_central!P26</f>
        <v>0.0423166368080944</v>
      </c>
      <c r="U27" s="0" t="n">
        <f aca="false">O27-N27</f>
        <v>0.00388343504668121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0.674203725375069</v>
      </c>
      <c r="C28" s="3" t="n">
        <f aca="false">Adequacy_central!C27</f>
        <v>0.286883654917556</v>
      </c>
      <c r="D28" s="3" t="n">
        <f aca="false">Adequacy_central!D27</f>
        <v>0.0389126197073747</v>
      </c>
      <c r="E28" s="3" t="n">
        <f aca="false">Adequacy_central!E27</f>
        <v>0.935806948480193</v>
      </c>
      <c r="F28" s="3" t="n">
        <f aca="false">Adequacy_central!G27</f>
        <v>0.950814559229059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0.630924530897222</v>
      </c>
      <c r="J28" s="3" t="n">
        <f aca="false">Adequacy_central!M27</f>
        <v>0.268467717677243</v>
      </c>
      <c r="K28" s="3" t="n">
        <f aca="false">Adequacy_central!O27</f>
        <v>0.0364146999057285</v>
      </c>
      <c r="L28" s="0" t="n">
        <f aca="false">F28-E28</f>
        <v>0.0150076107488664</v>
      </c>
      <c r="N28" s="3" t="n">
        <f aca="false">Adequacy_central!F27</f>
        <v>0.984741331237078</v>
      </c>
      <c r="O28" s="3" t="n">
        <f aca="false">Adequacy_central!H27</f>
        <v>0.988761977899152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0.720330862184832</v>
      </c>
      <c r="S28" s="3" t="n">
        <f aca="false">Adequacy_central!N27</f>
        <v>0.22067474124349</v>
      </c>
      <c r="T28" s="3" t="n">
        <f aca="false">Adequacy_central!P27</f>
        <v>0.0437357278087567</v>
      </c>
      <c r="U28" s="0" t="n">
        <f aca="false">O28-N28</f>
        <v>0.00402064666207358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0.671486054379056</v>
      </c>
      <c r="C29" s="3" t="n">
        <f aca="false">Adequacy_central!C28</f>
        <v>0.285247785316501</v>
      </c>
      <c r="D29" s="3" t="n">
        <f aca="false">Adequacy_central!D28</f>
        <v>0.0432661603044425</v>
      </c>
      <c r="E29" s="3" t="n">
        <f aca="false">Adequacy_central!E28</f>
        <v>0.93042020565496</v>
      </c>
      <c r="F29" s="3" t="n">
        <f aca="false">Adequacy_central!G28</f>
        <v>0.947160384993787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0.624764192809799</v>
      </c>
      <c r="J29" s="3" t="n">
        <f aca="false">Adequacy_central!M28</f>
        <v>0.265400303076801</v>
      </c>
      <c r="K29" s="3" t="n">
        <f aca="false">Adequacy_central!O28</f>
        <v>0.0402557097683599</v>
      </c>
      <c r="L29" s="0" t="n">
        <f aca="false">F29-E29</f>
        <v>0.0167401793388274</v>
      </c>
      <c r="N29" s="3" t="n">
        <f aca="false">Adequacy_central!F28</f>
        <v>0.985400970502811</v>
      </c>
      <c r="O29" s="3" t="n">
        <f aca="false">Adequacy_central!H28</f>
        <v>0.989742709429077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0.713632525102087</v>
      </c>
      <c r="S29" s="3" t="n">
        <f aca="false">Adequacy_central!N28</f>
        <v>0.223499744612435</v>
      </c>
      <c r="T29" s="3" t="n">
        <f aca="false">Adequacy_central!P28</f>
        <v>0.0482687007882893</v>
      </c>
      <c r="U29" s="0" t="n">
        <f aca="false">O29-N29</f>
        <v>0.00434173892626577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0.671642784301628</v>
      </c>
      <c r="C30" s="3" t="n">
        <f aca="false">Adequacy_central!C29</f>
        <v>0.283770185055212</v>
      </c>
      <c r="D30" s="3" t="n">
        <f aca="false">Adequacy_central!D29</f>
        <v>0.0445870306431601</v>
      </c>
      <c r="E30" s="3" t="n">
        <f aca="false">Adequacy_central!E29</f>
        <v>0.927178564050374</v>
      </c>
      <c r="F30" s="3" t="n">
        <f aca="false">Adequacy_central!G29</f>
        <v>0.943887585318104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0.622732792303578</v>
      </c>
      <c r="J30" s="3" t="n">
        <f aca="false">Adequacy_central!M29</f>
        <v>0.2631056326998</v>
      </c>
      <c r="K30" s="3" t="n">
        <f aca="false">Adequacy_central!O29</f>
        <v>0.0413401390469953</v>
      </c>
      <c r="L30" s="0" t="n">
        <f aca="false">F30-E30</f>
        <v>0.01670902126773</v>
      </c>
      <c r="N30" s="3" t="n">
        <f aca="false">Adequacy_central!F29</f>
        <v>0.98570914697581</v>
      </c>
      <c r="O30" s="3" t="n">
        <f aca="false">Adequacy_central!H29</f>
        <v>0.989567465346032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0.710226110889712</v>
      </c>
      <c r="S30" s="3" t="n">
        <f aca="false">Adequacy_central!N29</f>
        <v>0.226081933666776</v>
      </c>
      <c r="T30" s="3" t="n">
        <f aca="false">Adequacy_central!P29</f>
        <v>0.0494011024193223</v>
      </c>
      <c r="U30" s="0" t="n">
        <f aca="false">O30-N30</f>
        <v>0.00385831837022232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0.669679418052532</v>
      </c>
      <c r="C31" s="3" t="n">
        <f aca="false">Adequacy_central!C30</f>
        <v>0.283717210509917</v>
      </c>
      <c r="D31" s="3" t="n">
        <f aca="false">Adequacy_central!D30</f>
        <v>0.0466033714375509</v>
      </c>
      <c r="E31" s="3" t="n">
        <f aca="false">Adequacy_central!E30</f>
        <v>0.920365800291887</v>
      </c>
      <c r="F31" s="3" t="n">
        <f aca="false">Adequacy_central!G30</f>
        <v>0.937285840558645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0.616350033534924</v>
      </c>
      <c r="J31" s="3" t="n">
        <f aca="false">Adequacy_central!M30</f>
        <v>0.261123617507541</v>
      </c>
      <c r="K31" s="3" t="n">
        <f aca="false">Adequacy_central!O30</f>
        <v>0.0428921492494216</v>
      </c>
      <c r="L31" s="0" t="n">
        <f aca="false">F31-E31</f>
        <v>0.0169200402667586</v>
      </c>
      <c r="N31" s="3" t="n">
        <f aca="false">Adequacy_central!F30</f>
        <v>0.984626443678394</v>
      </c>
      <c r="O31" s="3" t="n">
        <f aca="false">Adequacy_central!H30</f>
        <v>0.988217379787051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0.700744558482864</v>
      </c>
      <c r="S31" s="3" t="n">
        <f aca="false">Adequacy_central!N30</f>
        <v>0.232737935444338</v>
      </c>
      <c r="T31" s="3" t="n">
        <f aca="false">Adequacy_central!P30</f>
        <v>0.0511439497511916</v>
      </c>
      <c r="U31" s="0" t="n">
        <f aca="false">O31-N31</f>
        <v>0.00359093610865657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0.668241654824075</v>
      </c>
      <c r="C32" s="3" t="n">
        <f aca="false">Adequacy_central!C31</f>
        <v>0.282928937420843</v>
      </c>
      <c r="D32" s="3" t="n">
        <f aca="false">Adequacy_central!D31</f>
        <v>0.0488294077550824</v>
      </c>
      <c r="E32" s="3" t="n">
        <f aca="false">Adequacy_central!E31</f>
        <v>0.915334476453514</v>
      </c>
      <c r="F32" s="3" t="n">
        <f aca="false">Adequacy_central!G31</f>
        <v>0.933014658277408</v>
      </c>
      <c r="G32" s="3" t="n">
        <f aca="false">Adequacy_central!K31</f>
        <v>0.133472681514035</v>
      </c>
      <c r="H32" s="0" t="n">
        <f aca="false">H28+1</f>
        <v>2022</v>
      </c>
      <c r="I32" s="3" t="n">
        <f aca="false">Adequacy_central!I31</f>
        <v>0.611664625262824</v>
      </c>
      <c r="J32" s="3" t="n">
        <f aca="false">Adequacy_central!M31</f>
        <v>0.258974610807656</v>
      </c>
      <c r="K32" s="3" t="n">
        <f aca="false">Adequacy_central!O31</f>
        <v>0.0446952403830335</v>
      </c>
      <c r="L32" s="0" t="n">
        <f aca="false">F32-E32</f>
        <v>0.0176801818238943</v>
      </c>
      <c r="N32" s="3" t="n">
        <f aca="false">Adequacy_central!F31</f>
        <v>0.98472214068222</v>
      </c>
      <c r="O32" s="3" t="n">
        <f aca="false">Adequacy_central!H31</f>
        <v>0.988465343073291</v>
      </c>
      <c r="P32" s="3" t="n">
        <f aca="false">Adequacy_central!L31</f>
        <v>0.131270225403446</v>
      </c>
      <c r="Q32" s="0" t="n">
        <f aca="false">Q28+1</f>
        <v>2022</v>
      </c>
      <c r="R32" s="4" t="n">
        <f aca="false">Adequacy_central!J31</f>
        <v>0.694279078041699</v>
      </c>
      <c r="S32" s="3" t="n">
        <f aca="false">Adequacy_central!N31</f>
        <v>0.237143436223213</v>
      </c>
      <c r="T32" s="3" t="n">
        <f aca="false">Adequacy_central!P31</f>
        <v>0.0532996264173087</v>
      </c>
      <c r="U32" s="0" t="n">
        <f aca="false">O32-N32</f>
        <v>0.00374320239107084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0.666502735066946</v>
      </c>
      <c r="C33" s="3" t="n">
        <f aca="false">Adequacy_central!C32</f>
        <v>0.281957386630602</v>
      </c>
      <c r="D33" s="3" t="n">
        <f aca="false">Adequacy_central!D32</f>
        <v>0.0515398783024522</v>
      </c>
      <c r="E33" s="3" t="n">
        <f aca="false">Adequacy_central!E32</f>
        <v>0.90757168952106</v>
      </c>
      <c r="F33" s="3" t="n">
        <f aca="false">Adequacy_central!G32</f>
        <v>0.927952375428151</v>
      </c>
      <c r="G33" s="3" t="n">
        <f aca="false">Adequacy_central!K32</f>
        <v>0.136490772382821</v>
      </c>
      <c r="H33" s="0" t="n">
        <f aca="false">H29+1</f>
        <v>2022</v>
      </c>
      <c r="I33" s="3" t="n">
        <f aca="false">Adequacy_central!I32</f>
        <v>0.604899013335116</v>
      </c>
      <c r="J33" s="3" t="n">
        <f aca="false">Adequacy_central!M32</f>
        <v>0.255896541757278</v>
      </c>
      <c r="K33" s="3" t="n">
        <f aca="false">Adequacy_central!O32</f>
        <v>0.0467761344286664</v>
      </c>
      <c r="L33" s="0" t="n">
        <f aca="false">F33-E33</f>
        <v>0.0203806859070909</v>
      </c>
      <c r="N33" s="3" t="n">
        <f aca="false">Adequacy_central!F32</f>
        <v>0.983840238717019</v>
      </c>
      <c r="O33" s="3" t="n">
        <f aca="false">Adequacy_central!H32</f>
        <v>0.987982091534566</v>
      </c>
      <c r="P33" s="3" t="n">
        <f aca="false">Adequacy_central!L32</f>
        <v>0.132293996819099</v>
      </c>
      <c r="Q33" s="0" t="n">
        <f aca="false">Q29+1</f>
        <v>2022</v>
      </c>
      <c r="R33" s="4" t="n">
        <f aca="false">Adequacy_central!J32</f>
        <v>0.685770729558668</v>
      </c>
      <c r="S33" s="3" t="n">
        <f aca="false">Adequacy_central!N32</f>
        <v>0.242295019607349</v>
      </c>
      <c r="T33" s="3" t="n">
        <f aca="false">Adequacy_central!P32</f>
        <v>0.0557744895510018</v>
      </c>
      <c r="U33" s="0" t="n">
        <f aca="false">O33-N33</f>
        <v>0.0041418528175472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0.66435801724382</v>
      </c>
      <c r="C34" s="3" t="n">
        <f aca="false">Adequacy_central!C33</f>
        <v>0.281645338745892</v>
      </c>
      <c r="D34" s="3" t="n">
        <f aca="false">Adequacy_central!D33</f>
        <v>0.0539966440102879</v>
      </c>
      <c r="E34" s="3" t="n">
        <f aca="false">Adequacy_central!E33</f>
        <v>0.900899469186632</v>
      </c>
      <c r="F34" s="3" t="n">
        <f aca="false">Adequacy_central!G33</f>
        <v>0.922926360068237</v>
      </c>
      <c r="G34" s="3" t="n">
        <f aca="false">Adequacy_central!K33</f>
        <v>0.139612450325149</v>
      </c>
      <c r="H34" s="0" t="n">
        <f aca="false">H30+1</f>
        <v>2022</v>
      </c>
      <c r="I34" s="3" t="n">
        <f aca="false">Adequacy_central!I33</f>
        <v>0.598519785084841</v>
      </c>
      <c r="J34" s="3" t="n">
        <f aca="false">Adequacy_central!M33</f>
        <v>0.253734136175063</v>
      </c>
      <c r="K34" s="3" t="n">
        <f aca="false">Adequacy_central!O33</f>
        <v>0.0486455479267279</v>
      </c>
      <c r="L34" s="0" t="n">
        <f aca="false">F34-E34</f>
        <v>0.0220268908816054</v>
      </c>
      <c r="N34" s="3" t="n">
        <f aca="false">Adequacy_central!F33</f>
        <v>0.984092789291227</v>
      </c>
      <c r="O34" s="3" t="n">
        <f aca="false">Adequacy_central!H33</f>
        <v>0.988226021187444</v>
      </c>
      <c r="P34" s="3" t="n">
        <f aca="false">Adequacy_central!L33</f>
        <v>0.135394630444904</v>
      </c>
      <c r="Q34" s="0" t="n">
        <f aca="false">Q30+1</f>
        <v>2022</v>
      </c>
      <c r="R34" s="4" t="n">
        <f aca="false">Adequacy_central!J33</f>
        <v>0.678502293420084</v>
      </c>
      <c r="S34" s="3" t="n">
        <f aca="false">Adequacy_central!N33</f>
        <v>0.247729041547601</v>
      </c>
      <c r="T34" s="3" t="n">
        <f aca="false">Adequacy_central!P33</f>
        <v>0.0578614543235432</v>
      </c>
      <c r="U34" s="0" t="n">
        <f aca="false">O34-N34</f>
        <v>0.00413323189621684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0.66430138304276</v>
      </c>
      <c r="C35" s="3" t="n">
        <f aca="false">Adequacy_central!C34</f>
        <v>0.280999359223827</v>
      </c>
      <c r="D35" s="3" t="n">
        <f aca="false">Adequacy_central!D34</f>
        <v>0.0546992577334136</v>
      </c>
      <c r="E35" s="3" t="n">
        <f aca="false">Adequacy_central!E34</f>
        <v>0.893922869664857</v>
      </c>
      <c r="F35" s="3" t="n">
        <f aca="false">Adequacy_central!G34</f>
        <v>0.917109104950835</v>
      </c>
      <c r="G35" s="3" t="n">
        <f aca="false">Adequacy_central!K34</f>
        <v>0.143141222584289</v>
      </c>
      <c r="H35" s="0" t="n">
        <f aca="false">H31+1</f>
        <v>2023</v>
      </c>
      <c r="I35" s="3" t="n">
        <f aca="false">Adequacy_central!I34</f>
        <v>0.593834198651917</v>
      </c>
      <c r="J35" s="3" t="n">
        <f aca="false">Adequacy_central!M34</f>
        <v>0.251191753571349</v>
      </c>
      <c r="K35" s="3" t="n">
        <f aca="false">Adequacy_central!O34</f>
        <v>0.0488969174415907</v>
      </c>
      <c r="L35" s="0" t="n">
        <f aca="false">F35-E35</f>
        <v>0.023186235285978</v>
      </c>
      <c r="N35" s="3" t="n">
        <f aca="false">Adequacy_central!F34</f>
        <v>0.983465305353582</v>
      </c>
      <c r="O35" s="3" t="n">
        <f aca="false">Adequacy_central!H34</f>
        <v>0.987550870011067</v>
      </c>
      <c r="P35" s="3" t="n">
        <f aca="false">Adequacy_central!L34</f>
        <v>0.138747238630239</v>
      </c>
      <c r="Q35" s="0" t="n">
        <f aca="false">Q31+1</f>
        <v>2023</v>
      </c>
      <c r="R35" s="4" t="n">
        <f aca="false">Adequacy_central!J34</f>
        <v>0.673709205668823</v>
      </c>
      <c r="S35" s="3" t="n">
        <f aca="false">Adequacy_central!N34</f>
        <v>0.251703697296695</v>
      </c>
      <c r="T35" s="3" t="n">
        <f aca="false">Adequacy_central!P34</f>
        <v>0.0580524023880642</v>
      </c>
      <c r="U35" s="0" t="n">
        <f aca="false">O35-N35</f>
        <v>0.00408556465748566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0.661503077488918</v>
      </c>
      <c r="C36" s="3" t="n">
        <f aca="false">Adequacy_central!C35</f>
        <v>0.281282870810145</v>
      </c>
      <c r="D36" s="3" t="n">
        <f aca="false">Adequacy_central!D35</f>
        <v>0.0572140517009368</v>
      </c>
      <c r="E36" s="3" t="n">
        <f aca="false">Adequacy_central!E35</f>
        <v>0.887435268067785</v>
      </c>
      <c r="F36" s="3" t="n">
        <f aca="false">Adequacy_central!G35</f>
        <v>0.911175579559351</v>
      </c>
      <c r="G36" s="3" t="n">
        <f aca="false">Adequacy_central!K35</f>
        <v>0.145667885665142</v>
      </c>
      <c r="H36" s="0" t="n">
        <f aca="false">H32+1</f>
        <v>2023</v>
      </c>
      <c r="I36" s="3" t="n">
        <f aca="false">Adequacy_central!I35</f>
        <v>0.587041160899043</v>
      </c>
      <c r="J36" s="3" t="n">
        <f aca="false">Adequacy_central!M35</f>
        <v>0.249620339860277</v>
      </c>
      <c r="K36" s="3" t="n">
        <f aca="false">Adequacy_central!O35</f>
        <v>0.050773767308465</v>
      </c>
      <c r="L36" s="0" t="n">
        <f aca="false">F36-E36</f>
        <v>0.0237403114915657</v>
      </c>
      <c r="N36" s="3" t="n">
        <f aca="false">Adequacy_central!F35</f>
        <v>0.98375371824732</v>
      </c>
      <c r="O36" s="3" t="n">
        <f aca="false">Adequacy_central!H35</f>
        <v>0.987163481777365</v>
      </c>
      <c r="P36" s="3" t="n">
        <f aca="false">Adequacy_central!L35</f>
        <v>0.140736113738748</v>
      </c>
      <c r="Q36" s="0" t="n">
        <f aca="false">Q32+1</f>
        <v>2023</v>
      </c>
      <c r="R36" s="4" t="n">
        <f aca="false">Adequacy_central!J35</f>
        <v>0.666119570895355</v>
      </c>
      <c r="S36" s="3" t="n">
        <f aca="false">Adequacy_central!N35</f>
        <v>0.257151333643724</v>
      </c>
      <c r="T36" s="3" t="n">
        <f aca="false">Adequacy_central!P35</f>
        <v>0.0604828137082403</v>
      </c>
      <c r="U36" s="0" t="n">
        <f aca="false">O36-N36</f>
        <v>0.00340976353004518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0.661022740600697</v>
      </c>
      <c r="C37" s="3" t="n">
        <f aca="false">Adequacy_central!C36</f>
        <v>0.279936736901927</v>
      </c>
      <c r="D37" s="3" t="n">
        <f aca="false">Adequacy_central!D36</f>
        <v>0.0590405224973762</v>
      </c>
      <c r="E37" s="3" t="n">
        <f aca="false">Adequacy_central!E36</f>
        <v>0.8807791721423</v>
      </c>
      <c r="F37" s="3" t="n">
        <f aca="false">Adequacy_central!G36</f>
        <v>0.905500809974394</v>
      </c>
      <c r="G37" s="3" t="n">
        <f aca="false">Adequacy_central!K36</f>
        <v>0.147982418620315</v>
      </c>
      <c r="H37" s="0" t="n">
        <f aca="false">H33+1</f>
        <v>2023</v>
      </c>
      <c r="I37" s="3" t="n">
        <f aca="false">Adequacy_central!I36</f>
        <v>0.582215062233516</v>
      </c>
      <c r="J37" s="3" t="n">
        <f aca="false">Adequacy_central!M36</f>
        <v>0.246562447380696</v>
      </c>
      <c r="K37" s="3" t="n">
        <f aca="false">Adequacy_central!O36</f>
        <v>0.0520016625280878</v>
      </c>
      <c r="L37" s="0" t="n">
        <f aca="false">F37-E37</f>
        <v>0.0247216378320944</v>
      </c>
      <c r="N37" s="3" t="n">
        <f aca="false">Adequacy_central!F36</f>
        <v>0.982912409715851</v>
      </c>
      <c r="O37" s="3" t="n">
        <f aca="false">Adequacy_central!H36</f>
        <v>0.986324868870968</v>
      </c>
      <c r="P37" s="3" t="n">
        <f aca="false">Adequacy_central!L36</f>
        <v>0.142293108166217</v>
      </c>
      <c r="Q37" s="0" t="n">
        <f aca="false">Q33+1</f>
        <v>2023</v>
      </c>
      <c r="R37" s="4" t="n">
        <f aca="false">Adequacy_central!J36</f>
        <v>0.660507453831773</v>
      </c>
      <c r="S37" s="3" t="n">
        <f aca="false">Adequacy_central!N36</f>
        <v>0.260621106657745</v>
      </c>
      <c r="T37" s="3" t="n">
        <f aca="false">Adequacy_central!P36</f>
        <v>0.061783849226333</v>
      </c>
      <c r="U37" s="0" t="n">
        <f aca="false">O37-N37</f>
        <v>0.00341245915511734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0.658964797908206</v>
      </c>
      <c r="C38" s="3" t="n">
        <f aca="false">Adequacy_central!C37</f>
        <v>0.27893838615134</v>
      </c>
      <c r="D38" s="3" t="n">
        <f aca="false">Adequacy_central!D37</f>
        <v>0.0620968159404535</v>
      </c>
      <c r="E38" s="3" t="n">
        <f aca="false">Adequacy_central!E37</f>
        <v>0.873769000909445</v>
      </c>
      <c r="F38" s="3" t="n">
        <f aca="false">Adequacy_central!G37</f>
        <v>0.900029111871388</v>
      </c>
      <c r="G38" s="3" t="n">
        <f aca="false">Adequacy_central!K37</f>
        <v>0.150339237509564</v>
      </c>
      <c r="H38" s="0" t="n">
        <f aca="false">H34+1</f>
        <v>2023</v>
      </c>
      <c r="I38" s="3" t="n">
        <f aca="false">Adequacy_central!I37</f>
        <v>0.575783013102748</v>
      </c>
      <c r="J38" s="3" t="n">
        <f aca="false">Adequacy_central!M37</f>
        <v>0.243727714982749</v>
      </c>
      <c r="K38" s="3" t="n">
        <f aca="false">Adequacy_central!O37</f>
        <v>0.0542582728239478</v>
      </c>
      <c r="L38" s="0" t="n">
        <f aca="false">F38-E38</f>
        <v>0.0262601109619429</v>
      </c>
      <c r="N38" s="3" t="n">
        <f aca="false">Adequacy_central!F37</f>
        <v>0.983629675816887</v>
      </c>
      <c r="O38" s="3" t="n">
        <f aca="false">Adequacy_central!H37</f>
        <v>0.986908770026764</v>
      </c>
      <c r="P38" s="3" t="n">
        <f aca="false">Adequacy_central!L37</f>
        <v>0.143772921511487</v>
      </c>
      <c r="Q38" s="0" t="n">
        <f aca="false">Q34+1</f>
        <v>2023</v>
      </c>
      <c r="R38" s="4" t="n">
        <f aca="false">Adequacy_central!J37</f>
        <v>0.653878818394476</v>
      </c>
      <c r="S38" s="3" t="n">
        <f aca="false">Adequacy_central!N37</f>
        <v>0.265306868923674</v>
      </c>
      <c r="T38" s="3" t="n">
        <f aca="false">Adequacy_central!P37</f>
        <v>0.0644439884987378</v>
      </c>
      <c r="U38" s="0" t="n">
        <f aca="false">O38-N38</f>
        <v>0.00327909420987671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0.658159840859346</v>
      </c>
      <c r="C39" s="3" t="n">
        <f aca="false">Adequacy_central!C38</f>
        <v>0.278098789782746</v>
      </c>
      <c r="D39" s="3" t="n">
        <f aca="false">Adequacy_central!D38</f>
        <v>0.0637413693579081</v>
      </c>
      <c r="E39" s="3" t="n">
        <f aca="false">Adequacy_central!E38</f>
        <v>0.866627138138556</v>
      </c>
      <c r="F39" s="3" t="n">
        <f aca="false">Adequacy_central!G38</f>
        <v>0.893871888774768</v>
      </c>
      <c r="G39" s="3" t="n">
        <f aca="false">Adequacy_central!K38</f>
        <v>0.15378768630473</v>
      </c>
      <c r="H39" s="0" t="n">
        <f aca="false">H35+1</f>
        <v>2024</v>
      </c>
      <c r="I39" s="3" t="n">
        <f aca="false">Adequacy_central!I38</f>
        <v>0.570379179321663</v>
      </c>
      <c r="J39" s="3" t="n">
        <f aca="false">Adequacy_central!M38</f>
        <v>0.241007958309217</v>
      </c>
      <c r="K39" s="3" t="n">
        <f aca="false">Adequacy_central!O38</f>
        <v>0.0552400005076766</v>
      </c>
      <c r="L39" s="0" t="n">
        <f aca="false">F39-E39</f>
        <v>0.027244750636212</v>
      </c>
      <c r="N39" s="3" t="n">
        <f aca="false">Adequacy_central!F38</f>
        <v>0.983263419142828</v>
      </c>
      <c r="O39" s="3" t="n">
        <f aca="false">Adequacy_central!H38</f>
        <v>0.986345107713042</v>
      </c>
      <c r="P39" s="3" t="n">
        <f aca="false">Adequacy_central!L38</f>
        <v>0.147698986014988</v>
      </c>
      <c r="Q39" s="0" t="n">
        <f aca="false">Q35+1</f>
        <v>2024</v>
      </c>
      <c r="R39" s="4" t="n">
        <f aca="false">Adequacy_central!J38</f>
        <v>0.647016198859384</v>
      </c>
      <c r="S39" s="3" t="n">
        <f aca="false">Adequacy_central!N38</f>
        <v>0.270825575462657</v>
      </c>
      <c r="T39" s="3" t="n">
        <f aca="false">Adequacy_central!P38</f>
        <v>0.0654216448207865</v>
      </c>
      <c r="U39" s="0" t="n">
        <f aca="false">O39-N39</f>
        <v>0.00308168857021385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0.658048626177481</v>
      </c>
      <c r="C40" s="3" t="n">
        <f aca="false">Adequacy_central!C39</f>
        <v>0.276498545793807</v>
      </c>
      <c r="D40" s="3" t="n">
        <f aca="false">Adequacy_central!D39</f>
        <v>0.0654528280287114</v>
      </c>
      <c r="E40" s="3" t="n">
        <f aca="false">Adequacy_central!E39</f>
        <v>0.859600007606226</v>
      </c>
      <c r="F40" s="3" t="n">
        <f aca="false">Adequacy_central!G39</f>
        <v>0.888436159996957</v>
      </c>
      <c r="G40" s="3" t="n">
        <f aca="false">Adequacy_central!K39</f>
        <v>0.156758606919764</v>
      </c>
      <c r="H40" s="0" t="n">
        <f aca="false">H36+1</f>
        <v>2024</v>
      </c>
      <c r="I40" s="3" t="n">
        <f aca="false">Adequacy_central!I39</f>
        <v>0.565658604067429</v>
      </c>
      <c r="J40" s="3" t="n">
        <f aca="false">Adequacy_central!M39</f>
        <v>0.237678152067467</v>
      </c>
      <c r="K40" s="3" t="n">
        <f aca="false">Adequacy_central!O39</f>
        <v>0.0562632514713293</v>
      </c>
      <c r="L40" s="0" t="n">
        <f aca="false">F40-E40</f>
        <v>0.0288361523907318</v>
      </c>
      <c r="N40" s="3" t="n">
        <f aca="false">Adequacy_central!F39</f>
        <v>0.982961295487467</v>
      </c>
      <c r="O40" s="3" t="n">
        <f aca="false">Adequacy_central!H39</f>
        <v>0.986368528815697</v>
      </c>
      <c r="P40" s="3" t="n">
        <f aca="false">Adequacy_central!L39</f>
        <v>0.150327991678038</v>
      </c>
      <c r="Q40" s="0" t="n">
        <f aca="false">Q36+1</f>
        <v>2024</v>
      </c>
      <c r="R40" s="4" t="n">
        <f aca="false">Adequacy_central!J39</f>
        <v>0.642264469321224</v>
      </c>
      <c r="S40" s="3" t="n">
        <f aca="false">Adequacy_central!N39</f>
        <v>0.273949680778077</v>
      </c>
      <c r="T40" s="3" t="n">
        <f aca="false">Adequacy_central!P39</f>
        <v>0.066747145388166</v>
      </c>
      <c r="U40" s="0" t="n">
        <f aca="false">O40-N40</f>
        <v>0.00340723332822968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0.656583409370875</v>
      </c>
      <c r="C41" s="3" t="n">
        <f aca="false">Adequacy_central!C40</f>
        <v>0.276162806011249</v>
      </c>
      <c r="D41" s="3" t="n">
        <f aca="false">Adequacy_central!D40</f>
        <v>0.0672537846178757</v>
      </c>
      <c r="E41" s="3" t="n">
        <f aca="false">Adequacy_central!E40</f>
        <v>0.853898553630815</v>
      </c>
      <c r="F41" s="3" t="n">
        <f aca="false">Adequacy_central!G40</f>
        <v>0.884058688123049</v>
      </c>
      <c r="G41" s="3" t="n">
        <f aca="false">Adequacy_central!K40</f>
        <v>0.159997651452323</v>
      </c>
      <c r="H41" s="0" t="n">
        <f aca="false">H37+1</f>
        <v>2024</v>
      </c>
      <c r="I41" s="3" t="n">
        <f aca="false">Adequacy_central!I40</f>
        <v>0.560655623599779</v>
      </c>
      <c r="J41" s="3" t="n">
        <f aca="false">Adequacy_central!M40</f>
        <v>0.235815020619633</v>
      </c>
      <c r="K41" s="3" t="n">
        <f aca="false">Adequacy_central!O40</f>
        <v>0.0574279094114023</v>
      </c>
      <c r="L41" s="0" t="n">
        <f aca="false">F41-E41</f>
        <v>0.0301601344922343</v>
      </c>
      <c r="N41" s="3" t="n">
        <f aca="false">Adequacy_central!F40</f>
        <v>0.981414970911326</v>
      </c>
      <c r="O41" s="3" t="n">
        <f aca="false">Adequacy_central!H40</f>
        <v>0.985313135794609</v>
      </c>
      <c r="P41" s="3" t="n">
        <f aca="false">Adequacy_central!L40</f>
        <v>0.15382099884216</v>
      </c>
      <c r="Q41" s="0" t="n">
        <f aca="false">Q37+1</f>
        <v>2024</v>
      </c>
      <c r="R41" s="4" t="n">
        <f aca="false">Adequacy_central!J40</f>
        <v>0.634923081528013</v>
      </c>
      <c r="S41" s="3" t="n">
        <f aca="false">Adequacy_central!N40</f>
        <v>0.278635846500421</v>
      </c>
      <c r="T41" s="3" t="n">
        <f aca="false">Adequacy_central!P40</f>
        <v>0.0678560428828908</v>
      </c>
      <c r="U41" s="0" t="n">
        <f aca="false">O41-N41</f>
        <v>0.00389816488328298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0.652310555399809</v>
      </c>
      <c r="C42" s="3" t="n">
        <f aca="false">Adequacy_central!C41</f>
        <v>0.274078165739024</v>
      </c>
      <c r="D42" s="3" t="n">
        <f aca="false">Adequacy_central!D41</f>
        <v>0.0736112788611661</v>
      </c>
      <c r="E42" s="3" t="n">
        <f aca="false">Adequacy_central!E41</f>
        <v>0.850234140904729</v>
      </c>
      <c r="F42" s="3" t="n">
        <f aca="false">Adequacy_central!G41</f>
        <v>0.881254690001776</v>
      </c>
      <c r="G42" s="3" t="n">
        <f aca="false">Adequacy_central!K41</f>
        <v>0.163061086728467</v>
      </c>
      <c r="H42" s="0" t="n">
        <f aca="false">H38+1</f>
        <v>2024</v>
      </c>
      <c r="I42" s="3" t="n">
        <f aca="false">Adequacy_central!I41</f>
        <v>0.554616704673444</v>
      </c>
      <c r="J42" s="3" t="n">
        <f aca="false">Adequacy_central!M41</f>
        <v>0.233030613787863</v>
      </c>
      <c r="K42" s="3" t="n">
        <f aca="false">Adequacy_central!O41</f>
        <v>0.062586822443422</v>
      </c>
      <c r="L42" s="0" t="n">
        <f aca="false">F42-E42</f>
        <v>0.0310205490970467</v>
      </c>
      <c r="N42" s="3" t="n">
        <f aca="false">Adequacy_central!F41</f>
        <v>0.978957154428322</v>
      </c>
      <c r="O42" s="3" t="n">
        <f aca="false">Adequacy_central!H41</f>
        <v>0.983027664661658</v>
      </c>
      <c r="P42" s="3" t="n">
        <f aca="false">Adequacy_central!L41</f>
        <v>0.156608316377513</v>
      </c>
      <c r="Q42" s="0" t="n">
        <f aca="false">Q38+1</f>
        <v>2024</v>
      </c>
      <c r="R42" s="4" t="n">
        <f aca="false">Adequacy_central!J41</f>
        <v>0.629603331227193</v>
      </c>
      <c r="S42" s="3" t="n">
        <f aca="false">Adequacy_central!N41</f>
        <v>0.275390169428308</v>
      </c>
      <c r="T42" s="3" t="n">
        <f aca="false">Adequacy_central!P41</f>
        <v>0.0739636537728208</v>
      </c>
      <c r="U42" s="0" t="n">
        <f aca="false">O42-N42</f>
        <v>0.00407051023333638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0.645947119116122</v>
      </c>
      <c r="C43" s="3" t="n">
        <f aca="false">Adequacy_central!C42</f>
        <v>0.270946912545865</v>
      </c>
      <c r="D43" s="3" t="n">
        <f aca="false">Adequacy_central!D42</f>
        <v>0.0831059683380128</v>
      </c>
      <c r="E43" s="3" t="n">
        <f aca="false">Adequacy_central!E42</f>
        <v>0.851671334675092</v>
      </c>
      <c r="F43" s="3" t="n">
        <f aca="false">Adequacy_central!G42</f>
        <v>0.882206443259067</v>
      </c>
      <c r="G43" s="3" t="n">
        <f aca="false">Adequacy_central!K42</f>
        <v>0.167809976871074</v>
      </c>
      <c r="H43" s="0" t="n">
        <f aca="false">H39+1</f>
        <v>2025</v>
      </c>
      <c r="I43" s="3" t="n">
        <f aca="false">Adequacy_central!I42</f>
        <v>0.550134645067158</v>
      </c>
      <c r="J43" s="3" t="n">
        <f aca="false">Adequacy_central!M42</f>
        <v>0.230757718634033</v>
      </c>
      <c r="K43" s="3" t="n">
        <f aca="false">Adequacy_central!O42</f>
        <v>0.0707789709739014</v>
      </c>
      <c r="L43" s="0" t="n">
        <f aca="false">F43-E43</f>
        <v>0.0305351085839749</v>
      </c>
      <c r="N43" s="3" t="n">
        <f aca="false">Adequacy_central!F42</f>
        <v>0.981410489248728</v>
      </c>
      <c r="O43" s="3" t="n">
        <f aca="false">Adequacy_central!H42</f>
        <v>0.985400729228764</v>
      </c>
      <c r="P43" s="3" t="n">
        <f aca="false">Adequacy_central!L42</f>
        <v>0.162616350806172</v>
      </c>
      <c r="Q43" s="0" t="n">
        <f aca="false">Q39+1</f>
        <v>2025</v>
      </c>
      <c r="R43" s="4" t="n">
        <f aca="false">Adequacy_central!J42</f>
        <v>0.624984264740542</v>
      </c>
      <c r="S43" s="3" t="n">
        <f aca="false">Adequacy_central!N42</f>
        <v>0.272763167015569</v>
      </c>
      <c r="T43" s="3" t="n">
        <f aca="false">Adequacy_central!P42</f>
        <v>0.0836630574926176</v>
      </c>
      <c r="U43" s="0" t="n">
        <f aca="false">O43-N43</f>
        <v>0.00399023998003634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0.640337013418503</v>
      </c>
      <c r="C44" s="3" t="n">
        <f aca="false">Adequacy_central!C43</f>
        <v>0.268206329395458</v>
      </c>
      <c r="D44" s="3" t="n">
        <f aca="false">Adequacy_central!D43</f>
        <v>0.0914566571860389</v>
      </c>
      <c r="E44" s="3" t="n">
        <f aca="false">Adequacy_central!E43</f>
        <v>0.851467857195397</v>
      </c>
      <c r="F44" s="3" t="n">
        <f aca="false">Adequacy_central!G43</f>
        <v>0.880886647813048</v>
      </c>
      <c r="G44" s="3" t="n">
        <f aca="false">Adequacy_central!K43</f>
        <v>0.17058321757062</v>
      </c>
      <c r="H44" s="0" t="n">
        <f aca="false">H40+1</f>
        <v>2025</v>
      </c>
      <c r="I44" s="3" t="n">
        <f aca="false">Adequacy_central!I43</f>
        <v>0.545226384698353</v>
      </c>
      <c r="J44" s="3" t="n">
        <f aca="false">Adequacy_central!M43</f>
        <v>0.228369068576594</v>
      </c>
      <c r="K44" s="3" t="n">
        <f aca="false">Adequacy_central!O43</f>
        <v>0.0778724039204505</v>
      </c>
      <c r="L44" s="0" t="n">
        <f aca="false">F44-E44</f>
        <v>0.0294187906176508</v>
      </c>
      <c r="N44" s="3" t="n">
        <f aca="false">Adequacy_central!F43</f>
        <v>0.979946802142259</v>
      </c>
      <c r="O44" s="3" t="n">
        <f aca="false">Adequacy_central!H43</f>
        <v>0.983643120830641</v>
      </c>
      <c r="P44" s="3" t="n">
        <f aca="false">Adequacy_central!L43</f>
        <v>0.166758345889801</v>
      </c>
      <c r="Q44" s="0" t="n">
        <f aca="false">Q40+1</f>
        <v>2025</v>
      </c>
      <c r="R44" s="4" t="n">
        <f aca="false">Adequacy_central!J43</f>
        <v>0.618158058658887</v>
      </c>
      <c r="S44" s="3" t="n">
        <f aca="false">Adequacy_central!N43</f>
        <v>0.269791539653701</v>
      </c>
      <c r="T44" s="3" t="n">
        <f aca="false">Adequacy_central!P43</f>
        <v>0.091997203829672</v>
      </c>
      <c r="U44" s="0" t="n">
        <f aca="false">O44-N44</f>
        <v>0.00369631868838205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0.638263120133168</v>
      </c>
      <c r="C45" s="3" t="n">
        <f aca="false">Adequacy_central!C44</f>
        <v>0.266088397323712</v>
      </c>
      <c r="D45" s="3" t="n">
        <f aca="false">Adequacy_central!D44</f>
        <v>0.0956484825431208</v>
      </c>
      <c r="E45" s="3" t="n">
        <f aca="false">Adequacy_central!E44</f>
        <v>0.85153044888998</v>
      </c>
      <c r="F45" s="3" t="n">
        <f aca="false">Adequacy_central!G44</f>
        <v>0.88106805179191</v>
      </c>
      <c r="G45" s="3" t="n">
        <f aca="false">Adequacy_central!K44</f>
        <v>0.174376474278135</v>
      </c>
      <c r="H45" s="0" t="n">
        <f aca="false">H41+1</f>
        <v>2025</v>
      </c>
      <c r="I45" s="3" t="n">
        <f aca="false">Adequacy_central!I44</f>
        <v>0.543500481196916</v>
      </c>
      <c r="J45" s="3" t="n">
        <f aca="false">Adequacy_central!M44</f>
        <v>0.226582372417475</v>
      </c>
      <c r="K45" s="3" t="n">
        <f aca="false">Adequacy_central!O44</f>
        <v>0.0814475952755891</v>
      </c>
      <c r="L45" s="0" t="n">
        <f aca="false">F45-E45</f>
        <v>0.0295376029019301</v>
      </c>
      <c r="N45" s="3" t="n">
        <f aca="false">Adequacy_central!F44</f>
        <v>0.97953608329749</v>
      </c>
      <c r="O45" s="3" t="n">
        <f aca="false">Adequacy_central!H44</f>
        <v>0.983334499054664</v>
      </c>
      <c r="P45" s="3" t="n">
        <f aca="false">Adequacy_central!L44</f>
        <v>0.171938480754859</v>
      </c>
      <c r="Q45" s="0" t="n">
        <f aca="false">Q41+1</f>
        <v>2025</v>
      </c>
      <c r="R45" s="4" t="n">
        <f aca="false">Adequacy_central!J44</f>
        <v>0.616063988738581</v>
      </c>
      <c r="S45" s="3" t="n">
        <f aca="false">Adequacy_central!N44</f>
        <v>0.267364796060266</v>
      </c>
      <c r="T45" s="3" t="n">
        <f aca="false">Adequacy_central!P44</f>
        <v>0.0961072984986427</v>
      </c>
      <c r="U45" s="0" t="n">
        <f aca="false">O45-N45</f>
        <v>0.00379841575717488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0.635136020424334</v>
      </c>
      <c r="C46" s="3" t="n">
        <f aca="false">Adequacy_central!C45</f>
        <v>0.262319065530157</v>
      </c>
      <c r="D46" s="3" t="n">
        <f aca="false">Adequacy_central!D45</f>
        <v>0.102544914045508</v>
      </c>
      <c r="E46" s="3" t="n">
        <f aca="false">Adequacy_central!E45</f>
        <v>0.852877911667443</v>
      </c>
      <c r="F46" s="3" t="n">
        <f aca="false">Adequacy_central!G45</f>
        <v>0.882294122229291</v>
      </c>
      <c r="G46" s="3" t="n">
        <f aca="false">Adequacy_central!K45</f>
        <v>0.175418284130891</v>
      </c>
      <c r="H46" s="0" t="n">
        <f aca="false">H42+1</f>
        <v>2025</v>
      </c>
      <c r="I46" s="3" t="n">
        <f aca="false">Adequacy_central!I45</f>
        <v>0.541693482724277</v>
      </c>
      <c r="J46" s="3" t="n">
        <f aca="false">Adequacy_central!M45</f>
        <v>0.223726136799915</v>
      </c>
      <c r="K46" s="3" t="n">
        <f aca="false">Adequacy_central!O45</f>
        <v>0.0874582921432506</v>
      </c>
      <c r="L46" s="0" t="n">
        <f aca="false">F46-E46</f>
        <v>0.0294162105618482</v>
      </c>
      <c r="N46" s="3" t="n">
        <f aca="false">Adequacy_central!F45</f>
        <v>0.978395945520661</v>
      </c>
      <c r="O46" s="3" t="n">
        <f aca="false">Adequacy_central!H45</f>
        <v>0.98240946336073</v>
      </c>
      <c r="P46" s="3" t="n">
        <f aca="false">Adequacy_central!L45</f>
        <v>0.173191598911111</v>
      </c>
      <c r="Q46" s="0" t="n">
        <f aca="false">Q42+1</f>
        <v>2025</v>
      </c>
      <c r="R46" s="4" t="n">
        <f aca="false">Adequacy_central!J45</f>
        <v>0.612348773800349</v>
      </c>
      <c r="S46" s="3" t="n">
        <f aca="false">Adequacy_central!N45</f>
        <v>0.263169721870877</v>
      </c>
      <c r="T46" s="3" t="n">
        <f aca="false">Adequacy_central!P45</f>
        <v>0.102877449849435</v>
      </c>
      <c r="U46" s="0" t="n">
        <f aca="false">O46-N46</f>
        <v>0.00401351784006887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0.630092846646707</v>
      </c>
      <c r="C47" s="3" t="n">
        <f aca="false">Adequacy_central!C46</f>
        <v>0.259012981496435</v>
      </c>
      <c r="D47" s="3" t="n">
        <f aca="false">Adequacy_central!D46</f>
        <v>0.110894171856857</v>
      </c>
      <c r="E47" s="3" t="n">
        <f aca="false">Adequacy_central!E46</f>
        <v>0.853953055879063</v>
      </c>
      <c r="F47" s="3" t="n">
        <f aca="false">Adequacy_central!G46</f>
        <v>0.882234840289638</v>
      </c>
      <c r="G47" s="3" t="n">
        <f aca="false">Adequacy_central!K46</f>
        <v>0.177169174680188</v>
      </c>
      <c r="H47" s="0" t="n">
        <f aca="false">H43+1</f>
        <v>2026</v>
      </c>
      <c r="I47" s="3" t="n">
        <f aca="false">Adequacy_central!I46</f>
        <v>0.538069711881493</v>
      </c>
      <c r="J47" s="3" t="n">
        <f aca="false">Adequacy_central!M46</f>
        <v>0.221184927061228</v>
      </c>
      <c r="K47" s="3" t="n">
        <f aca="false">Adequacy_central!O46</f>
        <v>0.0946984169363414</v>
      </c>
      <c r="L47" s="0" t="n">
        <f aca="false">F47-E47</f>
        <v>0.0282817844105745</v>
      </c>
      <c r="N47" s="3" t="n">
        <f aca="false">Adequacy_central!F46</f>
        <v>0.97706460900884</v>
      </c>
      <c r="O47" s="3" t="n">
        <f aca="false">Adequacy_central!H46</f>
        <v>0.9812293792851</v>
      </c>
      <c r="P47" s="3" t="n">
        <f aca="false">Adequacy_central!L46</f>
        <v>0.175820360943158</v>
      </c>
      <c r="Q47" s="0" t="n">
        <f aca="false">Q43+1</f>
        <v>2026</v>
      </c>
      <c r="R47" s="4" t="n">
        <f aca="false">Adequacy_central!J46</f>
        <v>0.606578490586615</v>
      </c>
      <c r="S47" s="3" t="n">
        <f aca="false">Adequacy_central!N46</f>
        <v>0.259418379086958</v>
      </c>
      <c r="T47" s="3" t="n">
        <f aca="false">Adequacy_central!P46</f>
        <v>0.111067739335267</v>
      </c>
      <c r="U47" s="0" t="n">
        <f aca="false">O47-N47</f>
        <v>0.00416477027626039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0.627046702752904</v>
      </c>
      <c r="C48" s="3" t="n">
        <f aca="false">Adequacy_central!C47</f>
        <v>0.254521657627275</v>
      </c>
      <c r="D48" s="3" t="n">
        <f aca="false">Adequacy_central!D47</f>
        <v>0.118431639619821</v>
      </c>
      <c r="E48" s="3" t="n">
        <f aca="false">Adequacy_central!E47</f>
        <v>0.85669567194127</v>
      </c>
      <c r="F48" s="3" t="n">
        <f aca="false">Adequacy_central!G47</f>
        <v>0.88477873891678</v>
      </c>
      <c r="G48" s="3" t="n">
        <f aca="false">Adequacy_central!K47</f>
        <v>0.17926905058064</v>
      </c>
      <c r="H48" s="0" t="n">
        <f aca="false">H44+1</f>
        <v>2026</v>
      </c>
      <c r="I48" s="3" t="n">
        <f aca="false">Adequacy_central!I47</f>
        <v>0.537188196353457</v>
      </c>
      <c r="J48" s="3" t="n">
        <f aca="false">Adequacy_central!M47</f>
        <v>0.218047602504604</v>
      </c>
      <c r="K48" s="3" t="n">
        <f aca="false">Adequacy_central!O47</f>
        <v>0.101459873083209</v>
      </c>
      <c r="L48" s="0" t="n">
        <f aca="false">F48-E48</f>
        <v>0.0280830669755102</v>
      </c>
      <c r="N48" s="3" t="n">
        <f aca="false">Adequacy_central!F47</f>
        <v>0.977003397307609</v>
      </c>
      <c r="O48" s="3" t="n">
        <f aca="false">Adequacy_central!H47</f>
        <v>0.981368799592076</v>
      </c>
      <c r="P48" s="3" t="n">
        <f aca="false">Adequacy_central!L47</f>
        <v>0.178299031128276</v>
      </c>
      <c r="Q48" s="0" t="n">
        <f aca="false">Q44+1</f>
        <v>2026</v>
      </c>
      <c r="R48" s="4" t="n">
        <f aca="false">Adequacy_central!J47</f>
        <v>0.603412634211603</v>
      </c>
      <c r="S48" s="3" t="n">
        <f aca="false">Adequacy_central!N47</f>
        <v>0.254956695648772</v>
      </c>
      <c r="T48" s="3" t="n">
        <f aca="false">Adequacy_central!P47</f>
        <v>0.118634067447234</v>
      </c>
      <c r="U48" s="0" t="n">
        <f aca="false">O48-N48</f>
        <v>0.00436540228446747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0.624225585982833</v>
      </c>
      <c r="C49" s="3" t="n">
        <f aca="false">Adequacy_central!C48</f>
        <v>0.251772394978228</v>
      </c>
      <c r="D49" s="3" t="n">
        <f aca="false">Adequacy_central!D48</f>
        <v>0.12400201903894</v>
      </c>
      <c r="E49" s="3" t="n">
        <f aca="false">Adequacy_central!E48</f>
        <v>0.856143151070408</v>
      </c>
      <c r="F49" s="3" t="n">
        <f aca="false">Adequacy_central!G48</f>
        <v>0.884615033219556</v>
      </c>
      <c r="G49" s="3" t="n">
        <f aca="false">Adequacy_central!K48</f>
        <v>0.181796898411747</v>
      </c>
      <c r="H49" s="0" t="n">
        <f aca="false">H45+1</f>
        <v>2026</v>
      </c>
      <c r="I49" s="3" t="n">
        <f aca="false">Adequacy_central!I48</f>
        <v>0.534426460162114</v>
      </c>
      <c r="J49" s="3" t="n">
        <f aca="false">Adequacy_central!M48</f>
        <v>0.215553211589203</v>
      </c>
      <c r="K49" s="3" t="n">
        <f aca="false">Adequacy_central!O48</f>
        <v>0.10616347931909</v>
      </c>
      <c r="L49" s="0" t="n">
        <f aca="false">F49-E49</f>
        <v>0.028471882149148</v>
      </c>
      <c r="N49" s="3" t="n">
        <f aca="false">Adequacy_central!F48</f>
        <v>0.976668148359734</v>
      </c>
      <c r="O49" s="3" t="n">
        <f aca="false">Adequacy_central!H48</f>
        <v>0.981132484221574</v>
      </c>
      <c r="P49" s="3" t="n">
        <f aca="false">Adequacy_central!L48</f>
        <v>0.181493493120825</v>
      </c>
      <c r="Q49" s="0" t="n">
        <f aca="false">Q45+1</f>
        <v>2026</v>
      </c>
      <c r="R49" s="4" t="n">
        <f aca="false">Adequacy_central!J48</f>
        <v>0.599953837504807</v>
      </c>
      <c r="S49" s="3" t="n">
        <f aca="false">Adequacy_central!N48</f>
        <v>0.252402134707831</v>
      </c>
      <c r="T49" s="3" t="n">
        <f aca="false">Adequacy_central!P48</f>
        <v>0.124312176147095</v>
      </c>
      <c r="U49" s="0" t="n">
        <f aca="false">O49-N49</f>
        <v>0.00446433586184003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0.622179533487596</v>
      </c>
      <c r="C50" s="3" t="n">
        <f aca="false">Adequacy_central!C49</f>
        <v>0.25016739663158</v>
      </c>
      <c r="D50" s="3" t="n">
        <f aca="false">Adequacy_central!D49</f>
        <v>0.127653069880824</v>
      </c>
      <c r="E50" s="3" t="n">
        <f aca="false">Adequacy_central!E49</f>
        <v>0.851177237405021</v>
      </c>
      <c r="F50" s="3" t="n">
        <f aca="false">Adequacy_central!G49</f>
        <v>0.879461543684067</v>
      </c>
      <c r="G50" s="3" t="n">
        <f aca="false">Adequacy_central!K49</f>
        <v>0.183038271824436</v>
      </c>
      <c r="H50" s="0" t="n">
        <f aca="false">H46+1</f>
        <v>2026</v>
      </c>
      <c r="I50" s="3" t="n">
        <f aca="false">Adequacy_central!I49</f>
        <v>0.529585056483917</v>
      </c>
      <c r="J50" s="3" t="n">
        <f aca="false">Adequacy_central!M49</f>
        <v>0.212936793553674</v>
      </c>
      <c r="K50" s="3" t="n">
        <f aca="false">Adequacy_central!O49</f>
        <v>0.10865538736743</v>
      </c>
      <c r="L50" s="0" t="n">
        <f aca="false">F50-E50</f>
        <v>0.0282843062790461</v>
      </c>
      <c r="N50" s="3" t="n">
        <f aca="false">Adequacy_central!F49</f>
        <v>0.975245516350028</v>
      </c>
      <c r="O50" s="3" t="n">
        <f aca="false">Adequacy_central!H49</f>
        <v>0.979578299310528</v>
      </c>
      <c r="P50" s="3" t="n">
        <f aca="false">Adequacy_central!L49</f>
        <v>0.184001896461133</v>
      </c>
      <c r="Q50" s="0" t="n">
        <f aca="false">Q46+1</f>
        <v>2026</v>
      </c>
      <c r="R50" s="4" t="n">
        <f aca="false">Adequacy_central!J49</f>
        <v>0.596730742607784</v>
      </c>
      <c r="S50" s="3" t="n">
        <f aca="false">Adequacy_central!N49</f>
        <v>0.250627120356329</v>
      </c>
      <c r="T50" s="3" t="n">
        <f aca="false">Adequacy_central!P49</f>
        <v>0.127887653385915</v>
      </c>
      <c r="U50" s="0" t="n">
        <f aca="false">O50-N50</f>
        <v>0.00433278296049999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0.616832864939076</v>
      </c>
      <c r="C51" s="3" t="n">
        <f aca="false">Adequacy_central!C50</f>
        <v>0.247628031822296</v>
      </c>
      <c r="D51" s="3" t="n">
        <f aca="false">Adequacy_central!D50</f>
        <v>0.135539103238628</v>
      </c>
      <c r="E51" s="3" t="n">
        <f aca="false">Adequacy_central!E50</f>
        <v>0.848351696397342</v>
      </c>
      <c r="F51" s="3" t="n">
        <f aca="false">Adequacy_central!G50</f>
        <v>0.877676932674174</v>
      </c>
      <c r="G51" s="3" t="n">
        <f aca="false">Adequacy_central!K50</f>
        <v>0.186064399635083</v>
      </c>
      <c r="H51" s="0" t="n">
        <f aca="false">H47+1</f>
        <v>2027</v>
      </c>
      <c r="I51" s="3" t="n">
        <f aca="false">Adequacy_central!I50</f>
        <v>0.523291207364697</v>
      </c>
      <c r="J51" s="3" t="n">
        <f aca="false">Adequacy_central!M50</f>
        <v>0.21007566087198</v>
      </c>
      <c r="K51" s="3" t="n">
        <f aca="false">Adequacy_central!O50</f>
        <v>0.114984828160665</v>
      </c>
      <c r="L51" s="0" t="n">
        <f aca="false">F51-E51</f>
        <v>0.0293252362768324</v>
      </c>
      <c r="N51" s="3" t="n">
        <f aca="false">Adequacy_central!F50</f>
        <v>0.973399366081371</v>
      </c>
      <c r="O51" s="3" t="n">
        <f aca="false">Adequacy_central!H50</f>
        <v>0.977701601576459</v>
      </c>
      <c r="P51" s="3" t="n">
        <f aca="false">Adequacy_central!L50</f>
        <v>0.186491713337939</v>
      </c>
      <c r="Q51" s="0" t="n">
        <f aca="false">Q47+1</f>
        <v>2027</v>
      </c>
      <c r="R51" s="4" t="n">
        <f aca="false">Adequacy_central!J50</f>
        <v>0.590449430147615</v>
      </c>
      <c r="S51" s="3" t="n">
        <f aca="false">Adequacy_central!N50</f>
        <v>0.247487663331753</v>
      </c>
      <c r="T51" s="3" t="n">
        <f aca="false">Adequacy_central!P50</f>
        <v>0.135462272602003</v>
      </c>
      <c r="U51" s="0" t="n">
        <f aca="false">O51-N51</f>
        <v>0.00430223549508879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0.615796092765414</v>
      </c>
      <c r="C52" s="3" t="n">
        <f aca="false">Adequacy_central!C51</f>
        <v>0.244730470108584</v>
      </c>
      <c r="D52" s="3" t="n">
        <f aca="false">Adequacy_central!D51</f>
        <v>0.139473437126002</v>
      </c>
      <c r="E52" s="3" t="n">
        <f aca="false">Adequacy_central!E51</f>
        <v>0.847514102688824</v>
      </c>
      <c r="F52" s="3" t="n">
        <f aca="false">Adequacy_central!G51</f>
        <v>0.877387190817909</v>
      </c>
      <c r="G52" s="3" t="n">
        <f aca="false">Adequacy_central!K51</f>
        <v>0.188702337439697</v>
      </c>
      <c r="H52" s="0" t="n">
        <f aca="false">H48+1</f>
        <v>2027</v>
      </c>
      <c r="I52" s="3" t="n">
        <f aca="false">Adequacy_central!I51</f>
        <v>0.521895872999364</v>
      </c>
      <c r="J52" s="3" t="n">
        <f aca="false">Adequacy_central!M51</f>
        <v>0.207412524774691</v>
      </c>
      <c r="K52" s="3" t="n">
        <f aca="false">Adequacy_central!O51</f>
        <v>0.11820570491477</v>
      </c>
      <c r="L52" s="0" t="n">
        <f aca="false">F52-E52</f>
        <v>0.0298730881290844</v>
      </c>
      <c r="N52" s="3" t="n">
        <f aca="false">Adequacy_central!F51</f>
        <v>0.972178171993183</v>
      </c>
      <c r="O52" s="3" t="n">
        <f aca="false">Adequacy_central!H51</f>
        <v>0.977028117630545</v>
      </c>
      <c r="P52" s="3" t="n">
        <f aca="false">Adequacy_central!L51</f>
        <v>0.188725191511657</v>
      </c>
      <c r="Q52" s="0" t="n">
        <f aca="false">Q48+1</f>
        <v>2027</v>
      </c>
      <c r="R52" s="4" t="n">
        <f aca="false">Adequacy_central!J51</f>
        <v>0.58817678047883</v>
      </c>
      <c r="S52" s="3" t="n">
        <f aca="false">Adequacy_central!N51</f>
        <v>0.244601471505281</v>
      </c>
      <c r="T52" s="3" t="n">
        <f aca="false">Adequacy_central!P51</f>
        <v>0.139399920009072</v>
      </c>
      <c r="U52" s="0" t="n">
        <f aca="false">O52-N52</f>
        <v>0.00484994563736196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0.613015459604118</v>
      </c>
      <c r="C53" s="3" t="n">
        <f aca="false">Adequacy_central!C52</f>
        <v>0.241728781029837</v>
      </c>
      <c r="D53" s="3" t="n">
        <f aca="false">Adequacy_central!D52</f>
        <v>0.145255759366045</v>
      </c>
      <c r="E53" s="3" t="n">
        <f aca="false">Adequacy_central!E52</f>
        <v>0.846756716043183</v>
      </c>
      <c r="F53" s="3" t="n">
        <f aca="false">Adequacy_central!G52</f>
        <v>0.876624989538874</v>
      </c>
      <c r="G53" s="3" t="n">
        <f aca="false">Adequacy_central!K52</f>
        <v>0.191244567188328</v>
      </c>
      <c r="H53" s="0" t="n">
        <f aca="false">H49+1</f>
        <v>2027</v>
      </c>
      <c r="I53" s="3" t="n">
        <f aca="false">Adequacy_central!I52</f>
        <v>0.519074957458086</v>
      </c>
      <c r="J53" s="3" t="n">
        <f aca="false">Adequacy_central!M52</f>
        <v>0.204685468797947</v>
      </c>
      <c r="K53" s="3" t="n">
        <f aca="false">Adequacy_central!O52</f>
        <v>0.122996289787151</v>
      </c>
      <c r="L53" s="0" t="n">
        <f aca="false">F53-E53</f>
        <v>0.0298682734956901</v>
      </c>
      <c r="N53" s="3" t="n">
        <f aca="false">Adequacy_central!F52</f>
        <v>0.971891443068793</v>
      </c>
      <c r="O53" s="3" t="n">
        <f aca="false">Adequacy_central!H52</f>
        <v>0.977210879070628</v>
      </c>
      <c r="P53" s="3" t="n">
        <f aca="false">Adequacy_central!L52</f>
        <v>0.191934601949231</v>
      </c>
      <c r="Q53" s="0" t="n">
        <f aca="false">Q49+1</f>
        <v>2027</v>
      </c>
      <c r="R53" s="4" t="n">
        <f aca="false">Adequacy_central!J52</f>
        <v>0.585346199035783</v>
      </c>
      <c r="S53" s="3" t="n">
        <f aca="false">Adequacy_central!N52</f>
        <v>0.241454375819233</v>
      </c>
      <c r="T53" s="3" t="n">
        <f aca="false">Adequacy_central!P52</f>
        <v>0.145090868213777</v>
      </c>
      <c r="U53" s="0" t="n">
        <f aca="false">O53-N53</f>
        <v>0.00531943600183538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0.608180571634239</v>
      </c>
      <c r="C54" s="3" t="n">
        <f aca="false">Adequacy_central!C53</f>
        <v>0.239677091949256</v>
      </c>
      <c r="D54" s="3" t="n">
        <f aca="false">Adequacy_central!D53</f>
        <v>0.152142336416506</v>
      </c>
      <c r="E54" s="3" t="n">
        <f aca="false">Adequacy_central!E53</f>
        <v>0.847099615314616</v>
      </c>
      <c r="F54" s="3" t="n">
        <f aca="false">Adequacy_central!G53</f>
        <v>0.87613023970226</v>
      </c>
      <c r="G54" s="3" t="n">
        <f aca="false">Adequacy_central!K53</f>
        <v>0.194919557399588</v>
      </c>
      <c r="H54" s="0" t="n">
        <f aca="false">H50+1</f>
        <v>2027</v>
      </c>
      <c r="I54" s="3" t="n">
        <f aca="false">Adequacy_central!I53</f>
        <v>0.515189528273187</v>
      </c>
      <c r="J54" s="3" t="n">
        <f aca="false">Adequacy_central!M53</f>
        <v>0.20303037238994</v>
      </c>
      <c r="K54" s="3" t="n">
        <f aca="false">Adequacy_central!O53</f>
        <v>0.128879714651489</v>
      </c>
      <c r="L54" s="0" t="n">
        <f aca="false">F54-E54</f>
        <v>0.0290306243876443</v>
      </c>
      <c r="N54" s="3" t="n">
        <f aca="false">Adequacy_central!F53</f>
        <v>0.971746850776971</v>
      </c>
      <c r="O54" s="3" t="n">
        <f aca="false">Adequacy_central!H53</f>
        <v>0.976803002882792</v>
      </c>
      <c r="P54" s="3" t="n">
        <f aca="false">Adequacy_central!L53</f>
        <v>0.196848314388918</v>
      </c>
      <c r="Q54" s="0" t="n">
        <f aca="false">Q50+1</f>
        <v>2027</v>
      </c>
      <c r="R54" s="4" t="n">
        <f aca="false">Adequacy_central!J53</f>
        <v>0.580455954889692</v>
      </c>
      <c r="S54" s="3" t="n">
        <f aca="false">Adequacy_central!N53</f>
        <v>0.239353787084125</v>
      </c>
      <c r="T54" s="3" t="n">
        <f aca="false">Adequacy_central!P53</f>
        <v>0.151937108803154</v>
      </c>
      <c r="U54" s="0" t="n">
        <f aca="false">O54-N54</f>
        <v>0.00505615210582178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0.605252315129514</v>
      </c>
      <c r="C55" s="3" t="n">
        <f aca="false">Adequacy_central!C54</f>
        <v>0.237624439271444</v>
      </c>
      <c r="D55" s="3" t="n">
        <f aca="false">Adequacy_central!D54</f>
        <v>0.157123245599042</v>
      </c>
      <c r="E55" s="3" t="n">
        <f aca="false">Adequacy_central!E54</f>
        <v>0.84660437351063</v>
      </c>
      <c r="F55" s="3" t="n">
        <f aca="false">Adequacy_central!G54</f>
        <v>0.875390933847266</v>
      </c>
      <c r="G55" s="3" t="n">
        <f aca="false">Adequacy_central!K54</f>
        <v>0.196220127816066</v>
      </c>
      <c r="H55" s="0" t="n">
        <f aca="false">H51+1</f>
        <v>2028</v>
      </c>
      <c r="I55" s="3" t="n">
        <f aca="false">Adequacy_central!I54</f>
        <v>0.51240925706608</v>
      </c>
      <c r="J55" s="3" t="n">
        <f aca="false">Adequacy_central!M54</f>
        <v>0.201173889540215</v>
      </c>
      <c r="K55" s="3" t="n">
        <f aca="false">Adequacy_central!O54</f>
        <v>0.133021226904334</v>
      </c>
      <c r="L55" s="0" t="n">
        <f aca="false">F55-E55</f>
        <v>0.0287865603366366</v>
      </c>
      <c r="N55" s="3" t="n">
        <f aca="false">Adequacy_central!F54</f>
        <v>0.971721933519214</v>
      </c>
      <c r="O55" s="3" t="n">
        <f aca="false">Adequacy_central!H54</f>
        <v>0.976655066705209</v>
      </c>
      <c r="P55" s="3" t="n">
        <f aca="false">Adequacy_central!L54</f>
        <v>0.198817570253358</v>
      </c>
      <c r="Q55" s="0" t="n">
        <f aca="false">Q51+1</f>
        <v>2028</v>
      </c>
      <c r="R55" s="4" t="n">
        <f aca="false">Adequacy_central!J54</f>
        <v>0.577408043306059</v>
      </c>
      <c r="S55" s="3" t="n">
        <f aca="false">Adequacy_central!N54</f>
        <v>0.237363309906642</v>
      </c>
      <c r="T55" s="3" t="n">
        <f aca="false">Adequacy_central!P54</f>
        <v>0.156950580306513</v>
      </c>
      <c r="U55" s="0" t="n">
        <f aca="false">O55-N55</f>
        <v>0.00493313318599442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0.601007805928258</v>
      </c>
      <c r="C56" s="3" t="n">
        <f aca="false">Adequacy_central!C55</f>
        <v>0.23385303450516</v>
      </c>
      <c r="D56" s="3" t="n">
        <f aca="false">Adequacy_central!D55</f>
        <v>0.165139159566583</v>
      </c>
      <c r="E56" s="3" t="n">
        <f aca="false">Adequacy_central!E55</f>
        <v>0.843821341814135</v>
      </c>
      <c r="F56" s="3" t="n">
        <f aca="false">Adequacy_central!G55</f>
        <v>0.873155393740379</v>
      </c>
      <c r="G56" s="3" t="n">
        <f aca="false">Adequacy_central!K55</f>
        <v>0.19922307631997</v>
      </c>
      <c r="H56" s="0" t="n">
        <f aca="false">H52+1</f>
        <v>2028</v>
      </c>
      <c r="I56" s="3" t="n">
        <f aca="false">Adequacy_central!I55</f>
        <v>0.507143213239152</v>
      </c>
      <c r="J56" s="3" t="n">
        <f aca="false">Adequacy_central!M55</f>
        <v>0.197330181363451</v>
      </c>
      <c r="K56" s="3" t="n">
        <f aca="false">Adequacy_central!O55</f>
        <v>0.139347947211532</v>
      </c>
      <c r="L56" s="0" t="n">
        <f aca="false">F56-E56</f>
        <v>0.0293340519262441</v>
      </c>
      <c r="N56" s="3" t="n">
        <f aca="false">Adequacy_central!F55</f>
        <v>0.970133103067361</v>
      </c>
      <c r="O56" s="3" t="n">
        <f aca="false">Adequacy_central!H55</f>
        <v>0.976191846821266</v>
      </c>
      <c r="P56" s="3" t="n">
        <f aca="false">Adequacy_central!L55</f>
        <v>0.203180159785915</v>
      </c>
      <c r="Q56" s="0" t="n">
        <f aca="false">Q52+1</f>
        <v>2028</v>
      </c>
      <c r="R56" s="4" t="n">
        <f aca="false">Adequacy_central!J55</f>
        <v>0.572610277434194</v>
      </c>
      <c r="S56" s="3" t="n">
        <f aca="false">Adequacy_central!N55</f>
        <v>0.232991824002116</v>
      </c>
      <c r="T56" s="3" t="n">
        <f aca="false">Adequacy_central!P55</f>
        <v>0.164531001631051</v>
      </c>
      <c r="U56" s="0" t="n">
        <f aca="false">O56-N56</f>
        <v>0.0060587437539058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0.600433130720874</v>
      </c>
      <c r="C57" s="3" t="n">
        <f aca="false">Adequacy_central!C56</f>
        <v>0.23092972455357</v>
      </c>
      <c r="D57" s="3" t="n">
        <f aca="false">Adequacy_central!D56</f>
        <v>0.168637144725556</v>
      </c>
      <c r="E57" s="3" t="n">
        <f aca="false">Adequacy_central!E56</f>
        <v>0.841579091676812</v>
      </c>
      <c r="F57" s="3" t="n">
        <f aca="false">Adequacy_central!G56</f>
        <v>0.870576338849954</v>
      </c>
      <c r="G57" s="3" t="n">
        <f aca="false">Adequacy_central!K56</f>
        <v>0.20151657728205</v>
      </c>
      <c r="H57" s="0" t="n">
        <f aca="false">H53+1</f>
        <v>2028</v>
      </c>
      <c r="I57" s="3" t="n">
        <f aca="false">Adequacy_central!I56</f>
        <v>0.505311968764737</v>
      </c>
      <c r="J57" s="3" t="n">
        <f aca="false">Adequacy_central!M56</f>
        <v>0.19434562783097</v>
      </c>
      <c r="K57" s="3" t="n">
        <f aca="false">Adequacy_central!O56</f>
        <v>0.141921495081104</v>
      </c>
      <c r="L57" s="0" t="n">
        <f aca="false">F57-E57</f>
        <v>0.0289972471731428</v>
      </c>
      <c r="N57" s="3" t="n">
        <f aca="false">Adequacy_central!F56</f>
        <v>0.967944873448206</v>
      </c>
      <c r="O57" s="3" t="n">
        <f aca="false">Adequacy_central!H56</f>
        <v>0.97449516529161</v>
      </c>
      <c r="P57" s="3" t="n">
        <f aca="false">Adequacy_central!L56</f>
        <v>0.206827633711927</v>
      </c>
      <c r="Q57" s="0" t="n">
        <f aca="false">Q53+1</f>
        <v>2028</v>
      </c>
      <c r="R57" s="4" t="n">
        <f aca="false">Adequacy_central!J56</f>
        <v>0.570958862250949</v>
      </c>
      <c r="S57" s="3" t="n">
        <f aca="false">Adequacy_central!N56</f>
        <v>0.229438117286348</v>
      </c>
      <c r="T57" s="3" t="n">
        <f aca="false">Adequacy_central!P56</f>
        <v>0.167547893910909</v>
      </c>
      <c r="U57" s="0" t="n">
        <f aca="false">O57-N57</f>
        <v>0.00655029184340417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0.596209235198759</v>
      </c>
      <c r="C58" s="3" t="n">
        <f aca="false">Adequacy_central!C57</f>
        <v>0.228710720949553</v>
      </c>
      <c r="D58" s="3" t="n">
        <f aca="false">Adequacy_central!D57</f>
        <v>0.175080043851688</v>
      </c>
      <c r="E58" s="3" t="n">
        <f aca="false">Adequacy_central!E57</f>
        <v>0.840981308696528</v>
      </c>
      <c r="F58" s="3" t="n">
        <f aca="false">Adequacy_central!G57</f>
        <v>0.869348626085834</v>
      </c>
      <c r="G58" s="3" t="n">
        <f aca="false">Adequacy_central!K57</f>
        <v>0.203437031441757</v>
      </c>
      <c r="H58" s="0" t="n">
        <f aca="false">H54+1</f>
        <v>2028</v>
      </c>
      <c r="I58" s="3" t="n">
        <f aca="false">Adequacy_central!I57</f>
        <v>0.501400822874408</v>
      </c>
      <c r="J58" s="3" t="n">
        <f aca="false">Adequacy_central!M57</f>
        <v>0.192341441417081</v>
      </c>
      <c r="K58" s="3" t="n">
        <f aca="false">Adequacy_central!O57</f>
        <v>0.147239044405038</v>
      </c>
      <c r="L58" s="0" t="n">
        <f aca="false">F58-E58</f>
        <v>0.0283673173893059</v>
      </c>
      <c r="N58" s="3" t="n">
        <f aca="false">Adequacy_central!F57</f>
        <v>0.967392144018095</v>
      </c>
      <c r="O58" s="3" t="n">
        <f aca="false">Adequacy_central!H57</f>
        <v>0.974305474014243</v>
      </c>
      <c r="P58" s="3" t="n">
        <f aca="false">Adequacy_central!L57</f>
        <v>0.210225177622729</v>
      </c>
      <c r="Q58" s="0" t="n">
        <f aca="false">Q54+1</f>
        <v>2028</v>
      </c>
      <c r="R58" s="4" t="n">
        <f aca="false">Adequacy_central!J57</f>
        <v>0.566395829342101</v>
      </c>
      <c r="S58" s="3" t="n">
        <f aca="false">Adequacy_central!N57</f>
        <v>0.22712791926483</v>
      </c>
      <c r="T58" s="3" t="n">
        <f aca="false">Adequacy_central!P57</f>
        <v>0.173868395411164</v>
      </c>
      <c r="U58" s="0" t="n">
        <f aca="false">O58-N58</f>
        <v>0.00691332999614802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0.594722169700261</v>
      </c>
      <c r="C59" s="3" t="n">
        <f aca="false">Adequacy_central!C58</f>
        <v>0.225209906094168</v>
      </c>
      <c r="D59" s="3" t="n">
        <f aca="false">Adequacy_central!D58</f>
        <v>0.180067924205572</v>
      </c>
      <c r="E59" s="3" t="n">
        <f aca="false">Adequacy_central!E58</f>
        <v>0.842269177753617</v>
      </c>
      <c r="F59" s="3" t="n">
        <f aca="false">Adequacy_central!G58</f>
        <v>0.869375152285327</v>
      </c>
      <c r="G59" s="3" t="n">
        <f aca="false">Adequacy_central!K58</f>
        <v>0.204535656409154</v>
      </c>
      <c r="H59" s="0" t="n">
        <f aca="false">H55+1</f>
        <v>2029</v>
      </c>
      <c r="I59" s="3" t="n">
        <f aca="false">Adequacy_central!I58</f>
        <v>0.500916152865286</v>
      </c>
      <c r="J59" s="3" t="n">
        <f aca="false">Adequacy_central!M58</f>
        <v>0.189687362427904</v>
      </c>
      <c r="K59" s="3" t="n">
        <f aca="false">Adequacy_central!O58</f>
        <v>0.151665662460428</v>
      </c>
      <c r="L59" s="0" t="n">
        <f aca="false">F59-E59</f>
        <v>0.0271059745317097</v>
      </c>
      <c r="N59" s="3" t="n">
        <f aca="false">Adequacy_central!F58</f>
        <v>0.96775451447544</v>
      </c>
      <c r="O59" s="3" t="n">
        <f aca="false">Adequacy_central!H58</f>
        <v>0.974036680768619</v>
      </c>
      <c r="P59" s="3" t="n">
        <f aca="false">Adequacy_central!L58</f>
        <v>0.212340905264461</v>
      </c>
      <c r="Q59" s="0" t="n">
        <f aca="false">Q55+1</f>
        <v>2029</v>
      </c>
      <c r="R59" s="4" t="n">
        <f aca="false">Adequacy_central!J58</f>
        <v>0.565196921554289</v>
      </c>
      <c r="S59" s="3" t="n">
        <f aca="false">Adequacy_central!N58</f>
        <v>0.223698290212952</v>
      </c>
      <c r="T59" s="3" t="n">
        <f aca="false">Adequacy_central!P58</f>
        <v>0.178859302708199</v>
      </c>
      <c r="U59" s="0" t="n">
        <f aca="false">O59-N59</f>
        <v>0.00628216629317901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0.589992057717849</v>
      </c>
      <c r="C60" s="3" t="n">
        <f aca="false">Adequacy_central!C59</f>
        <v>0.222564185154421</v>
      </c>
      <c r="D60" s="3" t="n">
        <f aca="false">Adequacy_central!D59</f>
        <v>0.18744375712773</v>
      </c>
      <c r="E60" s="3" t="n">
        <f aca="false">Adequacy_central!E59</f>
        <v>0.841190468537411</v>
      </c>
      <c r="F60" s="3" t="n">
        <f aca="false">Adequacy_central!G59</f>
        <v>0.867439763928921</v>
      </c>
      <c r="G60" s="3" t="n">
        <f aca="false">Adequacy_central!K59</f>
        <v>0.206733047815439</v>
      </c>
      <c r="H60" s="0" t="n">
        <f aca="false">H56+1</f>
        <v>2029</v>
      </c>
      <c r="I60" s="3" t="n">
        <f aca="false">Adequacy_central!I59</f>
        <v>0.496295695465029</v>
      </c>
      <c r="J60" s="3" t="n">
        <f aca="false">Adequacy_central!M59</f>
        <v>0.187218871189694</v>
      </c>
      <c r="K60" s="3" t="n">
        <f aca="false">Adequacy_central!O59</f>
        <v>0.157675901882688</v>
      </c>
      <c r="L60" s="0" t="n">
        <f aca="false">F60-E60</f>
        <v>0.0262492953915098</v>
      </c>
      <c r="N60" s="3" t="n">
        <f aca="false">Adequacy_central!F59</f>
        <v>0.967273470641421</v>
      </c>
      <c r="O60" s="3" t="n">
        <f aca="false">Adequacy_central!H59</f>
        <v>0.973586533894608</v>
      </c>
      <c r="P60" s="3" t="n">
        <f aca="false">Adequacy_central!L59</f>
        <v>0.215156996416944</v>
      </c>
      <c r="Q60" s="0" t="n">
        <f aca="false">Q56+1</f>
        <v>2029</v>
      </c>
      <c r="R60" s="4" t="n">
        <f aca="false">Adequacy_central!J59</f>
        <v>0.560765490384332</v>
      </c>
      <c r="S60" s="3" t="n">
        <f aca="false">Adequacy_central!N59</f>
        <v>0.220664304406151</v>
      </c>
      <c r="T60" s="3" t="n">
        <f aca="false">Adequacy_central!P59</f>
        <v>0.185843675850938</v>
      </c>
      <c r="U60" s="0" t="n">
        <f aca="false">O60-N60</f>
        <v>0.00631306325318681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0.58521545313753</v>
      </c>
      <c r="C61" s="3" t="n">
        <f aca="false">Adequacy_central!C60</f>
        <v>0.220109796693388</v>
      </c>
      <c r="D61" s="3" t="n">
        <f aca="false">Adequacy_central!D60</f>
        <v>0.194674750169083</v>
      </c>
      <c r="E61" s="3" t="n">
        <f aca="false">Adequacy_central!E60</f>
        <v>0.839336410518069</v>
      </c>
      <c r="F61" s="3" t="n">
        <f aca="false">Adequacy_central!G60</f>
        <v>0.865957041307957</v>
      </c>
      <c r="G61" s="3" t="n">
        <f aca="false">Adequacy_central!K60</f>
        <v>0.208015422348552</v>
      </c>
      <c r="H61" s="0" t="n">
        <f aca="false">H57+1</f>
        <v>2029</v>
      </c>
      <c r="I61" s="3" t="n">
        <f aca="false">Adequacy_central!I60</f>
        <v>0.49119263781616</v>
      </c>
      <c r="J61" s="3" t="n">
        <f aca="false">Adequacy_central!M60</f>
        <v>0.18474616667649</v>
      </c>
      <c r="K61" s="3" t="n">
        <f aca="false">Adequacy_central!O60</f>
        <v>0.16339760602542</v>
      </c>
      <c r="L61" s="0" t="n">
        <f aca="false">F61-E61</f>
        <v>0.0266206307898876</v>
      </c>
      <c r="N61" s="3" t="n">
        <f aca="false">Adequacy_central!F60</f>
        <v>0.966133064719572</v>
      </c>
      <c r="O61" s="3" t="n">
        <f aca="false">Adequacy_central!H60</f>
        <v>0.972781813097253</v>
      </c>
      <c r="P61" s="3" t="n">
        <f aca="false">Adequacy_central!L60</f>
        <v>0.216776731206143</v>
      </c>
      <c r="Q61" s="0" t="n">
        <f aca="false">Q57+1</f>
        <v>2029</v>
      </c>
      <c r="R61" s="4" t="n">
        <f aca="false">Adequacy_central!J60</f>
        <v>0.555792922318107</v>
      </c>
      <c r="S61" s="3" t="n">
        <f aca="false">Adequacy_central!N60</f>
        <v>0.217751326567789</v>
      </c>
      <c r="T61" s="3" t="n">
        <f aca="false">Adequacy_central!P60</f>
        <v>0.192588815833676</v>
      </c>
      <c r="U61" s="0" t="n">
        <f aca="false">O61-N61</f>
        <v>0.00664874837768159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0.580353773892605</v>
      </c>
      <c r="C62" s="3" t="n">
        <f aca="false">Adequacy_central!C61</f>
        <v>0.218483147174022</v>
      </c>
      <c r="D62" s="3" t="n">
        <f aca="false">Adequacy_central!D61</f>
        <v>0.201163078933373</v>
      </c>
      <c r="E62" s="3" t="n">
        <f aca="false">Adequacy_central!E61</f>
        <v>0.838760487974019</v>
      </c>
      <c r="F62" s="3" t="n">
        <f aca="false">Adequacy_central!G61</f>
        <v>0.865469203806568</v>
      </c>
      <c r="G62" s="3" t="n">
        <f aca="false">Adequacy_central!K61</f>
        <v>0.210124027588006</v>
      </c>
      <c r="H62" s="0" t="n">
        <f aca="false">H58+1</f>
        <v>2029</v>
      </c>
      <c r="I62" s="3" t="n">
        <f aca="false">Adequacy_central!I61</f>
        <v>0.486777814587725</v>
      </c>
      <c r="J62" s="3" t="n">
        <f aca="false">Adequacy_central!M61</f>
        <v>0.183255031137782</v>
      </c>
      <c r="K62" s="3" t="n">
        <f aca="false">Adequacy_central!O61</f>
        <v>0.168727642248512</v>
      </c>
      <c r="L62" s="0" t="n">
        <f aca="false">F62-E62</f>
        <v>0.0267087158325494</v>
      </c>
      <c r="N62" s="3" t="n">
        <f aca="false">Adequacy_central!F61</f>
        <v>0.96425495099764</v>
      </c>
      <c r="O62" s="3" t="n">
        <f aca="false">Adequacy_central!H61</f>
        <v>0.971411275524296</v>
      </c>
      <c r="P62" s="3" t="n">
        <f aca="false">Adequacy_central!L61</f>
        <v>0.219574711730425</v>
      </c>
      <c r="Q62" s="0" t="n">
        <f aca="false">Q58+1</f>
        <v>2029</v>
      </c>
      <c r="R62" s="4" t="n">
        <f aca="false">Adequacy_central!J61</f>
        <v>0.55048308721802</v>
      </c>
      <c r="S62" s="3" t="n">
        <f aca="false">Adequacy_central!N61</f>
        <v>0.215424739665112</v>
      </c>
      <c r="T62" s="3" t="n">
        <f aca="false">Adequacy_central!P61</f>
        <v>0.198347124114508</v>
      </c>
      <c r="U62" s="0" t="n">
        <f aca="false">O62-N62</f>
        <v>0.00715632452665527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0.576147818914956</v>
      </c>
      <c r="C63" s="3" t="n">
        <f aca="false">Adequacy_central!C62</f>
        <v>0.215966112740306</v>
      </c>
      <c r="D63" s="3" t="n">
        <f aca="false">Adequacy_central!D62</f>
        <v>0.207886068344738</v>
      </c>
      <c r="E63" s="3" t="n">
        <f aca="false">Adequacy_central!E62</f>
        <v>0.83789699015146</v>
      </c>
      <c r="F63" s="3" t="n">
        <f aca="false">Adequacy_central!G62</f>
        <v>0.864475656361388</v>
      </c>
      <c r="G63" s="3" t="n">
        <f aca="false">Adequacy_central!K62</f>
        <v>0.209771369591893</v>
      </c>
      <c r="H63" s="0" t="n">
        <f aca="false">H59+1</f>
        <v>2030</v>
      </c>
      <c r="I63" s="3" t="n">
        <f aca="false">Adequacy_central!I62</f>
        <v>0.48275252335117</v>
      </c>
      <c r="J63" s="3" t="n">
        <f aca="false">Adequacy_central!M62</f>
        <v>0.180957355839813</v>
      </c>
      <c r="K63" s="3" t="n">
        <f aca="false">Adequacy_central!O62</f>
        <v>0.174187110960476</v>
      </c>
      <c r="L63" s="0" t="n">
        <f aca="false">F63-E63</f>
        <v>0.0265786662099278</v>
      </c>
      <c r="N63" s="3" t="n">
        <f aca="false">Adequacy_central!F62</f>
        <v>0.963777282175537</v>
      </c>
      <c r="O63" s="3" t="n">
        <f aca="false">Adequacy_central!H62</f>
        <v>0.970904868965746</v>
      </c>
      <c r="P63" s="3" t="n">
        <f aca="false">Adequacy_central!L62</f>
        <v>0.219429230861128</v>
      </c>
      <c r="Q63" s="0" t="n">
        <f aca="false">Q59+1</f>
        <v>2030</v>
      </c>
      <c r="R63" s="4" t="n">
        <f aca="false">Adequacy_central!J62</f>
        <v>0.545888467409468</v>
      </c>
      <c r="S63" s="3" t="n">
        <f aca="false">Adequacy_central!N62</f>
        <v>0.212927588697659</v>
      </c>
      <c r="T63" s="3" t="n">
        <f aca="false">Adequacy_central!P62</f>
        <v>0.20496122606841</v>
      </c>
      <c r="U63" s="0" t="n">
        <f aca="false">O63-N63</f>
        <v>0.00712758679020897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0.572646775156767</v>
      </c>
      <c r="C64" s="3" t="n">
        <f aca="false">Adequacy_central!C63</f>
        <v>0.213585553382224</v>
      </c>
      <c r="D64" s="3" t="n">
        <f aca="false">Adequacy_central!D63</f>
        <v>0.213767671461009</v>
      </c>
      <c r="E64" s="3" t="n">
        <f aca="false">Adequacy_central!E63</f>
        <v>0.837497328192447</v>
      </c>
      <c r="F64" s="3" t="n">
        <f aca="false">Adequacy_central!G63</f>
        <v>0.863970518920634</v>
      </c>
      <c r="G64" s="3" t="n">
        <f aca="false">Adequacy_central!K63</f>
        <v>0.21051492113163</v>
      </c>
      <c r="H64" s="0" t="n">
        <f aca="false">H60+1</f>
        <v>2030</v>
      </c>
      <c r="I64" s="3" t="n">
        <f aca="false">Adequacy_central!I63</f>
        <v>0.479590144191814</v>
      </c>
      <c r="J64" s="3" t="n">
        <f aca="false">Adequacy_central!M63</f>
        <v>0.178877330298118</v>
      </c>
      <c r="K64" s="3" t="n">
        <f aca="false">Adequacy_central!O63</f>
        <v>0.179029853702516</v>
      </c>
      <c r="L64" s="0" t="n">
        <f aca="false">F64-E64</f>
        <v>0.026473190728187</v>
      </c>
      <c r="N64" s="3" t="n">
        <f aca="false">Adequacy_central!F63</f>
        <v>0.963631056173906</v>
      </c>
      <c r="O64" s="3" t="n">
        <f aca="false">Adequacy_central!H63</f>
        <v>0.97049407276985</v>
      </c>
      <c r="P64" s="3" t="n">
        <f aca="false">Adequacy_central!L63</f>
        <v>0.220142669040239</v>
      </c>
      <c r="Q64" s="0" t="n">
        <f aca="false">Q60+1</f>
        <v>2030</v>
      </c>
      <c r="R64" s="4" t="n">
        <f aca="false">Adequacy_central!J63</f>
        <v>0.541738822314942</v>
      </c>
      <c r="S64" s="3" t="n">
        <f aca="false">Adequacy_central!N63</f>
        <v>0.21085622150034</v>
      </c>
      <c r="T64" s="3" t="n">
        <f aca="false">Adequacy_central!P63</f>
        <v>0.211036012358624</v>
      </c>
      <c r="U64" s="0" t="n">
        <f aca="false">O64-N64</f>
        <v>0.00686301659594479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0.574566123071553</v>
      </c>
      <c r="C65" s="3" t="n">
        <f aca="false">Adequacy_central!C64</f>
        <v>0.211336323232936</v>
      </c>
      <c r="D65" s="3" t="n">
        <f aca="false">Adequacy_central!D64</f>
        <v>0.214097553695511</v>
      </c>
      <c r="E65" s="3" t="n">
        <f aca="false">Adequacy_central!E64</f>
        <v>0.833929075811983</v>
      </c>
      <c r="F65" s="3" t="n">
        <f aca="false">Adequacy_central!G64</f>
        <v>0.860099274709461</v>
      </c>
      <c r="G65" s="3" t="n">
        <f aca="false">Adequacy_central!K64</f>
        <v>0.210581061443287</v>
      </c>
      <c r="H65" s="0" t="n">
        <f aca="false">H61+1</f>
        <v>2030</v>
      </c>
      <c r="I65" s="3" t="n">
        <f aca="false">Adequacy_central!I64</f>
        <v>0.479147396005934</v>
      </c>
      <c r="J65" s="3" t="n">
        <f aca="false">Adequacy_central!M64</f>
        <v>0.176239504719145</v>
      </c>
      <c r="K65" s="3" t="n">
        <f aca="false">Adequacy_central!O64</f>
        <v>0.178542175086904</v>
      </c>
      <c r="L65" s="0" t="n">
        <f aca="false">F65-E65</f>
        <v>0.0261701988974773</v>
      </c>
      <c r="N65" s="3" t="n">
        <f aca="false">Adequacy_central!F64</f>
        <v>0.961818374903961</v>
      </c>
      <c r="O65" s="3" t="n">
        <f aca="false">Adequacy_central!H64</f>
        <v>0.968672829426889</v>
      </c>
      <c r="P65" s="3" t="n">
        <f aca="false">Adequacy_central!L64</f>
        <v>0.221359792551539</v>
      </c>
      <c r="Q65" s="0" t="n">
        <f aca="false">Q61+1</f>
        <v>2030</v>
      </c>
      <c r="R65" s="4" t="n">
        <f aca="false">Adequacy_central!J64</f>
        <v>0.542545930279807</v>
      </c>
      <c r="S65" s="3" t="n">
        <f aca="false">Adequacy_central!N64</f>
        <v>0.208275602120553</v>
      </c>
      <c r="T65" s="3" t="n">
        <f aca="false">Adequacy_central!P64</f>
        <v>0.210996842503601</v>
      </c>
      <c r="U65" s="0" t="n">
        <f aca="false">O65-N65</f>
        <v>0.00685445452292777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0.573426098461321</v>
      </c>
      <c r="C66" s="3" t="n">
        <f aca="false">Adequacy_central!C65</f>
        <v>0.209644896907997</v>
      </c>
      <c r="D66" s="3" t="n">
        <f aca="false">Adequacy_central!D65</f>
        <v>0.216929004630682</v>
      </c>
      <c r="E66" s="3" t="n">
        <f aca="false">Adequacy_central!E65</f>
        <v>0.832893460112156</v>
      </c>
      <c r="F66" s="3" t="n">
        <f aca="false">Adequacy_central!G65</f>
        <v>0.860141135163122</v>
      </c>
      <c r="G66" s="3" t="n">
        <f aca="false">Adequacy_central!K65</f>
        <v>0.211279204602665</v>
      </c>
      <c r="H66" s="0" t="n">
        <f aca="false">H62+1</f>
        <v>2030</v>
      </c>
      <c r="I66" s="3" t="n">
        <f aca="false">Adequacy_central!I65</f>
        <v>0.477602847266063</v>
      </c>
      <c r="J66" s="3" t="n">
        <f aca="false">Adequacy_central!M65</f>
        <v>0.174611863580558</v>
      </c>
      <c r="K66" s="3" t="n">
        <f aca="false">Adequacy_central!O65</f>
        <v>0.180678749265534</v>
      </c>
      <c r="L66" s="0" t="n">
        <f aca="false">F66-E66</f>
        <v>0.0272476750509658</v>
      </c>
      <c r="N66" s="3" t="n">
        <f aca="false">Adequacy_central!F65</f>
        <v>0.962194127933073</v>
      </c>
      <c r="O66" s="3" t="n">
        <f aca="false">Adequacy_central!H65</f>
        <v>0.969920859163746</v>
      </c>
      <c r="P66" s="3" t="n">
        <f aca="false">Adequacy_central!L65</f>
        <v>0.222499753680119</v>
      </c>
      <c r="Q66" s="0" t="n">
        <f aca="false">Q62+1</f>
        <v>2030</v>
      </c>
      <c r="R66" s="4" t="n">
        <f aca="false">Adequacy_central!J65</f>
        <v>0.541842283619181</v>
      </c>
      <c r="S66" s="3" t="n">
        <f aca="false">Adequacy_central!N65</f>
        <v>0.206586991722657</v>
      </c>
      <c r="T66" s="3" t="n">
        <f aca="false">Adequacy_central!P65</f>
        <v>0.213764852591235</v>
      </c>
      <c r="U66" s="0" t="n">
        <f aca="false">O66-N66</f>
        <v>0.00772673123067358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0.575139837692265</v>
      </c>
      <c r="C67" s="3" t="n">
        <f aca="false">Adequacy_central!C66</f>
        <v>0.206149574501847</v>
      </c>
      <c r="D67" s="3" t="n">
        <f aca="false">Adequacy_central!D66</f>
        <v>0.218710587805887</v>
      </c>
      <c r="E67" s="3" t="n">
        <f aca="false">Adequacy_central!E66</f>
        <v>0.835638812661039</v>
      </c>
      <c r="F67" s="3" t="n">
        <f aca="false">Adequacy_central!G66</f>
        <v>0.861171418396632</v>
      </c>
      <c r="G67" s="3" t="n">
        <f aca="false">Adequacy_central!K66</f>
        <v>0.210148731591847</v>
      </c>
      <c r="H67" s="0" t="n">
        <f aca="false">H63+1</f>
        <v>2031</v>
      </c>
      <c r="I67" s="3" t="n">
        <f aca="false">Adequacy_central!I66</f>
        <v>0.480609171083227</v>
      </c>
      <c r="J67" s="3" t="n">
        <f aca="false">Adequacy_central!M66</f>
        <v>0.172266585667302</v>
      </c>
      <c r="K67" s="3" t="n">
        <f aca="false">Adequacy_central!O66</f>
        <v>0.18276305591051</v>
      </c>
      <c r="L67" s="0" t="n">
        <f aca="false">F67-E67</f>
        <v>0.025532605735593</v>
      </c>
      <c r="N67" s="3" t="n">
        <f aca="false">Adequacy_central!F66</f>
        <v>0.964362235239092</v>
      </c>
      <c r="O67" s="3" t="n">
        <f aca="false">Adequacy_central!H66</f>
        <v>0.971100321462245</v>
      </c>
      <c r="P67" s="3" t="n">
        <f aca="false">Adequacy_central!L66</f>
        <v>0.221713920874258</v>
      </c>
      <c r="Q67" s="0" t="n">
        <f aca="false">Q63+1</f>
        <v>2031</v>
      </c>
      <c r="R67" s="4" t="n">
        <f aca="false">Adequacy_central!J66</f>
        <v>0.544950518571312</v>
      </c>
      <c r="S67" s="3" t="n">
        <f aca="false">Adequacy_central!N66</f>
        <v>0.20350589347449</v>
      </c>
      <c r="T67" s="3" t="n">
        <f aca="false">Adequacy_central!P66</f>
        <v>0.215905823193291</v>
      </c>
      <c r="U67" s="0" t="n">
        <f aca="false">O67-N67</f>
        <v>0.00673808622315286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0.573626081350612</v>
      </c>
      <c r="C68" s="3" t="n">
        <f aca="false">Adequacy_central!C67</f>
        <v>0.204239436841525</v>
      </c>
      <c r="D68" s="3" t="n">
        <f aca="false">Adequacy_central!D67</f>
        <v>0.222134481807862</v>
      </c>
      <c r="E68" s="3" t="n">
        <f aca="false">Adequacy_central!E67</f>
        <v>0.833143189173654</v>
      </c>
      <c r="F68" s="3" t="n">
        <f aca="false">Adequacy_central!G67</f>
        <v>0.859077144796964</v>
      </c>
      <c r="G68" s="3" t="n">
        <f aca="false">Adequacy_central!K67</f>
        <v>0.209428068027041</v>
      </c>
      <c r="H68" s="0" t="n">
        <f aca="false">H64+1</f>
        <v>2031</v>
      </c>
      <c r="I68" s="3" t="n">
        <f aca="false">Adequacy_central!I67</f>
        <v>0.477912662809635</v>
      </c>
      <c r="J68" s="3" t="n">
        <f aca="false">Adequacy_central!M67</f>
        <v>0.170160695765179</v>
      </c>
      <c r="K68" s="3" t="n">
        <f aca="false">Adequacy_central!O67</f>
        <v>0.18506983059884</v>
      </c>
      <c r="L68" s="0" t="n">
        <f aca="false">F68-E68</f>
        <v>0.0259339556233105</v>
      </c>
      <c r="N68" s="3" t="n">
        <f aca="false">Adequacy_central!F67</f>
        <v>0.963097494585744</v>
      </c>
      <c r="O68" s="3" t="n">
        <f aca="false">Adequacy_central!H67</f>
        <v>0.969873729409737</v>
      </c>
      <c r="P68" s="3" t="n">
        <f aca="false">Adequacy_central!L67</f>
        <v>0.220559650272211</v>
      </c>
      <c r="Q68" s="0" t="n">
        <f aca="false">Q64+1</f>
        <v>2031</v>
      </c>
      <c r="R68" s="4" t="n">
        <f aca="false">Adequacy_central!J67</f>
        <v>0.542512298739217</v>
      </c>
      <c r="S68" s="3" t="n">
        <f aca="false">Adequacy_central!N67</f>
        <v>0.201466552681459</v>
      </c>
      <c r="T68" s="3" t="n">
        <f aca="false">Adequacy_central!P67</f>
        <v>0.219118643165067</v>
      </c>
      <c r="U68" s="0" t="n">
        <f aca="false">O68-N68</f>
        <v>0.00677623482399303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0.57101650019989</v>
      </c>
      <c r="C69" s="3" t="n">
        <f aca="false">Adequacy_central!C68</f>
        <v>0.201362991678448</v>
      </c>
      <c r="D69" s="3" t="n">
        <f aca="false">Adequacy_central!D68</f>
        <v>0.227620508121662</v>
      </c>
      <c r="E69" s="3" t="n">
        <f aca="false">Adequacy_central!E68</f>
        <v>0.831952661985262</v>
      </c>
      <c r="F69" s="3" t="n">
        <f aca="false">Adequacy_central!G68</f>
        <v>0.85752430266518</v>
      </c>
      <c r="G69" s="3" t="n">
        <f aca="false">Adequacy_central!K68</f>
        <v>0.209916889989202</v>
      </c>
      <c r="H69" s="0" t="n">
        <f aca="false">H65+1</f>
        <v>2031</v>
      </c>
      <c r="I69" s="3" t="n">
        <f aca="false">Adequacy_central!I68</f>
        <v>0.475058697378806</v>
      </c>
      <c r="J69" s="3" t="n">
        <f aca="false">Adequacy_central!M68</f>
        <v>0.167524476952201</v>
      </c>
      <c r="K69" s="3" t="n">
        <f aca="false">Adequacy_central!O68</f>
        <v>0.189369487654254</v>
      </c>
      <c r="L69" s="0" t="n">
        <f aca="false">F69-E69</f>
        <v>0.0255716406799183</v>
      </c>
      <c r="N69" s="3" t="n">
        <f aca="false">Adequacy_central!F68</f>
        <v>0.9618579012915</v>
      </c>
      <c r="O69" s="3" t="n">
        <f aca="false">Adequacy_central!H68</f>
        <v>0.968627793978075</v>
      </c>
      <c r="P69" s="3" t="n">
        <f aca="false">Adequacy_central!L68</f>
        <v>0.221617369252378</v>
      </c>
      <c r="Q69" s="0" t="n">
        <f aca="false">Q65+1</f>
        <v>2031</v>
      </c>
      <c r="R69" s="4" t="n">
        <f aca="false">Adequacy_central!J68</f>
        <v>0.539252724725181</v>
      </c>
      <c r="S69" s="3" t="n">
        <f aca="false">Adequacy_central!N68</f>
        <v>0.198369034454344</v>
      </c>
      <c r="T69" s="3" t="n">
        <f aca="false">Adequacy_central!P68</f>
        <v>0.224236142111976</v>
      </c>
      <c r="U69" s="0" t="n">
        <f aca="false">O69-N69</f>
        <v>0.00676989268657502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0.570068936367804</v>
      </c>
      <c r="C70" s="3" t="n">
        <f aca="false">Adequacy_central!C69</f>
        <v>0.198578013783305</v>
      </c>
      <c r="D70" s="3" t="n">
        <f aca="false">Adequacy_central!D69</f>
        <v>0.231353049848892</v>
      </c>
      <c r="E70" s="3" t="n">
        <f aca="false">Adequacy_central!E69</f>
        <v>0.831766854468075</v>
      </c>
      <c r="F70" s="3" t="n">
        <f aca="false">Adequacy_central!G69</f>
        <v>0.857275399610973</v>
      </c>
      <c r="G70" s="3" t="n">
        <f aca="false">Adequacy_central!K69</f>
        <v>0.210595333491233</v>
      </c>
      <c r="H70" s="0" t="n">
        <f aca="false">H66+1</f>
        <v>2031</v>
      </c>
      <c r="I70" s="3" t="n">
        <f aca="false">Adequacy_central!I69</f>
        <v>0.474164446032609</v>
      </c>
      <c r="J70" s="3" t="n">
        <f aca="false">Adequacy_central!M69</f>
        <v>0.165170609891058</v>
      </c>
      <c r="K70" s="3" t="n">
        <f aca="false">Adequacy_central!O69</f>
        <v>0.192431798544408</v>
      </c>
      <c r="L70" s="0" t="n">
        <f aca="false">F70-E70</f>
        <v>0.0255085451428978</v>
      </c>
      <c r="N70" s="3" t="n">
        <f aca="false">Adequacy_central!F69</f>
        <v>0.960964796640789</v>
      </c>
      <c r="O70" s="3" t="n">
        <f aca="false">Adequacy_central!H69</f>
        <v>0.967963478345784</v>
      </c>
      <c r="P70" s="3" t="n">
        <f aca="false">Adequacy_central!L69</f>
        <v>0.222862164933353</v>
      </c>
      <c r="Q70" s="0" t="n">
        <f aca="false">Q66+1</f>
        <v>2031</v>
      </c>
      <c r="R70" s="4" t="n">
        <f aca="false">Adequacy_central!J69</f>
        <v>0.537819930667448</v>
      </c>
      <c r="S70" s="3" t="n">
        <f aca="false">Adequacy_central!N69</f>
        <v>0.195443581856355</v>
      </c>
      <c r="T70" s="3" t="n">
        <f aca="false">Adequacy_central!P69</f>
        <v>0.227701284116986</v>
      </c>
      <c r="U70" s="0" t="n">
        <f aca="false">O70-N70</f>
        <v>0.00699868170499496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0.567129398497927</v>
      </c>
      <c r="C71" s="3" t="n">
        <f aca="false">Adequacy_central!C70</f>
        <v>0.19582611894247</v>
      </c>
      <c r="D71" s="3" t="n">
        <f aca="false">Adequacy_central!D70</f>
        <v>0.237044482559603</v>
      </c>
      <c r="E71" s="3" t="n">
        <f aca="false">Adequacy_central!E70</f>
        <v>0.831604432950335</v>
      </c>
      <c r="F71" s="3" t="n">
        <f aca="false">Adequacy_central!G70</f>
        <v>0.857266281685971</v>
      </c>
      <c r="G71" s="3" t="n">
        <f aca="false">Adequacy_central!K70</f>
        <v>0.212582578605237</v>
      </c>
      <c r="H71" s="0" t="n">
        <f aca="false">H67+1</f>
        <v>2032</v>
      </c>
      <c r="I71" s="3" t="n">
        <f aca="false">Adequacy_central!I70</f>
        <v>0.471627321847333</v>
      </c>
      <c r="J71" s="3" t="n">
        <f aca="false">Adequacy_central!M70</f>
        <v>0.162849868600017</v>
      </c>
      <c r="K71" s="3" t="n">
        <f aca="false">Adequacy_central!O70</f>
        <v>0.197127242502984</v>
      </c>
      <c r="L71" s="0" t="n">
        <f aca="false">F71-E71</f>
        <v>0.0256618487356365</v>
      </c>
      <c r="N71" s="3" t="n">
        <f aca="false">Adequacy_central!F70</f>
        <v>0.960852053655611</v>
      </c>
      <c r="O71" s="3" t="n">
        <f aca="false">Adequacy_central!H70</f>
        <v>0.967716952409376</v>
      </c>
      <c r="P71" s="3" t="n">
        <f aca="false">Adequacy_central!L70</f>
        <v>0.225153804933967</v>
      </c>
      <c r="Q71" s="0" t="n">
        <f aca="false">Q67+1</f>
        <v>2032</v>
      </c>
      <c r="R71" s="4" t="n">
        <f aca="false">Adequacy_central!J70</f>
        <v>0.53551345993029</v>
      </c>
      <c r="S71" s="3" t="n">
        <f aca="false">Adequacy_central!N70</f>
        <v>0.19241871764137</v>
      </c>
      <c r="T71" s="3" t="n">
        <f aca="false">Adequacy_central!P70</f>
        <v>0.23291987608395</v>
      </c>
      <c r="U71" s="0" t="n">
        <f aca="false">O71-N71</f>
        <v>0.00686489875376561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0.563561684602491</v>
      </c>
      <c r="C72" s="3" t="n">
        <f aca="false">Adequacy_central!C71</f>
        <v>0.194130921066385</v>
      </c>
      <c r="D72" s="3" t="n">
        <f aca="false">Adequacy_central!D71</f>
        <v>0.242307394331123</v>
      </c>
      <c r="E72" s="3" t="n">
        <f aca="false">Adequacy_central!E71</f>
        <v>0.828413175116747</v>
      </c>
      <c r="F72" s="3" t="n">
        <f aca="false">Adequacy_central!G71</f>
        <v>0.854794378203927</v>
      </c>
      <c r="G72" s="3" t="n">
        <f aca="false">Adequacy_central!K71</f>
        <v>0.214341773905673</v>
      </c>
      <c r="H72" s="0" t="n">
        <f aca="false">H68+1</f>
        <v>2032</v>
      </c>
      <c r="I72" s="3" t="n">
        <f aca="false">Adequacy_central!I71</f>
        <v>0.466861924515693</v>
      </c>
      <c r="J72" s="3" t="n">
        <f aca="false">Adequacy_central!M71</f>
        <v>0.160820612708943</v>
      </c>
      <c r="K72" s="3" t="n">
        <f aca="false">Adequacy_central!O71</f>
        <v>0.200730637892112</v>
      </c>
      <c r="L72" s="0" t="n">
        <f aca="false">F72-E72</f>
        <v>0.0263812030871794</v>
      </c>
      <c r="N72" s="3" t="n">
        <f aca="false">Adequacy_central!F71</f>
        <v>0.959317429286522</v>
      </c>
      <c r="O72" s="3" t="n">
        <f aca="false">Adequacy_central!H71</f>
        <v>0.966498437029393</v>
      </c>
      <c r="P72" s="3" t="n">
        <f aca="false">Adequacy_central!L71</f>
        <v>0.227468831619487</v>
      </c>
      <c r="Q72" s="0" t="n">
        <f aca="false">Q68+1</f>
        <v>2032</v>
      </c>
      <c r="R72" s="4" t="n">
        <f aca="false">Adequacy_central!J71</f>
        <v>0.53140663013988</v>
      </c>
      <c r="S72" s="3" t="n">
        <f aca="false">Adequacy_central!N71</f>
        <v>0.190337820126837</v>
      </c>
      <c r="T72" s="3" t="n">
        <f aca="false">Adequacy_central!P71</f>
        <v>0.237572979019805</v>
      </c>
      <c r="U72" s="0" t="n">
        <f aca="false">O72-N72</f>
        <v>0.00718100774287145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0.557885490063135</v>
      </c>
      <c r="C73" s="3" t="n">
        <f aca="false">Adequacy_central!C72</f>
        <v>0.190266051390557</v>
      </c>
      <c r="D73" s="3" t="n">
        <f aca="false">Adequacy_central!D72</f>
        <v>0.251848458546308</v>
      </c>
      <c r="E73" s="3" t="n">
        <f aca="false">Adequacy_central!E72</f>
        <v>0.828568568940231</v>
      </c>
      <c r="F73" s="3" t="n">
        <f aca="false">Adequacy_central!G72</f>
        <v>0.854796835310726</v>
      </c>
      <c r="G73" s="3" t="n">
        <f aca="false">Adequacy_central!K72</f>
        <v>0.214331664407981</v>
      </c>
      <c r="H73" s="0" t="n">
        <f aca="false">H69+1</f>
        <v>2032</v>
      </c>
      <c r="I73" s="3" t="n">
        <f aca="false">Adequacy_central!I72</f>
        <v>0.462246382134131</v>
      </c>
      <c r="J73" s="3" t="n">
        <f aca="false">Adequacy_central!M72</f>
        <v>0.157648469918582</v>
      </c>
      <c r="K73" s="3" t="n">
        <f aca="false">Adequacy_central!O72</f>
        <v>0.208673716887517</v>
      </c>
      <c r="L73" s="0" t="n">
        <f aca="false">F73-E73</f>
        <v>0.026228266370495</v>
      </c>
      <c r="N73" s="3" t="n">
        <f aca="false">Adequacy_central!F72</f>
        <v>0.959047497595173</v>
      </c>
      <c r="O73" s="3" t="n">
        <f aca="false">Adequacy_central!H72</f>
        <v>0.966552610538442</v>
      </c>
      <c r="P73" s="3" t="n">
        <f aca="false">Adequacy_central!L72</f>
        <v>0.227814459145649</v>
      </c>
      <c r="Q73" s="0" t="n">
        <f aca="false">Q69+1</f>
        <v>2032</v>
      </c>
      <c r="R73" s="4" t="n">
        <f aca="false">Adequacy_central!J72</f>
        <v>0.525515521281402</v>
      </c>
      <c r="S73" s="3" t="n">
        <f aca="false">Adequacy_central!N72</f>
        <v>0.186572517822464</v>
      </c>
      <c r="T73" s="3" t="n">
        <f aca="false">Adequacy_central!P72</f>
        <v>0.246959458491307</v>
      </c>
      <c r="U73" s="0" t="n">
        <f aca="false">O73-N73</f>
        <v>0.00750511294326894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0.554325392202547</v>
      </c>
      <c r="C74" s="3" t="n">
        <f aca="false">Adequacy_central!C73</f>
        <v>0.187966954022988</v>
      </c>
      <c r="D74" s="3" t="n">
        <f aca="false">Adequacy_central!D73</f>
        <v>0.257707653774464</v>
      </c>
      <c r="E74" s="3" t="n">
        <f aca="false">Adequacy_central!E73</f>
        <v>0.827494294849871</v>
      </c>
      <c r="F74" s="3" t="n">
        <f aca="false">Adequacy_central!G73</f>
        <v>0.853841112949621</v>
      </c>
      <c r="G74" s="3" t="n">
        <f aca="false">Adequacy_central!K73</f>
        <v>0.215269377678227</v>
      </c>
      <c r="H74" s="0" t="n">
        <f aca="false">H70+1</f>
        <v>2032</v>
      </c>
      <c r="I74" s="3" t="n">
        <f aca="false">Adequacy_central!I73</f>
        <v>0.458701099538025</v>
      </c>
      <c r="J74" s="3" t="n">
        <f aca="false">Adequacy_central!M73</f>
        <v>0.155541582074331</v>
      </c>
      <c r="K74" s="3" t="n">
        <f aca="false">Adequacy_central!O73</f>
        <v>0.213251613237515</v>
      </c>
      <c r="L74" s="0" t="n">
        <f aca="false">F74-E74</f>
        <v>0.0263468180997507</v>
      </c>
      <c r="N74" s="3" t="n">
        <f aca="false">Adequacy_central!F73</f>
        <v>0.959373831708937</v>
      </c>
      <c r="O74" s="3" t="n">
        <f aca="false">Adequacy_central!H73</f>
        <v>0.96678136258754</v>
      </c>
      <c r="P74" s="3" t="n">
        <f aca="false">Adequacy_central!L73</f>
        <v>0.229034577843606</v>
      </c>
      <c r="Q74" s="0" t="n">
        <f aca="false">Q70+1</f>
        <v>2032</v>
      </c>
      <c r="R74" s="4" t="n">
        <f aca="false">Adequacy_central!J73</f>
        <v>0.522103293003231</v>
      </c>
      <c r="S74" s="3" t="n">
        <f aca="false">Adequacy_central!N73</f>
        <v>0.184422468335592</v>
      </c>
      <c r="T74" s="3" t="n">
        <f aca="false">Adequacy_central!P73</f>
        <v>0.252848070370115</v>
      </c>
      <c r="U74" s="0" t="n">
        <f aca="false">O74-N74</f>
        <v>0.00740753087860258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0.550739395647933</v>
      </c>
      <c r="C75" s="3" t="n">
        <f aca="false">Adequacy_central!C74</f>
        <v>0.184911062297303</v>
      </c>
      <c r="D75" s="3" t="n">
        <f aca="false">Adequacy_central!D74</f>
        <v>0.264349542054764</v>
      </c>
      <c r="E75" s="3" t="n">
        <f aca="false">Adequacy_central!E74</f>
        <v>0.828181693886395</v>
      </c>
      <c r="F75" s="3" t="n">
        <f aca="false">Adequacy_central!G74</f>
        <v>0.854321548334274</v>
      </c>
      <c r="G75" s="3" t="n">
        <f aca="false">Adequacy_central!K74</f>
        <v>0.214954433007166</v>
      </c>
      <c r="H75" s="0" t="n">
        <f aca="false">H71+1</f>
        <v>2033</v>
      </c>
      <c r="I75" s="3" t="n">
        <f aca="false">Adequacy_central!I74</f>
        <v>0.456112285577675</v>
      </c>
      <c r="J75" s="3" t="n">
        <f aca="false">Adequacy_central!M74</f>
        <v>0.153139956791713</v>
      </c>
      <c r="K75" s="3" t="n">
        <f aca="false">Adequacy_central!O74</f>
        <v>0.218929451517007</v>
      </c>
      <c r="L75" s="0" t="n">
        <f aca="false">F75-E75</f>
        <v>0.026139854447879</v>
      </c>
      <c r="N75" s="3" t="n">
        <f aca="false">Adequacy_central!F74</f>
        <v>0.959263664729793</v>
      </c>
      <c r="O75" s="3" t="n">
        <f aca="false">Adequacy_central!H74</f>
        <v>0.967038684860042</v>
      </c>
      <c r="P75" s="3" t="n">
        <f aca="false">Adequacy_central!L74</f>
        <v>0.22899929416948</v>
      </c>
      <c r="Q75" s="0" t="n">
        <f aca="false">Q71+1</f>
        <v>2033</v>
      </c>
      <c r="R75" s="4" t="n">
        <f aca="false">Adequacy_central!J74</f>
        <v>0.518831099228697</v>
      </c>
      <c r="S75" s="3" t="n">
        <f aca="false">Adequacy_central!N74</f>
        <v>0.181277531945161</v>
      </c>
      <c r="T75" s="3" t="n">
        <f aca="false">Adequacy_central!P74</f>
        <v>0.259155033555935</v>
      </c>
      <c r="U75" s="0" t="n">
        <f aca="false">O75-N75</f>
        <v>0.00777502013024878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0.548749701190897</v>
      </c>
      <c r="C76" s="3" t="n">
        <f aca="false">Adequacy_central!C75</f>
        <v>0.18223770794656</v>
      </c>
      <c r="D76" s="3" t="n">
        <f aca="false">Adequacy_central!D75</f>
        <v>0.269012590862543</v>
      </c>
      <c r="E76" s="3" t="n">
        <f aca="false">Adequacy_central!E75</f>
        <v>0.82917930846505</v>
      </c>
      <c r="F76" s="3" t="n">
        <f aca="false">Adequacy_central!G75</f>
        <v>0.85504720631912</v>
      </c>
      <c r="G76" s="3" t="n">
        <f aca="false">Adequacy_central!K75</f>
        <v>0.215359782550133</v>
      </c>
      <c r="H76" s="0" t="n">
        <f aca="false">H72+1</f>
        <v>2033</v>
      </c>
      <c r="I76" s="3" t="n">
        <f aca="false">Adequacy_central!I75</f>
        <v>0.45501189775387</v>
      </c>
      <c r="J76" s="3" t="n">
        <f aca="false">Adequacy_central!M75</f>
        <v>0.151107736651384</v>
      </c>
      <c r="K76" s="3" t="n">
        <f aca="false">Adequacy_central!O75</f>
        <v>0.223059674059795</v>
      </c>
      <c r="L76" s="0" t="n">
        <f aca="false">F76-E76</f>
        <v>0.0258678978540703</v>
      </c>
      <c r="N76" s="3" t="n">
        <f aca="false">Adequacy_central!F75</f>
        <v>0.957791475174571</v>
      </c>
      <c r="O76" s="3" t="n">
        <f aca="false">Adequacy_central!H75</f>
        <v>0.965726661875108</v>
      </c>
      <c r="P76" s="3" t="n">
        <f aca="false">Adequacy_central!L75</f>
        <v>0.229278408708019</v>
      </c>
      <c r="Q76" s="0" t="n">
        <f aca="false">Q72+1</f>
        <v>2033</v>
      </c>
      <c r="R76" s="4" t="n">
        <f aca="false">Adequacy_central!J75</f>
        <v>0.515881761374296</v>
      </c>
      <c r="S76" s="3" t="n">
        <f aca="false">Adequacy_central!N75</f>
        <v>0.178465507003134</v>
      </c>
      <c r="T76" s="3" t="n">
        <f aca="false">Adequacy_central!P75</f>
        <v>0.263444206797141</v>
      </c>
      <c r="U76" s="0" t="n">
        <f aca="false">O76-N76</f>
        <v>0.00793518670053783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0.54478607865211</v>
      </c>
      <c r="C77" s="3" t="n">
        <f aca="false">Adequacy_central!C76</f>
        <v>0.180732880953054</v>
      </c>
      <c r="D77" s="3" t="n">
        <f aca="false">Adequacy_central!D76</f>
        <v>0.274481040394836</v>
      </c>
      <c r="E77" s="3" t="n">
        <f aca="false">Adequacy_central!E76</f>
        <v>0.825890922148717</v>
      </c>
      <c r="F77" s="3" t="n">
        <f aca="false">Adequacy_central!G76</f>
        <v>0.853465888058922</v>
      </c>
      <c r="G77" s="3" t="n">
        <f aca="false">Adequacy_central!K76</f>
        <v>0.216062660364405</v>
      </c>
      <c r="H77" s="0" t="n">
        <f aca="false">H73+1</f>
        <v>2033</v>
      </c>
      <c r="I77" s="3" t="n">
        <f aca="false">Adequacy_central!I76</f>
        <v>0.449933876871775</v>
      </c>
      <c r="J77" s="3" t="n">
        <f aca="false">Adequacy_central!M76</f>
        <v>0.149265645712912</v>
      </c>
      <c r="K77" s="3" t="n">
        <f aca="false">Adequacy_central!O76</f>
        <v>0.22669139956403</v>
      </c>
      <c r="L77" s="0" t="n">
        <f aca="false">F77-E77</f>
        <v>0.0275749659102053</v>
      </c>
      <c r="N77" s="3" t="n">
        <f aca="false">Adequacy_central!F76</f>
        <v>0.95668098616937</v>
      </c>
      <c r="O77" s="3" t="n">
        <f aca="false">Adequacy_central!H76</f>
        <v>0.964739542230352</v>
      </c>
      <c r="P77" s="3" t="n">
        <f aca="false">Adequacy_central!L76</f>
        <v>0.228650342948927</v>
      </c>
      <c r="Q77" s="0" t="n">
        <f aca="false">Q73+1</f>
        <v>2033</v>
      </c>
      <c r="R77" s="4" t="n">
        <f aca="false">Adequacy_central!J76</f>
        <v>0.51130720685837</v>
      </c>
      <c r="S77" s="3" t="n">
        <f aca="false">Adequacy_central!N76</f>
        <v>0.176826064540128</v>
      </c>
      <c r="T77" s="3" t="n">
        <f aca="false">Adequacy_central!P76</f>
        <v>0.268547714770873</v>
      </c>
      <c r="U77" s="0" t="n">
        <f aca="false">O77-N77</f>
        <v>0.00805855606098183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0.541927868777223</v>
      </c>
      <c r="C78" s="3" t="n">
        <f aca="false">Adequacy_central!C77</f>
        <v>0.179333923264067</v>
      </c>
      <c r="D78" s="3" t="n">
        <f aca="false">Adequacy_central!D77</f>
        <v>0.278738207958711</v>
      </c>
      <c r="E78" s="3" t="n">
        <f aca="false">Adequacy_central!E77</f>
        <v>0.826409845783811</v>
      </c>
      <c r="F78" s="3" t="n">
        <f aca="false">Adequacy_central!G77</f>
        <v>0.854222253125995</v>
      </c>
      <c r="G78" s="3" t="n">
        <f aca="false">Adequacy_central!K77</f>
        <v>0.216486192367949</v>
      </c>
      <c r="H78" s="0" t="n">
        <f aca="false">H74+1</f>
        <v>2033</v>
      </c>
      <c r="I78" s="3" t="n">
        <f aca="false">Adequacy_central!I77</f>
        <v>0.447854526462134</v>
      </c>
      <c r="J78" s="3" t="n">
        <f aca="false">Adequacy_central!M77</f>
        <v>0.148203319868463</v>
      </c>
      <c r="K78" s="3" t="n">
        <f aca="false">Adequacy_central!O77</f>
        <v>0.230351999453214</v>
      </c>
      <c r="L78" s="0" t="n">
        <f aca="false">F78-E78</f>
        <v>0.0278124073421833</v>
      </c>
      <c r="N78" s="3" t="n">
        <f aca="false">Adequacy_central!F77</f>
        <v>0.956051951644763</v>
      </c>
      <c r="O78" s="3" t="n">
        <f aca="false">Adequacy_central!H77</f>
        <v>0.964267472556127</v>
      </c>
      <c r="P78" s="3" t="n">
        <f aca="false">Adequacy_central!L77</f>
        <v>0.228782198154785</v>
      </c>
      <c r="Q78" s="0" t="n">
        <f aca="false">Q74+1</f>
        <v>2033</v>
      </c>
      <c r="R78" s="4" t="n">
        <f aca="false">Adequacy_central!J77</f>
        <v>0.5082851499103</v>
      </c>
      <c r="S78" s="3" t="n">
        <f aca="false">Adequacy_central!N77</f>
        <v>0.175299416378143</v>
      </c>
      <c r="T78" s="3" t="n">
        <f aca="false">Adequacy_central!P77</f>
        <v>0.272467385356321</v>
      </c>
      <c r="U78" s="0" t="n">
        <f aca="false">O78-N78</f>
        <v>0.00821552091136402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0.540581669568224</v>
      </c>
      <c r="C79" s="3" t="n">
        <f aca="false">Adequacy_central!C78</f>
        <v>0.177201550409685</v>
      </c>
      <c r="D79" s="3" t="n">
        <f aca="false">Adequacy_central!D78</f>
        <v>0.282216780022092</v>
      </c>
      <c r="E79" s="3" t="n">
        <f aca="false">Adequacy_central!E78</f>
        <v>0.823505441371316</v>
      </c>
      <c r="F79" s="3" t="n">
        <f aca="false">Adequacy_central!G78</f>
        <v>0.851474105579967</v>
      </c>
      <c r="G79" s="3" t="n">
        <f aca="false">Adequacy_central!K78</f>
        <v>0.215048946531116</v>
      </c>
      <c r="H79" s="0" t="n">
        <f aca="false">H75+1</f>
        <v>2034</v>
      </c>
      <c r="I79" s="3" t="n">
        <f aca="false">Adequacy_central!I78</f>
        <v>0.445171946395023</v>
      </c>
      <c r="J79" s="3" t="n">
        <f aca="false">Adequacy_central!M78</f>
        <v>0.145926440981809</v>
      </c>
      <c r="K79" s="3" t="n">
        <f aca="false">Adequacy_central!O78</f>
        <v>0.232407053994484</v>
      </c>
      <c r="L79" s="0" t="n">
        <f aca="false">F79-E79</f>
        <v>0.0279686642086508</v>
      </c>
      <c r="N79" s="3" t="n">
        <f aca="false">Adequacy_central!F78</f>
        <v>0.953939007201642</v>
      </c>
      <c r="O79" s="3" t="n">
        <f aca="false">Adequacy_central!H78</f>
        <v>0.962354323777562</v>
      </c>
      <c r="P79" s="3" t="n">
        <f aca="false">Adequacy_central!L78</f>
        <v>0.227486496775469</v>
      </c>
      <c r="Q79" s="0" t="n">
        <f aca="false">Q75+1</f>
        <v>2034</v>
      </c>
      <c r="R79" s="4" t="n">
        <f aca="false">Adequacy_central!J78</f>
        <v>0.505622221125482</v>
      </c>
      <c r="S79" s="3" t="n">
        <f aca="false">Adequacy_central!N78</f>
        <v>0.172919590502016</v>
      </c>
      <c r="T79" s="3" t="n">
        <f aca="false">Adequacy_central!P78</f>
        <v>0.275397195574145</v>
      </c>
      <c r="U79" s="0" t="n">
        <f aca="false">O79-N79</f>
        <v>0.00841531657591921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0.537514122908442</v>
      </c>
      <c r="C80" s="3" t="n">
        <f aca="false">Adequacy_central!C79</f>
        <v>0.173538479384798</v>
      </c>
      <c r="D80" s="3" t="n">
        <f aca="false">Adequacy_central!D79</f>
        <v>0.28894739770676</v>
      </c>
      <c r="E80" s="3" t="n">
        <f aca="false">Adequacy_central!E79</f>
        <v>0.82128805175738</v>
      </c>
      <c r="F80" s="3" t="n">
        <f aca="false">Adequacy_central!G79</f>
        <v>0.848964099136196</v>
      </c>
      <c r="G80" s="3" t="n">
        <f aca="false">Adequacy_central!K79</f>
        <v>0.214386835336561</v>
      </c>
      <c r="H80" s="0" t="n">
        <f aca="false">H76+1</f>
        <v>2034</v>
      </c>
      <c r="I80" s="3" t="n">
        <f aca="false">Adequacy_central!I79</f>
        <v>0.441453926795552</v>
      </c>
      <c r="J80" s="3" t="n">
        <f aca="false">Adequacy_central!M79</f>
        <v>0.142525079638879</v>
      </c>
      <c r="K80" s="3" t="n">
        <f aca="false">Adequacy_central!O79</f>
        <v>0.23730904532295</v>
      </c>
      <c r="L80" s="0" t="n">
        <f aca="false">F80-E80</f>
        <v>0.0276760473788152</v>
      </c>
      <c r="N80" s="3" t="n">
        <f aca="false">Adequacy_central!F79</f>
        <v>0.953581612023531</v>
      </c>
      <c r="O80" s="3" t="n">
        <f aca="false">Adequacy_central!H79</f>
        <v>0.961941875953352</v>
      </c>
      <c r="P80" s="3" t="n">
        <f aca="false">Adequacy_central!L79</f>
        <v>0.227659268829126</v>
      </c>
      <c r="Q80" s="0" t="n">
        <f aca="false">Q76+1</f>
        <v>2034</v>
      </c>
      <c r="R80" s="4" t="n">
        <f aca="false">Adequacy_central!J79</f>
        <v>0.502013636650351</v>
      </c>
      <c r="S80" s="3" t="n">
        <f aca="false">Adequacy_central!N79</f>
        <v>0.169441757395804</v>
      </c>
      <c r="T80" s="3" t="n">
        <f aca="false">Adequacy_central!P79</f>
        <v>0.282126217977376</v>
      </c>
      <c r="U80" s="0" t="n">
        <f aca="false">O80-N80</f>
        <v>0.00836026392982125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0.535581422974089</v>
      </c>
      <c r="C81" s="3" t="n">
        <f aca="false">Adequacy_central!C80</f>
        <v>0.171481925280096</v>
      </c>
      <c r="D81" s="3" t="n">
        <f aca="false">Adequacy_central!D80</f>
        <v>0.292936651745815</v>
      </c>
      <c r="E81" s="3" t="n">
        <f aca="false">Adequacy_central!E80</f>
        <v>0.816418610925049</v>
      </c>
      <c r="F81" s="3" t="n">
        <f aca="false">Adequacy_central!G80</f>
        <v>0.844539505699859</v>
      </c>
      <c r="G81" s="3" t="n">
        <f aca="false">Adequacy_central!K80</f>
        <v>0.214712549811108</v>
      </c>
      <c r="H81" s="0" t="n">
        <f aca="false">H77+1</f>
        <v>2034</v>
      </c>
      <c r="I81" s="3" t="n">
        <f aca="false">Adequacy_central!I80</f>
        <v>0.437258641381767</v>
      </c>
      <c r="J81" s="3" t="n">
        <f aca="false">Adequacy_central!M80</f>
        <v>0.140001035235929</v>
      </c>
      <c r="K81" s="3" t="n">
        <f aca="false">Adequacy_central!O80</f>
        <v>0.239158934307353</v>
      </c>
      <c r="L81" s="0" t="n">
        <f aca="false">F81-E81</f>
        <v>0.0281208947748103</v>
      </c>
      <c r="N81" s="3" t="n">
        <f aca="false">Adequacy_central!F80</f>
        <v>0.950819800051455</v>
      </c>
      <c r="O81" s="3" t="n">
        <f aca="false">Adequacy_central!H80</f>
        <v>0.959551282801584</v>
      </c>
      <c r="P81" s="3" t="n">
        <f aca="false">Adequacy_central!L80</f>
        <v>0.227844307185704</v>
      </c>
      <c r="Q81" s="0" t="n">
        <f aca="false">Q77+1</f>
        <v>2034</v>
      </c>
      <c r="R81" s="4" t="n">
        <f aca="false">Adequacy_central!J80</f>
        <v>0.498593484241447</v>
      </c>
      <c r="S81" s="3" t="n">
        <f aca="false">Adequacy_central!N80</f>
        <v>0.166980054488859</v>
      </c>
      <c r="T81" s="3" t="n">
        <f aca="false">Adequacy_central!P80</f>
        <v>0.285246261321149</v>
      </c>
      <c r="U81" s="0" t="n">
        <f aca="false">O81-N81</f>
        <v>0.00873148275012914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0.533928515599381</v>
      </c>
      <c r="C82" s="3" t="n">
        <f aca="false">Adequacy_central!C81</f>
        <v>0.168188550808207</v>
      </c>
      <c r="D82" s="3" t="n">
        <f aca="false">Adequacy_central!D81</f>
        <v>0.297882933592412</v>
      </c>
      <c r="E82" s="3" t="n">
        <f aca="false">Adequacy_central!E81</f>
        <v>0.813582780846476</v>
      </c>
      <c r="F82" s="3" t="n">
        <f aca="false">Adequacy_central!G81</f>
        <v>0.842269002609021</v>
      </c>
      <c r="G82" s="3" t="n">
        <f aca="false">Adequacy_central!K81</f>
        <v>0.213667542460175</v>
      </c>
      <c r="H82" s="0" t="n">
        <f aca="false">H78+1</f>
        <v>2034</v>
      </c>
      <c r="I82" s="3" t="n">
        <f aca="false">Adequacy_central!I81</f>
        <v>0.434395046494576</v>
      </c>
      <c r="J82" s="3" t="n">
        <f aca="false">Adequacy_central!M81</f>
        <v>0.13683530887308</v>
      </c>
      <c r="K82" s="3" t="n">
        <f aca="false">Adequacy_central!O81</f>
        <v>0.242352425478821</v>
      </c>
      <c r="L82" s="0" t="n">
        <f aca="false">F82-E82</f>
        <v>0.0286862217625443</v>
      </c>
      <c r="N82" s="3" t="n">
        <f aca="false">Adequacy_central!F81</f>
        <v>0.949452050719348</v>
      </c>
      <c r="O82" s="3" t="n">
        <f aca="false">Adequacy_central!H81</f>
        <v>0.958040288974881</v>
      </c>
      <c r="P82" s="3" t="n">
        <f aca="false">Adequacy_central!L81</f>
        <v>0.226309345916296</v>
      </c>
      <c r="Q82" s="0" t="n">
        <f aca="false">Q78+1</f>
        <v>2034</v>
      </c>
      <c r="R82" s="4" t="n">
        <f aca="false">Adequacy_central!J81</f>
        <v>0.495739977528244</v>
      </c>
      <c r="S82" s="3" t="n">
        <f aca="false">Adequacy_central!N81</f>
        <v>0.16372848077658</v>
      </c>
      <c r="T82" s="3" t="n">
        <f aca="false">Adequacy_central!P81</f>
        <v>0.289983592414524</v>
      </c>
      <c r="U82" s="0" t="n">
        <f aca="false">O82-N82</f>
        <v>0.00858823825553256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0.533210084796335</v>
      </c>
      <c r="C83" s="3" t="n">
        <f aca="false">Adequacy_central!C82</f>
        <v>0.165855211586142</v>
      </c>
      <c r="D83" s="3" t="n">
        <f aca="false">Adequacy_central!D82</f>
        <v>0.300934703617523</v>
      </c>
      <c r="E83" s="3" t="n">
        <f aca="false">Adequacy_central!E82</f>
        <v>0.811360752274083</v>
      </c>
      <c r="F83" s="3" t="n">
        <f aca="false">Adequacy_central!G82</f>
        <v>0.840447144827261</v>
      </c>
      <c r="G83" s="3" t="n">
        <f aca="false">Adequacy_central!K82</f>
        <v>0.213572827393685</v>
      </c>
      <c r="H83" s="0" t="n">
        <f aca="false">H79+1</f>
        <v>2035</v>
      </c>
      <c r="I83" s="3" t="n">
        <f aca="false">Adequacy_central!I82</f>
        <v>0.432625735520482</v>
      </c>
      <c r="J83" s="3" t="n">
        <f aca="false">Adequacy_central!M82</f>
        <v>0.134568409241109</v>
      </c>
      <c r="K83" s="3" t="n">
        <f aca="false">Adequacy_central!O82</f>
        <v>0.244166607512492</v>
      </c>
      <c r="L83" s="0" t="n">
        <f aca="false">F83-E83</f>
        <v>0.0290863925531789</v>
      </c>
      <c r="N83" s="3" t="n">
        <f aca="false">Adequacy_central!F82</f>
        <v>0.946765587571506</v>
      </c>
      <c r="O83" s="3" t="n">
        <f aca="false">Adequacy_central!H82</f>
        <v>0.956124478449704</v>
      </c>
      <c r="P83" s="3" t="n">
        <f aca="false">Adequacy_central!L82</f>
        <v>0.226364014000521</v>
      </c>
      <c r="Q83" s="0" t="n">
        <f aca="false">Q79+1</f>
        <v>2035</v>
      </c>
      <c r="R83" s="4" t="n">
        <f aca="false">Adequacy_central!J82</f>
        <v>0.493561518235722</v>
      </c>
      <c r="S83" s="3" t="n">
        <f aca="false">Adequacy_central!N82</f>
        <v>0.161028022164085</v>
      </c>
      <c r="T83" s="3" t="n">
        <f aca="false">Adequacy_central!P82</f>
        <v>0.292176047171699</v>
      </c>
      <c r="U83" s="0" t="n">
        <f aca="false">O83-N83</f>
        <v>0.00935889087819863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0.53097379122836</v>
      </c>
      <c r="C84" s="3" t="n">
        <f aca="false">Adequacy_central!C83</f>
        <v>0.163243937810326</v>
      </c>
      <c r="D84" s="3" t="n">
        <f aca="false">Adequacy_central!D83</f>
        <v>0.305782270961314</v>
      </c>
      <c r="E84" s="3" t="n">
        <f aca="false">Adequacy_central!E83</f>
        <v>0.812416139430519</v>
      </c>
      <c r="F84" s="3" t="n">
        <f aca="false">Adequacy_central!G83</f>
        <v>0.839964862480486</v>
      </c>
      <c r="G84" s="3" t="n">
        <f aca="false">Adequacy_central!K83</f>
        <v>0.21343792639465</v>
      </c>
      <c r="H84" s="0" t="n">
        <f aca="false">H80+1</f>
        <v>2035</v>
      </c>
      <c r="I84" s="3" t="n">
        <f aca="false">Adequacy_central!I83</f>
        <v>0.431371677608531</v>
      </c>
      <c r="J84" s="3" t="n">
        <f aca="false">Adequacy_central!M83</f>
        <v>0.1326220097413</v>
      </c>
      <c r="K84" s="3" t="n">
        <f aca="false">Adequacy_central!O83</f>
        <v>0.248422452080688</v>
      </c>
      <c r="L84" s="0" t="n">
        <f aca="false">F84-E84</f>
        <v>0.0275487230499668</v>
      </c>
      <c r="N84" s="3" t="n">
        <f aca="false">Adequacy_central!F83</f>
        <v>0.946486789697217</v>
      </c>
      <c r="O84" s="3" t="n">
        <f aca="false">Adequacy_central!H83</f>
        <v>0.956026604575779</v>
      </c>
      <c r="P84" s="3" t="n">
        <f aca="false">Adequacy_central!L83</f>
        <v>0.227580859423056</v>
      </c>
      <c r="Q84" s="0" t="n">
        <f aca="false">Q80+1</f>
        <v>2035</v>
      </c>
      <c r="R84" s="4" t="n">
        <f aca="false">Adequacy_central!J83</f>
        <v>0.491666149368012</v>
      </c>
      <c r="S84" s="3" t="n">
        <f aca="false">Adequacy_central!N83</f>
        <v>0.158299708920749</v>
      </c>
      <c r="T84" s="3" t="n">
        <f aca="false">Adequacy_central!P83</f>
        <v>0.296520931408456</v>
      </c>
      <c r="U84" s="0" t="n">
        <f aca="false">O84-N84</f>
        <v>0.00953981487856259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0.529993741776797</v>
      </c>
      <c r="C85" s="3" t="n">
        <f aca="false">Adequacy_central!C84</f>
        <v>0.159977919800034</v>
      </c>
      <c r="D85" s="3" t="n">
        <f aca="false">Adequacy_central!D84</f>
        <v>0.310028338423169</v>
      </c>
      <c r="E85" s="3" t="n">
        <f aca="false">Adequacy_central!E84</f>
        <v>0.809578433752963</v>
      </c>
      <c r="F85" s="3" t="n">
        <f aca="false">Adequacy_central!G84</f>
        <v>0.836997040519401</v>
      </c>
      <c r="G85" s="3" t="n">
        <f aca="false">Adequacy_central!K84</f>
        <v>0.212394976775933</v>
      </c>
      <c r="H85" s="0" t="n">
        <f aca="false">H81+1</f>
        <v>2035</v>
      </c>
      <c r="I85" s="3" t="n">
        <f aca="false">Adequacy_central!I84</f>
        <v>0.429071503366531</v>
      </c>
      <c r="J85" s="3" t="n">
        <f aca="false">Adequacy_central!M84</f>
        <v>0.129514673746769</v>
      </c>
      <c r="K85" s="3" t="n">
        <f aca="false">Adequacy_central!O84</f>
        <v>0.250992256639663</v>
      </c>
      <c r="L85" s="0" t="n">
        <f aca="false">F85-E85</f>
        <v>0.0274186067664386</v>
      </c>
      <c r="N85" s="3" t="n">
        <f aca="false">Adequacy_central!F84</f>
        <v>0.943939674387977</v>
      </c>
      <c r="O85" s="3" t="n">
        <f aca="false">Adequacy_central!H84</f>
        <v>0.953743035059438</v>
      </c>
      <c r="P85" s="3" t="n">
        <f aca="false">Adequacy_central!L84</f>
        <v>0.22716021130118</v>
      </c>
      <c r="Q85" s="0" t="n">
        <f aca="false">Q81+1</f>
        <v>2035</v>
      </c>
      <c r="R85" s="4" t="n">
        <f aca="false">Adequacy_central!J84</f>
        <v>0.489667937659645</v>
      </c>
      <c r="S85" s="3" t="n">
        <f aca="false">Adequacy_central!N84</f>
        <v>0.154622297457229</v>
      </c>
      <c r="T85" s="3" t="n">
        <f aca="false">Adequacy_central!P84</f>
        <v>0.299649439271103</v>
      </c>
      <c r="U85" s="0" t="n">
        <f aca="false">O85-N85</f>
        <v>0.00980336067146093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0.52741563844861</v>
      </c>
      <c r="C86" s="3" t="n">
        <f aca="false">Adequacy_central!C85</f>
        <v>0.157566766196647</v>
      </c>
      <c r="D86" s="3" t="n">
        <f aca="false">Adequacy_central!D85</f>
        <v>0.315017595354743</v>
      </c>
      <c r="E86" s="3" t="n">
        <f aca="false">Adequacy_central!E85</f>
        <v>0.808067867579905</v>
      </c>
      <c r="F86" s="3" t="n">
        <f aca="false">Adequacy_central!G85</f>
        <v>0.836274531070133</v>
      </c>
      <c r="G86" s="3" t="n">
        <f aca="false">Adequacy_central!K85</f>
        <v>0.212439048654115</v>
      </c>
      <c r="H86" s="0" t="n">
        <f aca="false">H82+1</f>
        <v>2035</v>
      </c>
      <c r="I86" s="3" t="n">
        <f aca="false">Adequacy_central!I85</f>
        <v>0.426187630289462</v>
      </c>
      <c r="J86" s="3" t="n">
        <f aca="false">Adequacy_central!M85</f>
        <v>0.127324640761986</v>
      </c>
      <c r="K86" s="3" t="n">
        <f aca="false">Adequacy_central!O85</f>
        <v>0.254555596528457</v>
      </c>
      <c r="L86" s="0" t="n">
        <f aca="false">F86-E86</f>
        <v>0.028206663490228</v>
      </c>
      <c r="N86" s="3" t="n">
        <f aca="false">Adequacy_central!F85</f>
        <v>0.943642353362306</v>
      </c>
      <c r="O86" s="3" t="n">
        <f aca="false">Adequacy_central!H85</f>
        <v>0.953892533740513</v>
      </c>
      <c r="P86" s="3" t="n">
        <f aca="false">Adequacy_central!L85</f>
        <v>0.227013440273839</v>
      </c>
      <c r="Q86" s="0" t="n">
        <f aca="false">Q82+1</f>
        <v>2035</v>
      </c>
      <c r="R86" s="4" t="n">
        <f aca="false">Adequacy_central!J85</f>
        <v>0.486754926142815</v>
      </c>
      <c r="S86" s="3" t="n">
        <f aca="false">Adequacy_central!N85</f>
        <v>0.152333171132775</v>
      </c>
      <c r="T86" s="3" t="n">
        <f aca="false">Adequacy_central!P85</f>
        <v>0.304554256086716</v>
      </c>
      <c r="U86" s="0" t="n">
        <f aca="false">O86-N86</f>
        <v>0.0102501803782069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0.527773947663627</v>
      </c>
      <c r="C87" s="3" t="n">
        <f aca="false">Adequacy_central!C86</f>
        <v>0.154413342377792</v>
      </c>
      <c r="D87" s="3" t="n">
        <f aca="false">Adequacy_central!D86</f>
        <v>0.317812709958582</v>
      </c>
      <c r="E87" s="3" t="n">
        <f aca="false">Adequacy_central!E86</f>
        <v>0.805876199817968</v>
      </c>
      <c r="F87" s="3" t="n">
        <f aca="false">Adequacy_central!G86</f>
        <v>0.834656010303963</v>
      </c>
      <c r="G87" s="3" t="n">
        <f aca="false">Adequacy_central!K86</f>
        <v>0.213394966022607</v>
      </c>
      <c r="H87" s="0" t="n">
        <f aca="false">H83+1</f>
        <v>2036</v>
      </c>
      <c r="I87" s="3" t="n">
        <f aca="false">Adequacy_central!I86</f>
        <v>0.425320463306091</v>
      </c>
      <c r="J87" s="3" t="n">
        <f aca="false">Adequacy_central!M86</f>
        <v>0.124438037556606</v>
      </c>
      <c r="K87" s="3" t="n">
        <f aca="false">Adequacy_central!O86</f>
        <v>0.256117698955272</v>
      </c>
      <c r="L87" s="0" t="n">
        <f aca="false">F87-E87</f>
        <v>0.0287798104859949</v>
      </c>
      <c r="N87" s="3" t="n">
        <f aca="false">Adequacy_central!F86</f>
        <v>0.941648112964115</v>
      </c>
      <c r="O87" s="3" t="n">
        <f aca="false">Adequacy_central!H86</f>
        <v>0.952362165300164</v>
      </c>
      <c r="P87" s="3" t="n">
        <f aca="false">Adequacy_central!L86</f>
        <v>0.227937672048746</v>
      </c>
      <c r="Q87" s="0" t="n">
        <f aca="false">Q83+1</f>
        <v>2036</v>
      </c>
      <c r="R87" s="4" t="n">
        <f aca="false">Adequacy_central!J86</f>
        <v>0.48565233613845</v>
      </c>
      <c r="S87" s="3" t="n">
        <f aca="false">Adequacy_central!N86</f>
        <v>0.149106199586916</v>
      </c>
      <c r="T87" s="3" t="n">
        <f aca="false">Adequacy_central!P86</f>
        <v>0.30688957723875</v>
      </c>
      <c r="U87" s="0" t="n">
        <f aca="false">O87-N87</f>
        <v>0.0107140523360493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0.524742578121326</v>
      </c>
      <c r="C88" s="3" t="n">
        <f aca="false">Adequacy_central!C87</f>
        <v>0.151025729913568</v>
      </c>
      <c r="D88" s="3" t="n">
        <f aca="false">Adequacy_central!D87</f>
        <v>0.324231691965106</v>
      </c>
      <c r="E88" s="3" t="n">
        <f aca="false">Adequacy_central!E87</f>
        <v>0.807263873009923</v>
      </c>
      <c r="F88" s="3" t="n">
        <f aca="false">Adequacy_central!G87</f>
        <v>0.835520417176064</v>
      </c>
      <c r="G88" s="3" t="n">
        <f aca="false">Adequacy_central!K87</f>
        <v>0.211615247832564</v>
      </c>
      <c r="H88" s="0" t="n">
        <f aca="false">H84+1</f>
        <v>2036</v>
      </c>
      <c r="I88" s="3" t="n">
        <f aca="false">Adequacy_central!I87</f>
        <v>0.423605725947433</v>
      </c>
      <c r="J88" s="3" t="n">
        <f aca="false">Adequacy_central!M87</f>
        <v>0.121917615654178</v>
      </c>
      <c r="K88" s="3" t="n">
        <f aca="false">Adequacy_central!O87</f>
        <v>0.261740531408312</v>
      </c>
      <c r="L88" s="0" t="n">
        <f aca="false">F88-E88</f>
        <v>0.0282565441661414</v>
      </c>
      <c r="N88" s="3" t="n">
        <f aca="false">Adequacy_central!F87</f>
        <v>0.941066611054216</v>
      </c>
      <c r="O88" s="3" t="n">
        <f aca="false">Adequacy_central!H87</f>
        <v>0.952093877481368</v>
      </c>
      <c r="P88" s="3" t="n">
        <f aca="false">Adequacy_central!L87</f>
        <v>0.226327900555364</v>
      </c>
      <c r="Q88" s="0" t="n">
        <f aca="false">Q84+1</f>
        <v>2036</v>
      </c>
      <c r="R88" s="4" t="n">
        <f aca="false">Adequacy_central!J87</f>
        <v>0.481974673433833</v>
      </c>
      <c r="S88" s="3" t="n">
        <f aca="false">Adequacy_central!N87</f>
        <v>0.145888715851033</v>
      </c>
      <c r="T88" s="3" t="n">
        <f aca="false">Adequacy_central!P87</f>
        <v>0.313203221769349</v>
      </c>
      <c r="U88" s="0" t="n">
        <f aca="false">O88-N88</f>
        <v>0.0110272664271519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0.52572706935123</v>
      </c>
      <c r="C89" s="3" t="n">
        <f aca="false">Adequacy_central!C88</f>
        <v>0.147987056274271</v>
      </c>
      <c r="D89" s="3" t="n">
        <f aca="false">Adequacy_central!D88</f>
        <v>0.326285874374498</v>
      </c>
      <c r="E89" s="3" t="n">
        <f aca="false">Adequacy_central!E88</f>
        <v>0.80590680838045</v>
      </c>
      <c r="F89" s="3" t="n">
        <f aca="false">Adequacy_central!G88</f>
        <v>0.833846606988415</v>
      </c>
      <c r="G89" s="3" t="n">
        <f aca="false">Adequacy_central!K88</f>
        <v>0.210349472250496</v>
      </c>
      <c r="H89" s="0" t="n">
        <f aca="false">H85+1</f>
        <v>2036</v>
      </c>
      <c r="I89" s="3" t="n">
        <f aca="false">Adequacy_central!I88</f>
        <v>0.423687024540058</v>
      </c>
      <c r="J89" s="3" t="n">
        <f aca="false">Adequacy_central!M88</f>
        <v>0.119263776203616</v>
      </c>
      <c r="K89" s="3" t="n">
        <f aca="false">Adequacy_central!O88</f>
        <v>0.262956007636777</v>
      </c>
      <c r="L89" s="0" t="n">
        <f aca="false">F89-E89</f>
        <v>0.027939798607965</v>
      </c>
      <c r="N89" s="3" t="n">
        <f aca="false">Adequacy_central!F88</f>
        <v>0.939409051596717</v>
      </c>
      <c r="O89" s="3" t="n">
        <f aca="false">Adequacy_central!H88</f>
        <v>0.951397037895031</v>
      </c>
      <c r="P89" s="3" t="n">
        <f aca="false">Adequacy_central!L88</f>
        <v>0.225926385856097</v>
      </c>
      <c r="Q89" s="0" t="n">
        <f aca="false">Q85+1</f>
        <v>2036</v>
      </c>
      <c r="R89" s="4" t="n">
        <f aca="false">Adequacy_central!J88</f>
        <v>0.48249452449061</v>
      </c>
      <c r="S89" s="3" t="n">
        <f aca="false">Adequacy_central!N88</f>
        <v>0.142570725558568</v>
      </c>
      <c r="T89" s="3" t="n">
        <f aca="false">Adequacy_central!P88</f>
        <v>0.314343801547539</v>
      </c>
      <c r="U89" s="0" t="n">
        <f aca="false">O89-N89</f>
        <v>0.0119879862983141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0.524407052549142</v>
      </c>
      <c r="C90" s="3" t="n">
        <f aca="false">Adequacy_central!C89</f>
        <v>0.145413311562324</v>
      </c>
      <c r="D90" s="3" t="n">
        <f aca="false">Adequacy_central!D89</f>
        <v>0.330179635888533</v>
      </c>
      <c r="E90" s="3" t="n">
        <f aca="false">Adequacy_central!E89</f>
        <v>0.805230249735058</v>
      </c>
      <c r="F90" s="3" t="n">
        <f aca="false">Adequacy_central!G89</f>
        <v>0.833467638951271</v>
      </c>
      <c r="G90" s="3" t="n">
        <f aca="false">Adequacy_central!K89</f>
        <v>0.209172743445445</v>
      </c>
      <c r="H90" s="0" t="n">
        <f aca="false">H86+1</f>
        <v>2036</v>
      </c>
      <c r="I90" s="3" t="n">
        <f aca="false">Adequacy_central!I89</f>
        <v>0.422268421886972</v>
      </c>
      <c r="J90" s="3" t="n">
        <f aca="false">Adequacy_central!M89</f>
        <v>0.117091197184132</v>
      </c>
      <c r="K90" s="3" t="n">
        <f aca="false">Adequacy_central!O89</f>
        <v>0.265870630663954</v>
      </c>
      <c r="L90" s="0" t="n">
        <f aca="false">F90-E90</f>
        <v>0.028237389216213</v>
      </c>
      <c r="N90" s="3" t="n">
        <f aca="false">Adequacy_central!F89</f>
        <v>0.937782276733367</v>
      </c>
      <c r="O90" s="3" t="n">
        <f aca="false">Adequacy_central!H89</f>
        <v>0.949921353447811</v>
      </c>
      <c r="P90" s="3" t="n">
        <f aca="false">Adequacy_central!L89</f>
        <v>0.224406580992808</v>
      </c>
      <c r="Q90" s="0" t="n">
        <f aca="false">Q86+1</f>
        <v>2036</v>
      </c>
      <c r="R90" s="4" t="n">
        <f aca="false">Adequacy_central!J89</f>
        <v>0.480655488679583</v>
      </c>
      <c r="S90" s="3" t="n">
        <f aca="false">Adequacy_central!N89</f>
        <v>0.139767253511719</v>
      </c>
      <c r="T90" s="3" t="n">
        <f aca="false">Adequacy_central!P89</f>
        <v>0.317359534542065</v>
      </c>
      <c r="U90" s="0" t="n">
        <f aca="false">O90-N90</f>
        <v>0.0121390767144446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0.52228277502651</v>
      </c>
      <c r="C91" s="3" t="n">
        <f aca="false">Adequacy_central!C90</f>
        <v>0.14332098944143</v>
      </c>
      <c r="D91" s="3" t="n">
        <f aca="false">Adequacy_central!D90</f>
        <v>0.334396235532059</v>
      </c>
      <c r="E91" s="3" t="n">
        <f aca="false">Adequacy_central!E90</f>
        <v>0.803951086846654</v>
      </c>
      <c r="F91" s="3" t="n">
        <f aca="false">Adequacy_central!G90</f>
        <v>0.83222514489255</v>
      </c>
      <c r="G91" s="3" t="n">
        <f aca="false">Adequacy_central!K90</f>
        <v>0.208858538283996</v>
      </c>
      <c r="H91" s="0" t="n">
        <f aca="false">H87+1</f>
        <v>2037</v>
      </c>
      <c r="I91" s="3" t="n">
        <f aca="false">Adequacy_central!I90</f>
        <v>0.419889804623849</v>
      </c>
      <c r="J91" s="3" t="n">
        <f aca="false">Adequacy_central!M90</f>
        <v>0.115223065229376</v>
      </c>
      <c r="K91" s="3" t="n">
        <f aca="false">Adequacy_central!O90</f>
        <v>0.268838216993429</v>
      </c>
      <c r="L91" s="0" t="n">
        <f aca="false">F91-E91</f>
        <v>0.0282740580458961</v>
      </c>
      <c r="N91" s="3" t="n">
        <f aca="false">Adequacy_central!F90</f>
        <v>0.937676047143205</v>
      </c>
      <c r="O91" s="3" t="n">
        <f aca="false">Adequacy_central!H90</f>
        <v>0.95043065178789</v>
      </c>
      <c r="P91" s="3" t="n">
        <f aca="false">Adequacy_central!L90</f>
        <v>0.225490494759932</v>
      </c>
      <c r="Q91" s="0" t="n">
        <f aca="false">Q87+1</f>
        <v>2037</v>
      </c>
      <c r="R91" s="4" t="n">
        <f aca="false">Adequacy_central!J90</f>
        <v>0.478778158838481</v>
      </c>
      <c r="S91" s="3" t="n">
        <f aca="false">Adequacy_central!N90</f>
        <v>0.137674959089168</v>
      </c>
      <c r="T91" s="3" t="n">
        <f aca="false">Adequacy_central!P90</f>
        <v>0.321222929215557</v>
      </c>
      <c r="U91" s="0" t="n">
        <f aca="false">O91-N91</f>
        <v>0.0127546046446853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0.520026469815806</v>
      </c>
      <c r="C92" s="3" t="n">
        <f aca="false">Adequacy_central!C91</f>
        <v>0.140598147563367</v>
      </c>
      <c r="D92" s="3" t="n">
        <f aca="false">Adequacy_central!D91</f>
        <v>0.339375382620827</v>
      </c>
      <c r="E92" s="3" t="n">
        <f aca="false">Adequacy_central!E91</f>
        <v>0.804500722094273</v>
      </c>
      <c r="F92" s="3" t="n">
        <f aca="false">Adequacy_central!G91</f>
        <v>0.832584118999686</v>
      </c>
      <c r="G92" s="3" t="n">
        <f aca="false">Adequacy_central!K91</f>
        <v>0.20764840079222</v>
      </c>
      <c r="H92" s="0" t="n">
        <f aca="false">H88+1</f>
        <v>2037</v>
      </c>
      <c r="I92" s="3" t="n">
        <f aca="false">Adequacy_central!I91</f>
        <v>0.418361670474951</v>
      </c>
      <c r="J92" s="3" t="n">
        <f aca="false">Adequacy_central!M91</f>
        <v>0.113111311239846</v>
      </c>
      <c r="K92" s="3" t="n">
        <f aca="false">Adequacy_central!O91</f>
        <v>0.273027740379475</v>
      </c>
      <c r="L92" s="0" t="n">
        <f aca="false">F92-E92</f>
        <v>0.0280833969054137</v>
      </c>
      <c r="N92" s="3" t="n">
        <f aca="false">Adequacy_central!F91</f>
        <v>0.936378551598009</v>
      </c>
      <c r="O92" s="3" t="n">
        <f aca="false">Adequacy_central!H91</f>
        <v>0.949156571517566</v>
      </c>
      <c r="P92" s="3" t="n">
        <f aca="false">Adequacy_central!L91</f>
        <v>0.224056827731206</v>
      </c>
      <c r="Q92" s="0" t="n">
        <f aca="false">Q88+1</f>
        <v>2037</v>
      </c>
      <c r="R92" s="4" t="n">
        <f aca="false">Adequacy_central!J91</f>
        <v>0.47543755860522</v>
      </c>
      <c r="S92" s="3" t="n">
        <f aca="false">Adequacy_central!N91</f>
        <v>0.135022966216355</v>
      </c>
      <c r="T92" s="3" t="n">
        <f aca="false">Adequacy_central!P91</f>
        <v>0.325918026776434</v>
      </c>
      <c r="U92" s="0" t="n">
        <f aca="false">O92-N92</f>
        <v>0.0127780199195561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0.515659282465652</v>
      </c>
      <c r="C93" s="3" t="n">
        <f aca="false">Adequacy_central!C92</f>
        <v>0.13752320401121</v>
      </c>
      <c r="D93" s="3" t="n">
        <f aca="false">Adequacy_central!D92</f>
        <v>0.346817513523138</v>
      </c>
      <c r="E93" s="3" t="n">
        <f aca="false">Adequacy_central!E92</f>
        <v>0.804231421264789</v>
      </c>
      <c r="F93" s="3" t="n">
        <f aca="false">Adequacy_central!G92</f>
        <v>0.831686675291818</v>
      </c>
      <c r="G93" s="3" t="n">
        <f aca="false">Adequacy_central!K92</f>
        <v>0.206375464657265</v>
      </c>
      <c r="H93" s="0" t="n">
        <f aca="false">H89+1</f>
        <v>2037</v>
      </c>
      <c r="I93" s="3" t="n">
        <f aca="false">Adequacy_central!I92</f>
        <v>0.414709397625733</v>
      </c>
      <c r="J93" s="3" t="n">
        <f aca="false">Adequacy_central!M92</f>
        <v>0.110600481818823</v>
      </c>
      <c r="K93" s="3" t="n">
        <f aca="false">Adequacy_central!O92</f>
        <v>0.278921541820233</v>
      </c>
      <c r="L93" s="0" t="n">
        <f aca="false">F93-E93</f>
        <v>0.0274552540270298</v>
      </c>
      <c r="N93" s="3" t="n">
        <f aca="false">Adequacy_central!F92</f>
        <v>0.934960320147866</v>
      </c>
      <c r="O93" s="3" t="n">
        <f aca="false">Adequacy_central!H92</f>
        <v>0.947879954837753</v>
      </c>
      <c r="P93" s="3" t="n">
        <f aca="false">Adequacy_central!L92</f>
        <v>0.223208705648967</v>
      </c>
      <c r="Q93" s="0" t="n">
        <f aca="false">Q89+1</f>
        <v>2037</v>
      </c>
      <c r="R93" s="4" t="n">
        <f aca="false">Adequacy_central!J92</f>
        <v>0.470879652212976</v>
      </c>
      <c r="S93" s="3" t="n">
        <f aca="false">Adequacy_central!N92</f>
        <v>0.131770586414805</v>
      </c>
      <c r="T93" s="3" t="n">
        <f aca="false">Adequacy_central!P92</f>
        <v>0.332310081520085</v>
      </c>
      <c r="U93" s="0" t="n">
        <f aca="false">O93-N93</f>
        <v>0.0129196346898868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0.512401571386419</v>
      </c>
      <c r="C94" s="3" t="n">
        <f aca="false">Adequacy_central!C93</f>
        <v>0.134434137555503</v>
      </c>
      <c r="D94" s="3" t="n">
        <f aca="false">Adequacy_central!D93</f>
        <v>0.353164291058078</v>
      </c>
      <c r="E94" s="3" t="n">
        <f aca="false">Adequacy_central!E93</f>
        <v>0.803241302204868</v>
      </c>
      <c r="F94" s="3" t="n">
        <f aca="false">Adequacy_central!G93</f>
        <v>0.830005907413581</v>
      </c>
      <c r="G94" s="3" t="n">
        <f aca="false">Adequacy_central!K93</f>
        <v>0.204668733516663</v>
      </c>
      <c r="H94" s="0" t="n">
        <f aca="false">H90+1</f>
        <v>2037</v>
      </c>
      <c r="I94" s="3" t="n">
        <f aca="false">Adequacy_central!I93</f>
        <v>0.411582105452248</v>
      </c>
      <c r="J94" s="3" t="n">
        <f aca="false">Adequacy_central!M93</f>
        <v>0.107983051710871</v>
      </c>
      <c r="K94" s="3" t="n">
        <f aca="false">Adequacy_central!O93</f>
        <v>0.28367614504175</v>
      </c>
      <c r="L94" s="0" t="n">
        <f aca="false">F94-E94</f>
        <v>0.0267646052087123</v>
      </c>
      <c r="N94" s="3" t="n">
        <f aca="false">Adequacy_central!F93</f>
        <v>0.932937919471286</v>
      </c>
      <c r="O94" s="3" t="n">
        <f aca="false">Adequacy_central!H93</f>
        <v>0.946070580057179</v>
      </c>
      <c r="P94" s="3" t="n">
        <f aca="false">Adequacy_central!L93</f>
        <v>0.221619357008451</v>
      </c>
      <c r="Q94" s="0" t="n">
        <f aca="false">Q90+1</f>
        <v>2037</v>
      </c>
      <c r="R94" s="4" t="n">
        <f aca="false">Adequacy_central!J93</f>
        <v>0.46741479173319</v>
      </c>
      <c r="S94" s="3" t="n">
        <f aca="false">Adequacy_central!N93</f>
        <v>0.128347829929549</v>
      </c>
      <c r="T94" s="3" t="n">
        <f aca="false">Adequacy_central!P93</f>
        <v>0.337175297808546</v>
      </c>
      <c r="U94" s="0" t="n">
        <f aca="false">O94-N94</f>
        <v>0.013132660585893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0.512677834864558</v>
      </c>
      <c r="C95" s="3" t="n">
        <f aca="false">Adequacy_central!C94</f>
        <v>0.133060070495225</v>
      </c>
      <c r="D95" s="3" t="n">
        <f aca="false">Adequacy_central!D94</f>
        <v>0.354262094640218</v>
      </c>
      <c r="E95" s="3" t="n">
        <f aca="false">Adequacy_central!E94</f>
        <v>0.798456238165369</v>
      </c>
      <c r="F95" s="3" t="n">
        <f aca="false">Adequacy_central!G94</f>
        <v>0.826973078169691</v>
      </c>
      <c r="G95" s="3" t="n">
        <f aca="false">Adequacy_central!K94</f>
        <v>0.205597389415504</v>
      </c>
      <c r="H95" s="0" t="n">
        <f aca="false">H91+1</f>
        <v>2038</v>
      </c>
      <c r="I95" s="3" t="n">
        <f aca="false">Adequacy_central!I94</f>
        <v>0.409350815416721</v>
      </c>
      <c r="J95" s="3" t="n">
        <f aca="false">Adequacy_central!M94</f>
        <v>0.106242643337636</v>
      </c>
      <c r="K95" s="3" t="n">
        <f aca="false">Adequacy_central!O94</f>
        <v>0.282862779411012</v>
      </c>
      <c r="L95" s="0" t="n">
        <f aca="false">F95-E95</f>
        <v>0.0285168400043215</v>
      </c>
      <c r="N95" s="3" t="n">
        <f aca="false">Adequacy_central!F94</f>
        <v>0.930170159341185</v>
      </c>
      <c r="O95" s="3" t="n">
        <f aca="false">Adequacy_central!H94</f>
        <v>0.944431995987879</v>
      </c>
      <c r="P95" s="3" t="n">
        <f aca="false">Adequacy_central!L94</f>
        <v>0.222285146934616</v>
      </c>
      <c r="Q95" s="0" t="n">
        <f aca="false">Q91+1</f>
        <v>2038</v>
      </c>
      <c r="R95" s="4" t="n">
        <f aca="false">Adequacy_central!J94</f>
        <v>0.466414581891407</v>
      </c>
      <c r="S95" s="3" t="n">
        <f aca="false">Adequacy_central!N94</f>
        <v>0.126625370735745</v>
      </c>
      <c r="T95" s="3" t="n">
        <f aca="false">Adequacy_central!P94</f>
        <v>0.337130206714034</v>
      </c>
      <c r="U95" s="0" t="n">
        <f aca="false">O95-N95</f>
        <v>0.0142618366466939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0.512718124354994</v>
      </c>
      <c r="C96" s="3" t="n">
        <f aca="false">Adequacy_central!C95</f>
        <v>0.130987280764523</v>
      </c>
      <c r="D96" s="3" t="n">
        <f aca="false">Adequacy_central!D95</f>
        <v>0.356294594880483</v>
      </c>
      <c r="E96" s="3" t="n">
        <f aca="false">Adequacy_central!E95</f>
        <v>0.79533596291648</v>
      </c>
      <c r="F96" s="3" t="n">
        <f aca="false">Adequacy_central!G95</f>
        <v>0.824678491130415</v>
      </c>
      <c r="G96" s="3" t="n">
        <f aca="false">Adequacy_central!K95</f>
        <v>0.204614018799452</v>
      </c>
      <c r="H96" s="0" t="n">
        <f aca="false">H92+1</f>
        <v>2038</v>
      </c>
      <c r="I96" s="3" t="n">
        <f aca="false">Adequacy_central!I95</f>
        <v>0.40778316313861</v>
      </c>
      <c r="J96" s="3" t="n">
        <f aca="false">Adequacy_central!M95</f>
        <v>0.104178895076663</v>
      </c>
      <c r="K96" s="3" t="n">
        <f aca="false">Adequacy_central!O95</f>
        <v>0.283373904701206</v>
      </c>
      <c r="L96" s="0" t="n">
        <f aca="false">F96-E96</f>
        <v>0.0293425282139355</v>
      </c>
      <c r="N96" s="3" t="n">
        <f aca="false">Adequacy_central!F95</f>
        <v>0.927849315787931</v>
      </c>
      <c r="O96" s="3" t="n">
        <f aca="false">Adequacy_central!H95</f>
        <v>0.942277680907173</v>
      </c>
      <c r="P96" s="3" t="n">
        <f aca="false">Adequacy_central!L95</f>
        <v>0.220297535596344</v>
      </c>
      <c r="Q96" s="0" t="n">
        <f aca="false">Q92+1</f>
        <v>2038</v>
      </c>
      <c r="R96" s="4" t="n">
        <f aca="false">Adequacy_central!J95</f>
        <v>0.465356378952182</v>
      </c>
      <c r="S96" s="3" t="n">
        <f aca="false">Adequacy_central!N95</f>
        <v>0.124323713228044</v>
      </c>
      <c r="T96" s="3" t="n">
        <f aca="false">Adequacy_central!P95</f>
        <v>0.338169223607705</v>
      </c>
      <c r="U96" s="0" t="n">
        <f aca="false">O96-N96</f>
        <v>0.0144283651192422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0.512068587729865</v>
      </c>
      <c r="C97" s="3" t="n">
        <f aca="false">Adequacy_central!C96</f>
        <v>0.127957936687465</v>
      </c>
      <c r="D97" s="3" t="n">
        <f aca="false">Adequacy_central!D96</f>
        <v>0.35997347558267</v>
      </c>
      <c r="E97" s="3" t="n">
        <f aca="false">Adequacy_central!E96</f>
        <v>0.793390476629086</v>
      </c>
      <c r="F97" s="3" t="n">
        <f aca="false">Adequacy_central!G96</f>
        <v>0.821781717016411</v>
      </c>
      <c r="G97" s="3" t="n">
        <f aca="false">Adequacy_central!K96</f>
        <v>0.203568201149838</v>
      </c>
      <c r="H97" s="0" t="n">
        <f aca="false">H93+1</f>
        <v>2038</v>
      </c>
      <c r="I97" s="3" t="n">
        <f aca="false">Adequacy_central!I96</f>
        <v>0.40627034088578</v>
      </c>
      <c r="J97" s="3" t="n">
        <f aca="false">Adequacy_central!M96</f>
        <v>0.101520608376943</v>
      </c>
      <c r="K97" s="3" t="n">
        <f aca="false">Adequacy_central!O96</f>
        <v>0.285599527366363</v>
      </c>
      <c r="L97" s="0" t="n">
        <f aca="false">F97-E97</f>
        <v>0.0283912403873248</v>
      </c>
      <c r="N97" s="3" t="n">
        <f aca="false">Adequacy_central!F96</f>
        <v>0.926883156975096</v>
      </c>
      <c r="O97" s="3" t="n">
        <f aca="false">Adequacy_central!H96</f>
        <v>0.940959497101479</v>
      </c>
      <c r="P97" s="3" t="n">
        <f aca="false">Adequacy_central!L96</f>
        <v>0.220763325713214</v>
      </c>
      <c r="Q97" s="0" t="n">
        <f aca="false">Q93+1</f>
        <v>2038</v>
      </c>
      <c r="R97" s="4" t="n">
        <f aca="false">Adequacy_central!J96</f>
        <v>0.464698866761651</v>
      </c>
      <c r="S97" s="3" t="n">
        <f aca="false">Adequacy_central!N96</f>
        <v>0.121205863483803</v>
      </c>
      <c r="T97" s="3" t="n">
        <f aca="false">Adequacy_central!P96</f>
        <v>0.340978426729642</v>
      </c>
      <c r="U97" s="0" t="n">
        <f aca="false">O97-N97</f>
        <v>0.0140763401263836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0.51363070728282</v>
      </c>
      <c r="C98" s="3" t="n">
        <f aca="false">Adequacy_central!C97</f>
        <v>0.125946444937608</v>
      </c>
      <c r="D98" s="3" t="n">
        <f aca="false">Adequacy_central!D97</f>
        <v>0.360422847779572</v>
      </c>
      <c r="E98" s="3" t="n">
        <f aca="false">Adequacy_central!E97</f>
        <v>0.790700177187069</v>
      </c>
      <c r="F98" s="3" t="n">
        <f aca="false">Adequacy_central!G97</f>
        <v>0.819319330511711</v>
      </c>
      <c r="G98" s="3" t="n">
        <f aca="false">Adequacy_central!K97</f>
        <v>0.20267111864755</v>
      </c>
      <c r="H98" s="0" t="n">
        <f aca="false">H94+1</f>
        <v>2038</v>
      </c>
      <c r="I98" s="3" t="n">
        <f aca="false">Adequacy_central!I97</f>
        <v>0.406127891257245</v>
      </c>
      <c r="J98" s="3" t="n">
        <f aca="false">Adequacy_central!M97</f>
        <v>0.0995858763282479</v>
      </c>
      <c r="K98" s="3" t="n">
        <f aca="false">Adequacy_central!O97</f>
        <v>0.284986409601575</v>
      </c>
      <c r="L98" s="0" t="n">
        <f aca="false">F98-E98</f>
        <v>0.0286191533246424</v>
      </c>
      <c r="N98" s="3" t="n">
        <f aca="false">Adequacy_central!F97</f>
        <v>0.926058573090584</v>
      </c>
      <c r="O98" s="3" t="n">
        <f aca="false">Adequacy_central!H97</f>
        <v>0.94066072147237</v>
      </c>
      <c r="P98" s="3" t="n">
        <f aca="false">Adequacy_central!L97</f>
        <v>0.220578205060859</v>
      </c>
      <c r="Q98" s="0" t="n">
        <f aca="false">Q94+1</f>
        <v>2038</v>
      </c>
      <c r="R98" s="4" t="n">
        <f aca="false">Adequacy_central!J97</f>
        <v>0.465372427823777</v>
      </c>
      <c r="S98" s="3" t="n">
        <f aca="false">Adequacy_central!N97</f>
        <v>0.119295734942921</v>
      </c>
      <c r="T98" s="3" t="n">
        <f aca="false">Adequacy_central!P97</f>
        <v>0.341390410323885</v>
      </c>
      <c r="U98" s="0" t="n">
        <f aca="false">O98-N98</f>
        <v>0.0146021483817864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0.51216248693812</v>
      </c>
      <c r="C99" s="3" t="n">
        <f aca="false">Adequacy_central!C98</f>
        <v>0.122920879264236</v>
      </c>
      <c r="D99" s="3" t="n">
        <f aca="false">Adequacy_central!D98</f>
        <v>0.364916633797644</v>
      </c>
      <c r="E99" s="3" t="n">
        <f aca="false">Adequacy_central!E98</f>
        <v>0.789591089374656</v>
      </c>
      <c r="F99" s="3" t="n">
        <f aca="false">Adequacy_central!G98</f>
        <v>0.817843027085172</v>
      </c>
      <c r="G99" s="3" t="n">
        <f aca="false">Adequacy_central!K98</f>
        <v>0.20082643156914</v>
      </c>
      <c r="H99" s="0" t="n">
        <f aca="false">H95+1</f>
        <v>2039</v>
      </c>
      <c r="I99" s="3" t="n">
        <f aca="false">Adequacy_central!I98</f>
        <v>0.404398935998304</v>
      </c>
      <c r="J99" s="3" t="n">
        <f aca="false">Adequacy_central!M98</f>
        <v>0.0970572309651386</v>
      </c>
      <c r="K99" s="3" t="n">
        <f aca="false">Adequacy_central!O98</f>
        <v>0.288134922411214</v>
      </c>
      <c r="L99" s="0" t="n">
        <f aca="false">F99-E99</f>
        <v>0.028251937710516</v>
      </c>
      <c r="N99" s="3" t="n">
        <f aca="false">Adequacy_central!F98</f>
        <v>0.925125299467124</v>
      </c>
      <c r="O99" s="3" t="n">
        <f aca="false">Adequacy_central!H98</f>
        <v>0.939444232911766</v>
      </c>
      <c r="P99" s="3" t="n">
        <f aca="false">Adequacy_central!L98</f>
        <v>0.218367979487472</v>
      </c>
      <c r="Q99" s="0" t="n">
        <f aca="false">Q95+1</f>
        <v>2039</v>
      </c>
      <c r="R99" s="4" t="n">
        <f aca="false">Adequacy_central!J98</f>
        <v>0.46366941769574</v>
      </c>
      <c r="S99" s="3" t="n">
        <f aca="false">Adequacy_central!N98</f>
        <v>0.116273474692375</v>
      </c>
      <c r="T99" s="3" t="n">
        <f aca="false">Adequacy_central!P98</f>
        <v>0.345182407079008</v>
      </c>
      <c r="U99" s="0" t="n">
        <f aca="false">O99-N99</f>
        <v>0.0143189334446415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0.507867358481779</v>
      </c>
      <c r="C100" s="3" t="n">
        <f aca="false">Adequacy_central!C99</f>
        <v>0.119808829565303</v>
      </c>
      <c r="D100" s="3" t="n">
        <f aca="false">Adequacy_central!D99</f>
        <v>0.372323811952918</v>
      </c>
      <c r="E100" s="3" t="n">
        <f aca="false">Adequacy_central!E99</f>
        <v>0.789179304099229</v>
      </c>
      <c r="F100" s="3" t="n">
        <f aca="false">Adequacy_central!G99</f>
        <v>0.818264333887555</v>
      </c>
      <c r="G100" s="3" t="n">
        <f aca="false">Adequacy_central!K99</f>
        <v>0.200577475666727</v>
      </c>
      <c r="H100" s="0" t="n">
        <f aca="false">H96+1</f>
        <v>2039</v>
      </c>
      <c r="I100" s="3" t="n">
        <f aca="false">Adequacy_central!I99</f>
        <v>0.400798408541364</v>
      </c>
      <c r="J100" s="3" t="n">
        <f aca="false">Adequacy_central!M99</f>
        <v>0.0945506487412889</v>
      </c>
      <c r="K100" s="3" t="n">
        <f aca="false">Adequacy_central!O99</f>
        <v>0.293830246816576</v>
      </c>
      <c r="L100" s="0" t="n">
        <f aca="false">F100-E100</f>
        <v>0.0290850297883259</v>
      </c>
      <c r="N100" s="3" t="n">
        <f aca="false">Adequacy_central!F99</f>
        <v>0.922696446029111</v>
      </c>
      <c r="O100" s="3" t="n">
        <f aca="false">Adequacy_central!H99</f>
        <v>0.937514333174566</v>
      </c>
      <c r="P100" s="3" t="n">
        <f aca="false">Adequacy_central!L99</f>
        <v>0.216952468629065</v>
      </c>
      <c r="Q100" s="0" t="n">
        <f aca="false">Q96+1</f>
        <v>2039</v>
      </c>
      <c r="R100" s="4" t="n">
        <f aca="false">Adequacy_central!J99</f>
        <v>0.458828763742925</v>
      </c>
      <c r="S100" s="3" t="n">
        <f aca="false">Adequacy_central!N99</f>
        <v>0.112927774748751</v>
      </c>
      <c r="T100" s="3" t="n">
        <f aca="false">Adequacy_central!P99</f>
        <v>0.350939907537434</v>
      </c>
      <c r="U100" s="0" t="n">
        <f aca="false">O100-N100</f>
        <v>0.0148178871454554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0.50696137287005</v>
      </c>
      <c r="C101" s="3" t="n">
        <f aca="false">Adequacy_central!C100</f>
        <v>0.116759141349827</v>
      </c>
      <c r="D101" s="3" t="n">
        <f aca="false">Adequacy_central!D100</f>
        <v>0.376279485780122</v>
      </c>
      <c r="E101" s="3" t="n">
        <f aca="false">Adequacy_central!E100</f>
        <v>0.788286162005415</v>
      </c>
      <c r="F101" s="3" t="n">
        <f aca="false">Adequacy_central!G100</f>
        <v>0.816991852833037</v>
      </c>
      <c r="G101" s="3" t="n">
        <f aca="false">Adequacy_central!K100</f>
        <v>0.200039811397771</v>
      </c>
      <c r="H101" s="0" t="n">
        <f aca="false">H97+1</f>
        <v>2039</v>
      </c>
      <c r="I101" s="3" t="n">
        <f aca="false">Adequacy_central!I100</f>
        <v>0.399630634904728</v>
      </c>
      <c r="J101" s="3" t="n">
        <f aca="false">Adequacy_central!M100</f>
        <v>0.0920396154137031</v>
      </c>
      <c r="K101" s="3" t="n">
        <f aca="false">Adequacy_central!O100</f>
        <v>0.296615911686984</v>
      </c>
      <c r="L101" s="0" t="n">
        <f aca="false">F101-E101</f>
        <v>0.0287056908276213</v>
      </c>
      <c r="N101" s="3" t="n">
        <f aca="false">Adequacy_central!F100</f>
        <v>0.92099696996051</v>
      </c>
      <c r="O101" s="3" t="n">
        <f aca="false">Adequacy_central!H100</f>
        <v>0.936581601385138</v>
      </c>
      <c r="P101" s="3" t="n">
        <f aca="false">Adequacy_central!L100</f>
        <v>0.217503350925906</v>
      </c>
      <c r="Q101" s="0" t="n">
        <f aca="false">Q97+1</f>
        <v>2039</v>
      </c>
      <c r="R101" s="4" t="n">
        <f aca="false">Adequacy_central!J100</f>
        <v>0.457316403782855</v>
      </c>
      <c r="S101" s="3" t="n">
        <f aca="false">Adequacy_central!N100</f>
        <v>0.1098067003039</v>
      </c>
      <c r="T101" s="3" t="n">
        <f aca="false">Adequacy_central!P100</f>
        <v>0.353873865873755</v>
      </c>
      <c r="U101" s="0" t="n">
        <f aca="false">O101-N101</f>
        <v>0.0155846314246278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0.504807935010011</v>
      </c>
      <c r="C102" s="3" t="n">
        <f aca="false">Adequacy_central!C101</f>
        <v>0.114312916302641</v>
      </c>
      <c r="D102" s="3" t="n">
        <f aca="false">Adequacy_central!D101</f>
        <v>0.380879148687348</v>
      </c>
      <c r="E102" s="3" t="n">
        <f aca="false">Adequacy_central!E101</f>
        <v>0.788492098847153</v>
      </c>
      <c r="F102" s="3" t="n">
        <f aca="false">Adequacy_central!G101</f>
        <v>0.817020567354504</v>
      </c>
      <c r="G102" s="3" t="n">
        <f aca="false">Adequacy_central!K101</f>
        <v>0.199357297696306</v>
      </c>
      <c r="H102" s="0" t="n">
        <f aca="false">H98+1</f>
        <v>2039</v>
      </c>
      <c r="I102" s="3" t="n">
        <f aca="false">Adequacy_central!I101</f>
        <v>0.398037068190741</v>
      </c>
      <c r="J102" s="3" t="n">
        <f aca="false">Adequacy_central!M101</f>
        <v>0.0901348313008082</v>
      </c>
      <c r="K102" s="3" t="n">
        <f aca="false">Adequacy_central!O101</f>
        <v>0.300320199355604</v>
      </c>
      <c r="L102" s="0" t="n">
        <f aca="false">F102-E102</f>
        <v>0.0285284685073501</v>
      </c>
      <c r="N102" s="3" t="n">
        <f aca="false">Adequacy_central!F101</f>
        <v>0.920370629099549</v>
      </c>
      <c r="O102" s="3" t="n">
        <f aca="false">Adequacy_central!H101</f>
        <v>0.936011907165458</v>
      </c>
      <c r="P102" s="3" t="n">
        <f aca="false">Adequacy_central!L101</f>
        <v>0.217026140201543</v>
      </c>
      <c r="Q102" s="0" t="n">
        <f aca="false">Q98+1</f>
        <v>2039</v>
      </c>
      <c r="R102" s="4" t="n">
        <f aca="false">Adequacy_central!J101</f>
        <v>0.45495886923923</v>
      </c>
      <c r="S102" s="3" t="n">
        <f aca="false">Adequacy_central!N101</f>
        <v>0.107438263479147</v>
      </c>
      <c r="T102" s="3" t="n">
        <f aca="false">Adequacy_central!P101</f>
        <v>0.357973496381171</v>
      </c>
      <c r="U102" s="0" t="n">
        <f aca="false">O102-N102</f>
        <v>0.0156412780659094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0.50373037608412</v>
      </c>
      <c r="C103" s="3" t="n">
        <f aca="false">Adequacy_central!C102</f>
        <v>0.112000245768966</v>
      </c>
      <c r="D103" s="3" t="n">
        <f aca="false">Adequacy_central!D102</f>
        <v>0.384269378146915</v>
      </c>
      <c r="E103" s="3" t="n">
        <f aca="false">Adequacy_central!E102</f>
        <v>0.788702872548033</v>
      </c>
      <c r="F103" s="3" t="n">
        <f aca="false">Adequacy_central!G102</f>
        <v>0.816089654432058</v>
      </c>
      <c r="G103" s="3" t="n">
        <f aca="false">Adequacy_central!K102</f>
        <v>0.197762913072434</v>
      </c>
      <c r="H103" s="0" t="n">
        <f aca="false">H99+1</f>
        <v>2040</v>
      </c>
      <c r="I103" s="3" t="n">
        <f aca="false">Adequacy_central!I102</f>
        <v>0.397293594607246</v>
      </c>
      <c r="J103" s="3" t="n">
        <f aca="false">Adequacy_central!M102</f>
        <v>0.0883349155640689</v>
      </c>
      <c r="K103" s="3" t="n">
        <f aca="false">Adequacy_central!O102</f>
        <v>0.303074362376718</v>
      </c>
      <c r="L103" s="0" t="n">
        <f aca="false">F103-E103</f>
        <v>0.0273867818840245</v>
      </c>
      <c r="N103" s="3" t="n">
        <f aca="false">Adequacy_central!F102</f>
        <v>0.918905397547734</v>
      </c>
      <c r="O103" s="3" t="n">
        <f aca="false">Adequacy_central!H102</f>
        <v>0.934007723639078</v>
      </c>
      <c r="P103" s="3" t="n">
        <f aca="false">Adequacy_central!L102</f>
        <v>0.215874449474745</v>
      </c>
      <c r="Q103" s="0" t="n">
        <f aca="false">Q99+1</f>
        <v>2040</v>
      </c>
      <c r="R103" s="4" t="n">
        <f aca="false">Adequacy_central!J102</f>
        <v>0.452653074232442</v>
      </c>
      <c r="S103" s="3" t="n">
        <f aca="false">Adequacy_central!N102</f>
        <v>0.105225813318196</v>
      </c>
      <c r="T103" s="3" t="n">
        <f aca="false">Adequacy_central!P102</f>
        <v>0.361026509997096</v>
      </c>
      <c r="U103" s="0" t="n">
        <f aca="false">O103-N103</f>
        <v>0.0151023260913444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0.502355912092788</v>
      </c>
      <c r="C104" s="3" t="n">
        <f aca="false">Adequacy_central!C103</f>
        <v>0.110185277247346</v>
      </c>
      <c r="D104" s="3" t="n">
        <f aca="false">Adequacy_central!D103</f>
        <v>0.387458810659866</v>
      </c>
      <c r="E104" s="3" t="n">
        <f aca="false">Adequacy_central!E103</f>
        <v>0.786082302120322</v>
      </c>
      <c r="F104" s="3" t="n">
        <f aca="false">Adequacy_central!G103</f>
        <v>0.813260334626314</v>
      </c>
      <c r="G104" s="3" t="n">
        <f aca="false">Adequacy_central!K103</f>
        <v>0.195824225370593</v>
      </c>
      <c r="H104" s="0" t="n">
        <f aca="false">H100+1</f>
        <v>2040</v>
      </c>
      <c r="I104" s="3" t="n">
        <f aca="false">Adequacy_central!I103</f>
        <v>0.394893091861653</v>
      </c>
      <c r="J104" s="3" t="n">
        <f aca="false">Adequacy_central!M103</f>
        <v>0.0866146963983597</v>
      </c>
      <c r="K104" s="3" t="n">
        <f aca="false">Adequacy_central!O103</f>
        <v>0.30457451386031</v>
      </c>
      <c r="L104" s="0" t="n">
        <f aca="false">F104-E104</f>
        <v>0.027178032505992</v>
      </c>
      <c r="N104" s="3" t="n">
        <f aca="false">Adequacy_central!F103</f>
        <v>0.916660665831404</v>
      </c>
      <c r="O104" s="3" t="n">
        <f aca="false">Adequacy_central!H103</f>
        <v>0.93177359490193</v>
      </c>
      <c r="P104" s="3" t="n">
        <f aca="false">Adequacy_central!L103</f>
        <v>0.213915647738137</v>
      </c>
      <c r="Q104" s="0" t="n">
        <f aca="false">Q100+1</f>
        <v>2040</v>
      </c>
      <c r="R104" s="4" t="n">
        <f aca="false">Adequacy_central!J103</f>
        <v>0.450413120106535</v>
      </c>
      <c r="S104" s="3" t="n">
        <f aca="false">Adequacy_central!N103</f>
        <v>0.103233648987242</v>
      </c>
      <c r="T104" s="3" t="n">
        <f aca="false">Adequacy_central!P103</f>
        <v>0.363013896737627</v>
      </c>
      <c r="U104" s="0" t="n">
        <f aca="false">O104-N104</f>
        <v>0.015112929070526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0.502320770343016</v>
      </c>
      <c r="C105" s="3" t="n">
        <f aca="false">Adequacy_central!C104</f>
        <v>0.108190961638981</v>
      </c>
      <c r="D105" s="3" t="n">
        <f aca="false">Adequacy_central!D104</f>
        <v>0.389488268018003</v>
      </c>
      <c r="E105" s="3" t="n">
        <f aca="false">Adequacy_central!E104</f>
        <v>0.784236192918744</v>
      </c>
      <c r="F105" s="3" t="n">
        <f aca="false">Adequacy_central!G104</f>
        <v>0.812116788831191</v>
      </c>
      <c r="G105" s="3" t="n">
        <f aca="false">Adequacy_central!K104</f>
        <v>0.195046052302133</v>
      </c>
      <c r="H105" s="0" t="n">
        <f aca="false">H101+1</f>
        <v>2040</v>
      </c>
      <c r="I105" s="3" t="n">
        <f aca="false">Adequacy_central!I104</f>
        <v>0.393938128557818</v>
      </c>
      <c r="J105" s="3" t="n">
        <f aca="false">Adequacy_central!M104</f>
        <v>0.0848472678639727</v>
      </c>
      <c r="K105" s="3" t="n">
        <f aca="false">Adequacy_central!O104</f>
        <v>0.305450796496954</v>
      </c>
      <c r="L105" s="0" t="n">
        <f aca="false">F105-E105</f>
        <v>0.0278805959124474</v>
      </c>
      <c r="N105" s="3" t="n">
        <f aca="false">Adequacy_central!F104</f>
        <v>0.91440306510735</v>
      </c>
      <c r="O105" s="3" t="n">
        <f aca="false">Adequacy_central!H104</f>
        <v>0.930121121881335</v>
      </c>
      <c r="P105" s="3" t="n">
        <f aca="false">Adequacy_central!L104</f>
        <v>0.212730382378767</v>
      </c>
      <c r="Q105" s="0" t="n">
        <f aca="false">Q101+1</f>
        <v>2040</v>
      </c>
      <c r="R105" s="4" t="n">
        <f aca="false">Adequacy_central!J104</f>
        <v>0.449084162917826</v>
      </c>
      <c r="S105" s="3" t="n">
        <f aca="false">Adequacy_central!N104</f>
        <v>0.101156119236436</v>
      </c>
      <c r="T105" s="3" t="n">
        <f aca="false">Adequacy_central!P104</f>
        <v>0.364162782953087</v>
      </c>
      <c r="U105" s="0" t="n">
        <f aca="false">O105-N105</f>
        <v>0.0157180567739852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0.502233646565075</v>
      </c>
      <c r="C106" s="3" t="n">
        <f aca="false">Adequacy_central!C105</f>
        <v>0.105059151069092</v>
      </c>
      <c r="D106" s="3" t="n">
        <f aca="false">Adequacy_central!D105</f>
        <v>0.392707202365832</v>
      </c>
      <c r="E106" s="3" t="n">
        <f aca="false">Adequacy_central!E105</f>
        <v>0.782639754069469</v>
      </c>
      <c r="F106" s="3" t="n">
        <f aca="false">Adequacy_central!G105</f>
        <v>0.810783936509233</v>
      </c>
      <c r="G106" s="3" t="n">
        <f aca="false">Adequacy_central!K105</f>
        <v>0.195123686691566</v>
      </c>
      <c r="H106" s="0" t="n">
        <f aca="false">H102+1</f>
        <v>2040</v>
      </c>
      <c r="I106" s="3" t="n">
        <f aca="false">Adequacy_central!I105</f>
        <v>0.393068017633103</v>
      </c>
      <c r="J106" s="3" t="n">
        <f aca="false">Adequacy_central!M105</f>
        <v>0.0822234681554617</v>
      </c>
      <c r="K106" s="3" t="n">
        <f aca="false">Adequacy_central!O105</f>
        <v>0.307348268280904</v>
      </c>
      <c r="L106" s="0" t="n">
        <f aca="false">F106-E106</f>
        <v>0.0281441824397642</v>
      </c>
      <c r="N106" s="3" t="n">
        <f aca="false">Adequacy_central!F105</f>
        <v>0.913586356526962</v>
      </c>
      <c r="O106" s="3" t="n">
        <f aca="false">Adequacy_central!H105</f>
        <v>0.92949974390962</v>
      </c>
      <c r="P106" s="3" t="n">
        <f aca="false">Adequacy_central!L105</f>
        <v>0.213132078736241</v>
      </c>
      <c r="Q106" s="0" t="n">
        <f aca="false">Q102+1</f>
        <v>2040</v>
      </c>
      <c r="R106" s="4" t="n">
        <f aca="false">Adequacy_central!J105</f>
        <v>0.448551786783377</v>
      </c>
      <c r="S106" s="3" t="n">
        <f aca="false">Adequacy_central!N105</f>
        <v>0.0981507423671795</v>
      </c>
      <c r="T106" s="3" t="n">
        <f aca="false">Adequacy_central!P105</f>
        <v>0.366883827376406</v>
      </c>
      <c r="U106" s="0" t="n">
        <f aca="false">O106-N106</f>
        <v>0.015913387382658</v>
      </c>
    </row>
    <row r="108" customFormat="false" ht="15" hidden="false" customHeight="false" outlineLevel="0" collapsed="false">
      <c r="J108" s="0" t="n">
        <f aca="false">SUM(I106:L106)</f>
        <v>0.810783936509233</v>
      </c>
      <c r="S108" s="0" t="n">
        <f aca="false">SUM(R106:U106)</f>
        <v>0.92949974390962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5" activeCellId="0" sqref="H3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5388.32923400492</v>
      </c>
      <c r="R5" s="0" t="n">
        <v>3966.79289930016</v>
      </c>
      <c r="S5" s="0" t="n">
        <v>2880.58799453735</v>
      </c>
      <c r="T5" s="0" t="s">
        <v>123</v>
      </c>
      <c r="U5" s="0" t="n">
        <v>4883.26990663878</v>
      </c>
      <c r="V5" s="0" t="n">
        <v>4870.76750293667</v>
      </c>
      <c r="W5" s="0" t="n">
        <v>3700.65108194988</v>
      </c>
      <c r="X5" s="0" t="n">
        <v>0.602652919408328</v>
      </c>
      <c r="Y5" s="0" t="n">
        <v>0.684675298089053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0.26484392906301</v>
      </c>
      <c r="AI5" s="0" t="n">
        <v>0.289070140242175</v>
      </c>
      <c r="AJ5" s="0" t="n">
        <v>0.258518706046249</v>
      </c>
      <c r="AK5" s="0" t="n">
        <v>0.303896936633582</v>
      </c>
      <c r="AL5" s="0" t="n">
        <v>0.263420982061061</v>
      </c>
      <c r="AM5" s="0" t="n">
        <v>0.287311511892238</v>
      </c>
      <c r="AN5" s="0" t="n">
        <v>0.25665813975429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4704.25161487475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4252.31484120935</v>
      </c>
      <c r="W6" s="0" t="n">
        <v>3211.23662197487</v>
      </c>
      <c r="X6" s="0" t="n">
        <v>0.559498618667553</v>
      </c>
      <c r="Y6" s="0" t="n">
        <v>0.634148933274577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0.265327840672514</v>
      </c>
      <c r="AI6" s="0" t="n">
        <v>0.288487453202342</v>
      </c>
      <c r="AJ6" s="0" t="n">
        <v>0.258108786264498</v>
      </c>
      <c r="AK6" s="0" t="n">
        <v>0.306094837405678</v>
      </c>
      <c r="AL6" s="0" t="n">
        <v>0.264116833138429</v>
      </c>
      <c r="AM6" s="0" t="n">
        <v>0.28739221813853</v>
      </c>
      <c r="AN6" s="0" t="n">
        <v>0.256344657040514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4838.96087264116</v>
      </c>
      <c r="R7" s="0" t="n">
        <v>3534.97775190514</v>
      </c>
      <c r="S7" s="0" t="n">
        <v>2601.00849486025</v>
      </c>
      <c r="T7" s="0" t="s">
        <v>123</v>
      </c>
      <c r="U7" s="0" t="n">
        <v>4351.36519980534</v>
      </c>
      <c r="V7" s="0" t="n">
        <v>4368.26595846388</v>
      </c>
      <c r="W7" s="0" t="n">
        <v>3293.30021633524</v>
      </c>
      <c r="X7" s="0" t="n">
        <v>0.595826204349503</v>
      </c>
      <c r="Y7" s="0" t="n">
        <v>0.669858906057825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0.307124663837208</v>
      </c>
      <c r="AH7" s="0" t="n">
        <v>0.267397540329721</v>
      </c>
      <c r="AI7" s="0" t="n">
        <v>0.291448795839025</v>
      </c>
      <c r="AJ7" s="0" t="n">
        <v>0.259786468977185</v>
      </c>
      <c r="AK7" s="0" t="n">
        <v>0.306730908900343</v>
      </c>
      <c r="AL7" s="0" t="n">
        <v>0.266256552363351</v>
      </c>
      <c r="AM7" s="0" t="n">
        <v>0.290292486094405</v>
      </c>
      <c r="AN7" s="0" t="n">
        <v>0.257961080516411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4621.91629085463</v>
      </c>
      <c r="R8" s="0" t="n">
        <v>3347.91164547669</v>
      </c>
      <c r="S8" s="0" t="n">
        <v>2467.83737070058</v>
      </c>
      <c r="T8" s="0" t="s">
        <v>123</v>
      </c>
      <c r="U8" s="0" t="n">
        <v>4136.5676906653</v>
      </c>
      <c r="V8" s="0" t="n">
        <v>4161.09276717249</v>
      </c>
      <c r="W8" s="0" t="n">
        <v>3115.80434257356</v>
      </c>
      <c r="X8" s="0" t="n">
        <v>0.560272047547116</v>
      </c>
      <c r="Y8" s="0" t="n">
        <v>0.634891714143868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0.315309749564125</v>
      </c>
      <c r="AH8" s="0" t="n">
        <v>0.272507724548418</v>
      </c>
      <c r="AI8" s="0" t="n">
        <v>0.296444388618241</v>
      </c>
      <c r="AJ8" s="0" t="n">
        <v>0.264195486551227</v>
      </c>
      <c r="AK8" s="0" t="n">
        <v>0.314922780782504</v>
      </c>
      <c r="AL8" s="0" t="n">
        <v>0.271380917385201</v>
      </c>
      <c r="AM8" s="0" t="n">
        <v>0.294665020530062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</v>
      </c>
      <c r="R9" s="0" t="n">
        <v>3668.67038624674</v>
      </c>
      <c r="S9" s="0" t="n">
        <v>2677.76481628475</v>
      </c>
      <c r="T9" s="0" t="n">
        <v>2679.02087266874</v>
      </c>
      <c r="U9" s="0" t="n">
        <v>4493.51013993396</v>
      </c>
      <c r="V9" s="0" t="n">
        <v>4542.05175695741</v>
      </c>
      <c r="W9" s="0" t="n">
        <v>3394.20731016298</v>
      </c>
      <c r="X9" s="0" t="n">
        <v>0.593818352884701</v>
      </c>
      <c r="Y9" s="0" t="n">
        <v>0.681970886160652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0.309956074864209</v>
      </c>
      <c r="AH9" s="0" t="n">
        <v>0.274564539321378</v>
      </c>
      <c r="AI9" s="0" t="n">
        <v>0.289315705874748</v>
      </c>
      <c r="AJ9" s="0" t="n">
        <v>0.266419319654251</v>
      </c>
      <c r="AK9" s="0" t="n">
        <v>0.309315174106393</v>
      </c>
      <c r="AL9" s="0" t="n">
        <v>0.273446754414273</v>
      </c>
      <c r="AM9" s="0" t="n">
        <v>0.287816660782227</v>
      </c>
      <c r="AN9" s="0" t="n">
        <v>0.264871979255803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3488.80259443981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0.556147482241244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0.310841869588397</v>
      </c>
      <c r="AH10" s="0" t="n">
        <v>0.275486565305704</v>
      </c>
      <c r="AI10" s="0" t="n">
        <v>0.292388629151496</v>
      </c>
      <c r="AJ10" s="0" t="n">
        <v>0.268594214827055</v>
      </c>
      <c r="AK10" s="0" t="n">
        <v>0.310234298744652</v>
      </c>
      <c r="AL10" s="0" t="n">
        <v>0.274691715124761</v>
      </c>
      <c r="AM10" s="0" t="n">
        <v>0.2906541651661</v>
      </c>
      <c r="AN10" s="0" t="n">
        <v>0.266801427083166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</v>
      </c>
      <c r="R11" s="0" t="n">
        <v>3729.23675149461</v>
      </c>
      <c r="S11" s="0" t="n">
        <v>2704.31370400535</v>
      </c>
      <c r="T11" s="0" t="n">
        <v>2705.51766466417</v>
      </c>
      <c r="U11" s="0" t="n">
        <v>4521.22509920969</v>
      </c>
      <c r="V11" s="0" t="n">
        <v>4595.37498813473</v>
      </c>
      <c r="W11" s="0" t="n">
        <v>3432.02550352942</v>
      </c>
      <c r="X11" s="0" t="n">
        <v>0.597811412124799</v>
      </c>
      <c r="Y11" s="0" t="n">
        <v>0.681638319574992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0.310037434174046</v>
      </c>
      <c r="AH11" s="0" t="n">
        <v>0.277264767830566</v>
      </c>
      <c r="AI11" s="0" t="n">
        <v>0.291307445155763</v>
      </c>
      <c r="AJ11" s="0" t="n">
        <v>0.270143176266896</v>
      </c>
      <c r="AK11" s="0" t="n">
        <v>0.309139006155448</v>
      </c>
      <c r="AL11" s="0" t="n">
        <v>0.276232805153124</v>
      </c>
      <c r="AM11" s="0" t="n">
        <v>0.290280491790731</v>
      </c>
      <c r="AN11" s="0" t="n">
        <v>0.269006640830621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4922.84199227042</v>
      </c>
      <c r="R12" s="0" t="n">
        <v>3562.05989929798</v>
      </c>
      <c r="S12" s="0" t="n">
        <v>2590.63427639889</v>
      </c>
      <c r="T12" s="0" t="n">
        <v>2591.75085543831</v>
      </c>
      <c r="U12" s="0" t="n">
        <v>4310.79963880695</v>
      </c>
      <c r="V12" s="0" t="n">
        <v>4395.89243085982</v>
      </c>
      <c r="W12" s="0" t="n">
        <v>3250.83888223589</v>
      </c>
      <c r="X12" s="0" t="n">
        <v>0.55822281904531</v>
      </c>
      <c r="Y12" s="0" t="n">
        <v>0.63834133719608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</v>
      </c>
      <c r="AI12" s="0" t="n">
        <v>0.296272899277487</v>
      </c>
      <c r="AJ12" s="0" t="n">
        <v>0.272659120656576</v>
      </c>
      <c r="AK12" s="0" t="n">
        <v>0.314389611419924</v>
      </c>
      <c r="AL12" s="0" t="n">
        <v>0.278195868973894</v>
      </c>
      <c r="AM12" s="0" t="n">
        <v>0.295308085636001</v>
      </c>
      <c r="AN12" s="0" t="n">
        <v>0.271584079703373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5364.92118232786</v>
      </c>
      <c r="R13" s="0" t="n">
        <v>3854.638220397</v>
      </c>
      <c r="S13" s="0" t="n">
        <v>2799.48518719322</v>
      </c>
      <c r="T13" s="0" t="n">
        <v>2800.65905588891</v>
      </c>
      <c r="U13" s="0" t="n">
        <v>4667.49443157688</v>
      </c>
      <c r="V13" s="0" t="n">
        <v>4771.16366646397</v>
      </c>
      <c r="W13" s="0" t="n">
        <v>3524.92589048002</v>
      </c>
      <c r="X13" s="0" t="n">
        <v>0.608071206868971</v>
      </c>
      <c r="Y13" s="0" t="n">
        <v>0.692421780167511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0.313978209831993</v>
      </c>
      <c r="AH13" s="0" t="n">
        <v>0.281680810732608</v>
      </c>
      <c r="AI13" s="0" t="n">
        <v>0.295842175402594</v>
      </c>
      <c r="AJ13" s="0" t="n">
        <v>0.275729852875989</v>
      </c>
      <c r="AK13" s="0" t="n">
        <v>0.313095076834529</v>
      </c>
      <c r="AL13" s="0" t="n">
        <v>0.280695925764659</v>
      </c>
      <c r="AM13" s="0" t="n">
        <v>0.294746527575788</v>
      </c>
      <c r="AN13" s="0" t="n">
        <v>0.274602910896512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4977.25671374101</v>
      </c>
      <c r="R14" s="0" t="n">
        <v>3599.62537231681</v>
      </c>
      <c r="S14" s="0" t="n">
        <v>2604.35629730153</v>
      </c>
      <c r="T14" s="0" t="n">
        <v>2588.98161198631</v>
      </c>
      <c r="U14" s="0" t="n">
        <v>4314.07245800529</v>
      </c>
      <c r="V14" s="0" t="n">
        <v>4423.88531147011</v>
      </c>
      <c r="W14" s="0" t="n">
        <v>3261.35364313417</v>
      </c>
      <c r="X14" s="0" t="n">
        <v>0.572102936214121</v>
      </c>
      <c r="Y14" s="0" t="n">
        <v>0.649725840356895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0.317025211307859</v>
      </c>
      <c r="AH14" s="0" t="n">
        <v>0.281998352515635</v>
      </c>
      <c r="AI14" s="0" t="n">
        <v>0.298457405975792</v>
      </c>
      <c r="AJ14" s="0" t="n">
        <v>0.276497594289144</v>
      </c>
      <c r="AK14" s="0" t="n">
        <v>0.316148970309613</v>
      </c>
      <c r="AL14" s="0" t="n">
        <v>0.281077172860472</v>
      </c>
      <c r="AM14" s="0" t="n">
        <v>0.297372271845309</v>
      </c>
      <c r="AN14" s="0" t="n">
        <v>0.27530531993823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4986.65399443485</v>
      </c>
      <c r="R15" s="0" t="n">
        <v>3608.50184727499</v>
      </c>
      <c r="S15" s="0" t="n">
        <v>2659.7826401928</v>
      </c>
      <c r="T15" s="0" t="n">
        <v>2607.1728222411</v>
      </c>
      <c r="U15" s="0" t="n">
        <v>4320.99408760785</v>
      </c>
      <c r="V15" s="0" t="n">
        <v>4438.9970465395</v>
      </c>
      <c r="W15" s="0" t="n">
        <v>3321.93606317156</v>
      </c>
      <c r="X15" s="0" t="n">
        <v>0.589354171079825</v>
      </c>
      <c r="Y15" s="0" t="n">
        <v>0.660253400376311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0.307337535676704</v>
      </c>
      <c r="AH15" s="0" t="n">
        <v>0.26862594721975</v>
      </c>
      <c r="AI15" s="0" t="n">
        <v>0.285217323926058</v>
      </c>
      <c r="AJ15" s="0" t="n">
        <v>0.262448786639189</v>
      </c>
      <c r="AK15" s="0" t="n">
        <v>0.306451380294306</v>
      </c>
      <c r="AL15" s="0" t="n">
        <v>0.267690266297519</v>
      </c>
      <c r="AM15" s="0" t="n">
        <v>0.284149576066391</v>
      </c>
      <c r="AN15" s="0" t="n">
        <v>0.26119518002496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4664.84160024253</v>
      </c>
      <c r="R16" s="0" t="n">
        <v>3359.8249755007</v>
      </c>
      <c r="S16" s="0" t="n">
        <v>2482.8246442416</v>
      </c>
      <c r="T16" s="0" t="n">
        <v>2428.73232783045</v>
      </c>
      <c r="U16" s="0" t="n">
        <v>4023.75385677833</v>
      </c>
      <c r="V16" s="0" t="n">
        <v>4136.26073577205</v>
      </c>
      <c r="W16" s="0" t="n">
        <v>3058.54638403449</v>
      </c>
      <c r="X16" s="0" t="n">
        <v>0.58137932585062</v>
      </c>
      <c r="Y16" s="0" t="n">
        <v>0.652145708605671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0.317450540183908</v>
      </c>
      <c r="AH16" s="0" t="n">
        <v>0.281801773683967</v>
      </c>
      <c r="AI16" s="0" t="n">
        <v>0.298731726432209</v>
      </c>
      <c r="AJ16" s="0" t="n">
        <v>0.277604047825665</v>
      </c>
      <c r="AK16" s="0" t="n">
        <v>0.316849122538005</v>
      </c>
      <c r="AL16" s="0" t="n">
        <v>0.281168944692083</v>
      </c>
      <c r="AM16" s="0" t="n">
        <v>0.297590911842105</v>
      </c>
      <c r="AN16" s="0" t="n">
        <v>0.27635688531996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4269.88478283476</v>
      </c>
      <c r="R17" s="0" t="n">
        <v>3060.17573188615</v>
      </c>
      <c r="S17" s="0" t="n">
        <v>2286.84714994668</v>
      </c>
      <c r="T17" s="0" t="n">
        <v>2238.2132073793</v>
      </c>
      <c r="U17" s="0" t="n">
        <v>3669.57130804412</v>
      </c>
      <c r="V17" s="0" t="n">
        <v>3778.59298438977</v>
      </c>
      <c r="W17" s="0" t="n">
        <v>2810.47611580316</v>
      </c>
      <c r="X17" s="0" t="n">
        <v>0.563537280169274</v>
      </c>
      <c r="Y17" s="0" t="n">
        <v>0.629266798934096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0.320470256173207</v>
      </c>
      <c r="AH17" s="0" t="n">
        <v>0.280412322806816</v>
      </c>
      <c r="AI17" s="0" t="n">
        <v>0.29988287218177</v>
      </c>
      <c r="AJ17" s="0" t="n">
        <v>0.275115523132315</v>
      </c>
      <c r="AK17" s="0" t="n">
        <v>0.319875163186614</v>
      </c>
      <c r="AL17" s="0" t="n">
        <v>0.279782149390816</v>
      </c>
      <c r="AM17" s="0" t="n">
        <v>0.298884046893167</v>
      </c>
      <c r="AN17" s="0" t="n">
        <v>0.273933757747878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4203.29851247318</v>
      </c>
      <c r="R18" s="0" t="n">
        <v>3025.94387939562</v>
      </c>
      <c r="S18" s="0" t="n">
        <v>2247.38687932744</v>
      </c>
      <c r="T18" s="0" t="n">
        <v>2212.74361216473</v>
      </c>
      <c r="U18" s="0" t="n">
        <v>3611.22760357385</v>
      </c>
      <c r="V18" s="0" t="n">
        <v>3725.70326179614</v>
      </c>
      <c r="W18" s="0" t="n">
        <v>2765.92951520591</v>
      </c>
      <c r="X18" s="0" t="n">
        <v>0.556141234994269</v>
      </c>
      <c r="Y18" s="0" t="n">
        <v>0.622542136787049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0.317967284856036</v>
      </c>
      <c r="AH18" s="0" t="n">
        <v>0.283140465645536</v>
      </c>
      <c r="AI18" s="0" t="n">
        <v>0.302961620893724</v>
      </c>
      <c r="AJ18" s="0" t="n">
        <v>0.278100246820304</v>
      </c>
      <c r="AK18" s="0" t="n">
        <v>0.317376382829101</v>
      </c>
      <c r="AL18" s="0" t="n">
        <v>0.282519390230125</v>
      </c>
      <c r="AM18" s="0" t="n">
        <v>0.302082369677597</v>
      </c>
      <c r="AN18" s="0" t="n">
        <v>0.276150196024151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4236.23740318927</v>
      </c>
      <c r="R19" s="0" t="n">
        <v>3031.78602403705</v>
      </c>
      <c r="S19" s="0" t="n">
        <v>2253.00272878466</v>
      </c>
      <c r="T19" s="0" t="n">
        <v>2217.15225798455</v>
      </c>
      <c r="U19" s="0" t="n">
        <v>3625.32672629326</v>
      </c>
      <c r="V19" s="0" t="n">
        <v>3740.59732310654</v>
      </c>
      <c r="W19" s="0" t="n">
        <v>2772.31948996558</v>
      </c>
      <c r="X19" s="0" t="n">
        <v>0.558181409790754</v>
      </c>
      <c r="Y19" s="0" t="n">
        <v>0.627450845768045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0.324244991384439</v>
      </c>
      <c r="AH19" s="0" t="n">
        <v>0.285656089215126</v>
      </c>
      <c r="AI19" s="0" t="n">
        <v>0.307534273105432</v>
      </c>
      <c r="AJ19" s="0" t="n">
        <v>0.28077674009653</v>
      </c>
      <c r="AK19" s="0" t="n">
        <v>0.323630881250888</v>
      </c>
      <c r="AL19" s="0" t="n">
        <v>0.285006910401998</v>
      </c>
      <c r="AM19" s="0" t="n">
        <v>0.306328345337286</v>
      </c>
      <c r="AN19" s="0" t="n">
        <v>0.278037058740362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4323.75059999237</v>
      </c>
      <c r="R20" s="0" t="n">
        <v>3086.89653902327</v>
      </c>
      <c r="S20" s="0" t="n">
        <v>2292.5956070392</v>
      </c>
      <c r="T20" s="0" t="n">
        <v>2249.93695012892</v>
      </c>
      <c r="U20" s="0" t="n">
        <v>3687.51788181693</v>
      </c>
      <c r="V20" s="0" t="n">
        <v>3814.22759423218</v>
      </c>
      <c r="W20" s="0" t="n">
        <v>2816.93988361917</v>
      </c>
      <c r="X20" s="0" t="n">
        <v>0.576287307755464</v>
      </c>
      <c r="Y20" s="0" t="n">
        <v>0.649491763648209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0.323062150704262</v>
      </c>
      <c r="AH20" s="0" t="n">
        <v>0.28840658126451</v>
      </c>
      <c r="AI20" s="0" t="n">
        <v>0.305967782229107</v>
      </c>
      <c r="AJ20" s="0" t="n">
        <v>0.283538253114431</v>
      </c>
      <c r="AK20" s="0" t="n">
        <v>0.322452518229584</v>
      </c>
      <c r="AL20" s="0" t="n">
        <v>0.287765738892812</v>
      </c>
      <c r="AM20" s="0" t="n">
        <v>0.304771221913099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4270.18713977746</v>
      </c>
      <c r="R21" s="0" t="n">
        <v>3033.3555736614</v>
      </c>
      <c r="S21" s="0" t="n">
        <v>2308.50545896411</v>
      </c>
      <c r="T21" s="0" t="n">
        <v>2214.20073216183</v>
      </c>
      <c r="U21" s="0" t="n">
        <v>3651.83906454105</v>
      </c>
      <c r="V21" s="0" t="n">
        <v>3773.59908805372</v>
      </c>
      <c r="W21" s="0" t="n">
        <v>2767.75091520229</v>
      </c>
      <c r="X21" s="0" t="n">
        <v>0.585532666938895</v>
      </c>
      <c r="Y21" s="0" t="n">
        <v>0.664545853383645</v>
      </c>
      <c r="Z21" s="0" t="n">
        <v>513.10830321611</v>
      </c>
      <c r="AA21" s="0" t="n">
        <v>522.749542502741</v>
      </c>
      <c r="AB21" s="0" t="n">
        <v>422.384034621319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0.320894038222976</v>
      </c>
      <c r="AH21" s="0" t="n">
        <v>0.292007235059918</v>
      </c>
      <c r="AI21" s="0" t="n">
        <v>0.303686158477426</v>
      </c>
      <c r="AJ21" s="0" t="n">
        <v>0.282422282774184</v>
      </c>
      <c r="AK21" s="0" t="n">
        <v>0.318273613137659</v>
      </c>
      <c r="AL21" s="0" t="n">
        <v>0.287614054910574</v>
      </c>
      <c r="AM21" s="0" t="n">
        <v>0.302222048037989</v>
      </c>
      <c r="AN21" s="0" t="n">
        <v>0.278278040836165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4307.82250353968</v>
      </c>
      <c r="R22" s="0" t="n">
        <v>3060.08729642761</v>
      </c>
      <c r="S22" s="0" t="n">
        <v>2563.38496442707</v>
      </c>
      <c r="T22" s="0" t="n">
        <v>2225.72890975938</v>
      </c>
      <c r="U22" s="0" t="n">
        <v>3745.27353255105</v>
      </c>
      <c r="V22" s="0" t="n">
        <v>3867.43647189245</v>
      </c>
      <c r="W22" s="0" t="n">
        <v>2782.16113719924</v>
      </c>
      <c r="X22" s="0" t="n">
        <v>0.558187562258531</v>
      </c>
      <c r="Y22" s="0" t="n">
        <v>0.645695432592192</v>
      </c>
      <c r="Z22" s="0" t="n">
        <v>595.22577882128</v>
      </c>
      <c r="AA22" s="0" t="n">
        <v>583.537962860714</v>
      </c>
      <c r="AB22" s="0" t="n">
        <v>530.234004599251</v>
      </c>
      <c r="AC22" s="0" t="n">
        <v>736.807344417628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0.318105042634483</v>
      </c>
      <c r="AH22" s="0" t="n">
        <v>0.286470651597366</v>
      </c>
      <c r="AI22" s="0" t="n">
        <v>0.293542044417815</v>
      </c>
      <c r="AJ22" s="0" t="n">
        <v>0.26994465574539</v>
      </c>
      <c r="AK22" s="0" t="n">
        <v>0.314178390669834</v>
      </c>
      <c r="AL22" s="0" t="n">
        <v>0.280003830057958</v>
      </c>
      <c r="AM22" s="0" t="n">
        <v>0.291639818894168</v>
      </c>
      <c r="AN22" s="0" t="n">
        <v>0.265032874018716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4407.60780515672</v>
      </c>
      <c r="R23" s="0" t="n">
        <v>3148.11188766133</v>
      </c>
      <c r="S23" s="0" t="n">
        <v>2622.19259593084</v>
      </c>
      <c r="T23" s="0" t="n">
        <v>2273.13477387691</v>
      </c>
      <c r="U23" s="0" t="n">
        <v>3827.55079292039</v>
      </c>
      <c r="V23" s="0" t="n">
        <v>3964.26128713467</v>
      </c>
      <c r="W23" s="0" t="n">
        <v>2841.41846734615</v>
      </c>
      <c r="X23" s="0" t="n">
        <v>0.510436101326263</v>
      </c>
      <c r="Y23" s="0" t="n">
        <v>0.622608675333706</v>
      </c>
      <c r="Z23" s="0" t="n">
        <v>473.165914755497</v>
      </c>
      <c r="AA23" s="0" t="n">
        <v>479.443566168941</v>
      </c>
      <c r="AB23" s="0" t="n">
        <v>434.591859148427</v>
      </c>
      <c r="AC23" s="0" t="n">
        <v>637.546782787755</v>
      </c>
      <c r="AD23" s="0" t="n">
        <v>0.718045914592451</v>
      </c>
      <c r="AE23" s="0" t="n">
        <v>0.514658053793339</v>
      </c>
      <c r="AF23" s="0" t="n">
        <v>0.203387860799113</v>
      </c>
      <c r="AG23" s="0" t="n">
        <v>0.319624981495904</v>
      </c>
      <c r="AH23" s="0" t="n">
        <v>0.291588828194173</v>
      </c>
      <c r="AI23" s="0" t="n">
        <v>0.291733701427799</v>
      </c>
      <c r="AJ23" s="0" t="n">
        <v>0.271303721705928</v>
      </c>
      <c r="AK23" s="0" t="n">
        <v>0.313249632049767</v>
      </c>
      <c r="AL23" s="0" t="n">
        <v>0.281988722144931</v>
      </c>
      <c r="AM23" s="0" t="n">
        <v>0.290056866111659</v>
      </c>
      <c r="AN23" s="0" t="n">
        <v>0.265777136768541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0.67846036348946</v>
      </c>
      <c r="C24" s="0" t="n">
        <v>0.289317134188166</v>
      </c>
      <c r="D24" s="0" t="n">
        <v>0.0322225023223737</v>
      </c>
      <c r="E24" s="0" t="n">
        <v>0.961175942951737</v>
      </c>
      <c r="F24" s="0" t="n">
        <v>0.987224761689824</v>
      </c>
      <c r="G24" s="0" t="n">
        <v>0.970861146308222</v>
      </c>
      <c r="H24" s="0" t="n">
        <v>0.990230808931938</v>
      </c>
      <c r="I24" s="0" t="n">
        <v>0.65211977963236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4655.96779725933</v>
      </c>
      <c r="R24" s="0" t="n">
        <v>3310.72027173941</v>
      </c>
      <c r="S24" s="0" t="n">
        <v>2750.31188249689</v>
      </c>
      <c r="T24" s="0" t="n">
        <v>2387.49031066212</v>
      </c>
      <c r="U24" s="0" t="n">
        <v>4031.5328681714</v>
      </c>
      <c r="V24" s="0" t="n">
        <v>4185.68093816298</v>
      </c>
      <c r="W24" s="0" t="n">
        <v>2984.36288832767</v>
      </c>
      <c r="X24" s="0" t="n">
        <v>0.551929869714039</v>
      </c>
      <c r="Y24" s="0" t="n">
        <v>0.673856173708909</v>
      </c>
      <c r="Z24" s="0" t="n">
        <v>506.479557212276</v>
      </c>
      <c r="AA24" s="0" t="n">
        <v>507.234675483499</v>
      </c>
      <c r="AB24" s="0" t="n">
        <v>460.730934039996</v>
      </c>
      <c r="AC24" s="0" t="n">
        <v>669.589518346192</v>
      </c>
      <c r="AD24" s="0" t="n">
        <v>0.737784400885357</v>
      </c>
      <c r="AE24" s="0" t="n">
        <v>0.526029298089233</v>
      </c>
      <c r="AF24" s="0" t="n">
        <v>0.211755102796124</v>
      </c>
      <c r="AG24" s="0" t="n">
        <v>0.318176157175381</v>
      </c>
      <c r="AH24" s="0" t="n">
        <v>0.296675785262434</v>
      </c>
      <c r="AI24" s="0" t="n">
        <v>0.291669750329926</v>
      </c>
      <c r="AJ24" s="0" t="n">
        <v>0.273579443015544</v>
      </c>
      <c r="AK24" s="0" t="n">
        <v>0.310110667576315</v>
      </c>
      <c r="AL24" s="0" t="n">
        <v>0.284409657582707</v>
      </c>
      <c r="AM24" s="0" t="n">
        <v>0.289922503561174</v>
      </c>
      <c r="AN24" s="0" t="n">
        <v>0.268183772194752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0.677340414467737</v>
      </c>
      <c r="C25" s="0" t="n">
        <v>0.288221937097004</v>
      </c>
      <c r="D25" s="0" t="n">
        <v>0.0344376484352588</v>
      </c>
      <c r="E25" s="0" t="n">
        <v>0.953671449472025</v>
      </c>
      <c r="F25" s="0" t="n">
        <v>0.986560089762725</v>
      </c>
      <c r="G25" s="0" t="n">
        <v>0.964811015699779</v>
      </c>
      <c r="H25" s="0" t="n">
        <v>0.989949159362523</v>
      </c>
      <c r="I25" s="0" t="n">
        <v>0.645960214851429</v>
      </c>
      <c r="J25" s="0" t="n">
        <v>0.734334242434079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0.0328422020996612</v>
      </c>
      <c r="P25" s="0" t="n">
        <v>0.0394445196414146</v>
      </c>
      <c r="Q25" s="0" t="n">
        <v>4661.79835231008</v>
      </c>
      <c r="R25" s="0" t="n">
        <v>3309.69598821201</v>
      </c>
      <c r="S25" s="0" t="n">
        <v>2765.40246208143</v>
      </c>
      <c r="T25" s="0" t="n">
        <v>2382.55544718725</v>
      </c>
      <c r="U25" s="0" t="n">
        <v>4036.72368946041</v>
      </c>
      <c r="V25" s="0" t="n">
        <v>4202.99792823534</v>
      </c>
      <c r="W25" s="0" t="n">
        <v>2978.19430898407</v>
      </c>
      <c r="X25" s="0" t="n">
        <v>0.558011879610849</v>
      </c>
      <c r="Y25" s="0" t="n">
        <v>0.681296113693364</v>
      </c>
      <c r="Z25" s="0" t="n">
        <v>502.676706610373</v>
      </c>
      <c r="AA25" s="0" t="n">
        <v>504.453665442125</v>
      </c>
      <c r="AB25" s="0" t="n">
        <v>460.20022443607</v>
      </c>
      <c r="AC25" s="0" t="n">
        <v>643.268685719975</v>
      </c>
      <c r="AD25" s="0" t="n">
        <v>0.749607732765027</v>
      </c>
      <c r="AE25" s="0" t="n">
        <v>0.532731269700418</v>
      </c>
      <c r="AF25" s="0" t="n">
        <v>0.216876463064609</v>
      </c>
      <c r="AG25" s="0" t="n">
        <v>0.325225682139529</v>
      </c>
      <c r="AH25" s="0" t="n">
        <v>0.301941345413936</v>
      </c>
      <c r="AI25" s="0" t="n">
        <v>0.296583384263353</v>
      </c>
      <c r="AJ25" s="0" t="n">
        <v>0.274402490236056</v>
      </c>
      <c r="AK25" s="0" t="n">
        <v>0.31527313806043</v>
      </c>
      <c r="AL25" s="0" t="n">
        <v>0.286610244756589</v>
      </c>
      <c r="AM25" s="0" t="n">
        <v>0.294925794924029</v>
      </c>
      <c r="AN25" s="0" t="n">
        <v>0.268807989062494</v>
      </c>
      <c r="AO25" s="0" t="n">
        <v>4493943</v>
      </c>
    </row>
    <row r="26" customFormat="false" ht="15" hidden="false" customHeight="false" outlineLevel="0" collapsed="false">
      <c r="A26" s="0" t="n">
        <v>73</v>
      </c>
      <c r="B26" s="0" t="n">
        <v>0.67573414556696</v>
      </c>
      <c r="C26" s="0" t="n">
        <v>0.286927097640999</v>
      </c>
      <c r="D26" s="0" t="n">
        <v>0.0373387567920413</v>
      </c>
      <c r="E26" s="0" t="n">
        <v>0.944340371391201</v>
      </c>
      <c r="F26" s="0" t="n">
        <v>0.98535807225289</v>
      </c>
      <c r="G26" s="0" t="n">
        <v>0.95728290696813</v>
      </c>
      <c r="H26" s="0" t="n">
        <v>0.989241507299571</v>
      </c>
      <c r="I26" s="0" t="n">
        <v>0.638123033986419</v>
      </c>
      <c r="J26" s="0" t="n">
        <v>0.726741567987726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0.035260495456282</v>
      </c>
      <c r="P26" s="0" t="n">
        <v>0.0423166368080944</v>
      </c>
      <c r="Q26" s="0" t="n">
        <v>4537.86136795358</v>
      </c>
      <c r="R26" s="0" t="n">
        <v>3233.0434988902</v>
      </c>
      <c r="S26" s="0" t="n">
        <v>2708.69220935717</v>
      </c>
      <c r="T26" s="0" t="n">
        <v>2308.27624449865</v>
      </c>
      <c r="U26" s="0" t="n">
        <v>3929.77323351125</v>
      </c>
      <c r="V26" s="0" t="n">
        <v>4105.17448069397</v>
      </c>
      <c r="W26" s="0" t="n">
        <v>2885.34530562333</v>
      </c>
      <c r="X26" s="0" t="n">
        <v>0.551225755641649</v>
      </c>
      <c r="Y26" s="0" t="n">
        <v>0.667904318268587</v>
      </c>
      <c r="Z26" s="0" t="n">
        <v>624.1409714288</v>
      </c>
      <c r="AA26" s="0" t="n">
        <v>610.64101691767</v>
      </c>
      <c r="AB26" s="0" t="n">
        <v>566.190544457686</v>
      </c>
      <c r="AC26" s="0" t="n">
        <v>748.941004267148</v>
      </c>
      <c r="AD26" s="0" t="n">
        <v>0.73813259551212</v>
      </c>
      <c r="AE26" s="0" t="n">
        <v>0.520144916121919</v>
      </c>
      <c r="AF26" s="0" t="n">
        <v>0.217987679390202</v>
      </c>
      <c r="AG26" s="0" t="n">
        <v>0.330364986241144</v>
      </c>
      <c r="AH26" s="0" t="n">
        <v>0.309983227177081</v>
      </c>
      <c r="AI26" s="0" t="n">
        <v>0.298263805895295</v>
      </c>
      <c r="AJ26" s="0" t="n">
        <v>0.278338284041253</v>
      </c>
      <c r="AK26" s="0" t="n">
        <v>0.318623142204655</v>
      </c>
      <c r="AL26" s="0" t="n">
        <v>0.291040761483013</v>
      </c>
      <c r="AM26" s="0" t="n">
        <v>0.296804512493835</v>
      </c>
      <c r="AN26" s="0" t="n">
        <v>0.272339539255113</v>
      </c>
      <c r="AO26" s="0" t="n">
        <v>4498012</v>
      </c>
    </row>
    <row r="27" customFormat="false" ht="15" hidden="false" customHeight="false" outlineLevel="0" collapsed="false">
      <c r="A27" s="0" t="n">
        <v>74</v>
      </c>
      <c r="B27" s="0" t="n">
        <v>0.674203725375069</v>
      </c>
      <c r="C27" s="0" t="n">
        <v>0.286883654917556</v>
      </c>
      <c r="D27" s="0" t="n">
        <v>0.0389126197073747</v>
      </c>
      <c r="E27" s="0" t="n">
        <v>0.935806948480193</v>
      </c>
      <c r="F27" s="0" t="n">
        <v>0.984741331237078</v>
      </c>
      <c r="G27" s="0" t="n">
        <v>0.950814559229059</v>
      </c>
      <c r="H27" s="0" t="n">
        <v>0.988761977899152</v>
      </c>
      <c r="I27" s="0" t="n">
        <v>0.630924530897222</v>
      </c>
      <c r="J27" s="0" t="n">
        <v>0.720330862184832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0.0364146999057285</v>
      </c>
      <c r="P27" s="0" t="n">
        <v>0.0437357278087567</v>
      </c>
      <c r="Q27" s="0" t="n">
        <v>4603.21383154755</v>
      </c>
      <c r="R27" s="0" t="n">
        <v>3271.59453524444</v>
      </c>
      <c r="S27" s="0" t="n">
        <v>2753.27143993507</v>
      </c>
      <c r="T27" s="0" t="n">
        <v>2331.09323108515</v>
      </c>
      <c r="U27" s="0" t="n">
        <v>3984.08143199975</v>
      </c>
      <c r="V27" s="0" t="n">
        <v>4170.13562947019</v>
      </c>
      <c r="W27" s="0" t="n">
        <v>2915.98477552784</v>
      </c>
      <c r="X27" s="0" t="n">
        <v>0.560442709954848</v>
      </c>
      <c r="Y27" s="0" t="n">
        <v>0.67696800324275</v>
      </c>
      <c r="Z27" s="0" t="n">
        <v>496.183285528108</v>
      </c>
      <c r="AA27" s="0" t="n">
        <v>499.141192193037</v>
      </c>
      <c r="AB27" s="0" t="n">
        <v>453.216872096013</v>
      </c>
      <c r="AC27" s="0" t="n">
        <v>666.653960423328</v>
      </c>
      <c r="AD27" s="0" t="n">
        <v>0.747432581322069</v>
      </c>
      <c r="AE27" s="0" t="n">
        <v>0.532100249376969</v>
      </c>
      <c r="AF27" s="0" t="n">
        <v>0.215332331945099</v>
      </c>
      <c r="AG27" s="0" t="n">
        <v>0.33462280517264</v>
      </c>
      <c r="AH27" s="0" t="n">
        <v>0.315533442061438</v>
      </c>
      <c r="AI27" s="0" t="n">
        <v>0.299520656377437</v>
      </c>
      <c r="AJ27" s="0" t="n">
        <v>0.279409575903861</v>
      </c>
      <c r="AK27" s="0" t="n">
        <v>0.320902747675033</v>
      </c>
      <c r="AL27" s="0" t="n">
        <v>0.293395314944847</v>
      </c>
      <c r="AM27" s="0" t="n">
        <v>0.297824995634978</v>
      </c>
      <c r="AN27" s="0" t="n">
        <v>0.273012188927996</v>
      </c>
      <c r="AO27" s="0" t="n">
        <v>4483122</v>
      </c>
    </row>
    <row r="28" customFormat="false" ht="15" hidden="false" customHeight="false" outlineLevel="0" collapsed="false">
      <c r="A28" s="0" t="n">
        <v>75</v>
      </c>
      <c r="B28" s="0" t="n">
        <v>0.671486054379056</v>
      </c>
      <c r="C28" s="0" t="n">
        <v>0.285247785316501</v>
      </c>
      <c r="D28" s="0" t="n">
        <v>0.0432661603044425</v>
      </c>
      <c r="E28" s="0" t="n">
        <v>0.93042020565496</v>
      </c>
      <c r="F28" s="0" t="n">
        <v>0.985400970502811</v>
      </c>
      <c r="G28" s="0" t="n">
        <v>0.947160384993787</v>
      </c>
      <c r="H28" s="0" t="n">
        <v>0.989742709429077</v>
      </c>
      <c r="I28" s="0" t="n">
        <v>0.624764192809799</v>
      </c>
      <c r="J28" s="0" t="n">
        <v>0.713632525102087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0.0402557097683599</v>
      </c>
      <c r="P28" s="0" t="n">
        <v>0.0482687007882893</v>
      </c>
      <c r="Q28" s="0" t="n">
        <v>4677.59167230356</v>
      </c>
      <c r="R28" s="0" t="n">
        <v>3325.48954020866</v>
      </c>
      <c r="S28" s="0" t="n">
        <v>2798.36995202055</v>
      </c>
      <c r="T28" s="0" t="n">
        <v>2356.77727381542</v>
      </c>
      <c r="U28" s="0" t="n">
        <v>4041.13511067232</v>
      </c>
      <c r="V28" s="0" t="n">
        <v>4242.05918962158</v>
      </c>
      <c r="W28" s="0" t="n">
        <v>2947.89943995701</v>
      </c>
      <c r="X28" s="0" t="n">
        <v>0.573348506709598</v>
      </c>
      <c r="Y28" s="0" t="n">
        <v>0.686783999353202</v>
      </c>
      <c r="Z28" s="0" t="n">
        <v>496.22539754379</v>
      </c>
      <c r="AA28" s="0" t="n">
        <v>500.308385127804</v>
      </c>
      <c r="AB28" s="0" t="n">
        <v>452.17879706302</v>
      </c>
      <c r="AC28" s="0" t="n">
        <v>643.374550567012</v>
      </c>
      <c r="AD28" s="0" t="n">
        <v>0.745282737070414</v>
      </c>
      <c r="AE28" s="0" t="n">
        <v>0.516748520233001</v>
      </c>
      <c r="AF28" s="0" t="n">
        <v>0.228534216837413</v>
      </c>
      <c r="AG28" s="0" t="n">
        <v>0.335875441172229</v>
      </c>
      <c r="AH28" s="0" t="n">
        <v>0.319407175672099</v>
      </c>
      <c r="AI28" s="0" t="n">
        <v>0.29860932995244</v>
      </c>
      <c r="AJ28" s="0" t="n">
        <v>0.280883237468628</v>
      </c>
      <c r="AK28" s="0" t="n">
        <v>0.320585136791251</v>
      </c>
      <c r="AL28" s="0" t="n">
        <v>0.294635222992952</v>
      </c>
      <c r="AM28" s="0" t="n">
        <v>0.297353304970864</v>
      </c>
      <c r="AN28" s="0" t="n">
        <v>0.275033494037671</v>
      </c>
      <c r="AO28" s="0" t="n">
        <v>4474120</v>
      </c>
    </row>
    <row r="29" customFormat="false" ht="15" hidden="false" customHeight="false" outlineLevel="0" collapsed="false">
      <c r="A29" s="0" t="n">
        <v>76</v>
      </c>
      <c r="B29" s="0" t="n">
        <v>0.671642784301628</v>
      </c>
      <c r="C29" s="0" t="n">
        <v>0.283770185055212</v>
      </c>
      <c r="D29" s="0" t="n">
        <v>0.0445870306431601</v>
      </c>
      <c r="E29" s="0" t="n">
        <v>0.927178564050374</v>
      </c>
      <c r="F29" s="0" t="n">
        <v>0.98570914697581</v>
      </c>
      <c r="G29" s="0" t="n">
        <v>0.943887585318104</v>
      </c>
      <c r="H29" s="0" t="n">
        <v>0.989567465346032</v>
      </c>
      <c r="I29" s="0" t="n">
        <v>0.622732792303578</v>
      </c>
      <c r="J29" s="0" t="n">
        <v>0.710226110889712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0.0413401390469953</v>
      </c>
      <c r="P29" s="0" t="n">
        <v>0.0494011024193223</v>
      </c>
      <c r="Q29" s="0" t="n">
        <v>4729.55876991451</v>
      </c>
      <c r="R29" s="0" t="n">
        <v>3378.30812236344</v>
      </c>
      <c r="S29" s="0" t="n">
        <v>2839.75976547939</v>
      </c>
      <c r="T29" s="0" t="n">
        <v>2380.37668593058</v>
      </c>
      <c r="U29" s="0" t="n">
        <v>4088.54710314385</v>
      </c>
      <c r="V29" s="0" t="n">
        <v>4302.46432870274</v>
      </c>
      <c r="W29" s="0" t="n">
        <v>2977.35994245188</v>
      </c>
      <c r="X29" s="0" t="n">
        <v>0.566739121234648</v>
      </c>
      <c r="Y29" s="0" t="n">
        <v>0.683481545962123</v>
      </c>
      <c r="Z29" s="0" t="n">
        <v>504.81474983406</v>
      </c>
      <c r="AA29" s="0" t="n">
        <v>512.158175707391</v>
      </c>
      <c r="AB29" s="0" t="n">
        <v>465.478555732383</v>
      </c>
      <c r="AC29" s="0" t="n">
        <v>648.317891069903</v>
      </c>
      <c r="AD29" s="0" t="n">
        <v>0.74965295731947</v>
      </c>
      <c r="AE29" s="0" t="n">
        <v>0.515190215164382</v>
      </c>
      <c r="AF29" s="0" t="n">
        <v>0.234462742155088</v>
      </c>
      <c r="AG29" s="0" t="n">
        <v>0.337143121389056</v>
      </c>
      <c r="AH29" s="0" t="n">
        <v>0.321613605982742</v>
      </c>
      <c r="AI29" s="0" t="n">
        <v>0.300416715622495</v>
      </c>
      <c r="AJ29" s="0" t="n">
        <v>0.280898762506185</v>
      </c>
      <c r="AK29" s="0" t="n">
        <v>0.321452880248923</v>
      </c>
      <c r="AL29" s="0" t="n">
        <v>0.295867458235344</v>
      </c>
      <c r="AM29" s="0" t="n">
        <v>0.298610429227189</v>
      </c>
      <c r="AN29" s="0" t="n">
        <v>0.275258818128595</v>
      </c>
      <c r="AO29" s="0" t="n">
        <v>4474995</v>
      </c>
    </row>
    <row r="30" customFormat="false" ht="15" hidden="false" customHeight="false" outlineLevel="0" collapsed="false">
      <c r="A30" s="0" t="n">
        <v>77</v>
      </c>
      <c r="B30" s="0" t="n">
        <v>0.669679418052532</v>
      </c>
      <c r="C30" s="0" t="n">
        <v>0.283717210509917</v>
      </c>
      <c r="D30" s="0" t="n">
        <v>0.0466033714375509</v>
      </c>
      <c r="E30" s="0" t="n">
        <v>0.920365800291887</v>
      </c>
      <c r="F30" s="0" t="n">
        <v>0.984626443678394</v>
      </c>
      <c r="G30" s="0" t="n">
        <v>0.937285840558645</v>
      </c>
      <c r="H30" s="0" t="n">
        <v>0.988217379787051</v>
      </c>
      <c r="I30" s="0" t="n">
        <v>0.616350033534924</v>
      </c>
      <c r="J30" s="0" t="n">
        <v>0.700744558482864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0.0428921492494216</v>
      </c>
      <c r="P30" s="0" t="n">
        <v>0.0511439497511916</v>
      </c>
      <c r="Q30" s="0" t="n">
        <v>4799.31717765319</v>
      </c>
      <c r="R30" s="0" t="n">
        <v>3401.56332134143</v>
      </c>
      <c r="S30" s="0" t="n">
        <v>2884.42325787556</v>
      </c>
      <c r="T30" s="0" t="n">
        <v>2402.6102852624</v>
      </c>
      <c r="U30" s="0" t="n">
        <v>4144.33419477845</v>
      </c>
      <c r="V30" s="0" t="n">
        <v>4365.26791864612</v>
      </c>
      <c r="W30" s="0" t="n">
        <v>3005.09092962116</v>
      </c>
      <c r="X30" s="0" t="n">
        <v>0.566461557486346</v>
      </c>
      <c r="Y30" s="0" t="n">
        <v>0.686656474355803</v>
      </c>
      <c r="Z30" s="0" t="n">
        <v>645.509105466694</v>
      </c>
      <c r="AA30" s="0" t="n">
        <v>634.242970520682</v>
      </c>
      <c r="AB30" s="0" t="n">
        <v>580.374815813331</v>
      </c>
      <c r="AC30" s="0" t="n">
        <v>786.421318871506</v>
      </c>
      <c r="AD30" s="0" t="n">
        <v>0.756903960734447</v>
      </c>
      <c r="AE30" s="0" t="n">
        <v>0.513897507870458</v>
      </c>
      <c r="AF30" s="0" t="n">
        <v>0.24300645286399</v>
      </c>
      <c r="AG30" s="0" t="n">
        <v>0.340936168097662</v>
      </c>
      <c r="AH30" s="0" t="n">
        <v>0.326799027707235</v>
      </c>
      <c r="AI30" s="0" t="n">
        <v>0.301099213230017</v>
      </c>
      <c r="AJ30" s="0" t="n">
        <v>0.282655618838728</v>
      </c>
      <c r="AK30" s="0" t="n">
        <v>0.323977837824428</v>
      </c>
      <c r="AL30" s="0" t="n">
        <v>0.297731817192969</v>
      </c>
      <c r="AM30" s="0" t="n">
        <v>0.299244796600374</v>
      </c>
      <c r="AN30" s="0" t="n">
        <v>0.276296462289198</v>
      </c>
      <c r="AO30" s="0" t="n">
        <v>4465268</v>
      </c>
    </row>
    <row r="31" customFormat="false" ht="15" hidden="false" customHeight="false" outlineLevel="0" collapsed="false">
      <c r="A31" s="0" t="n">
        <v>78</v>
      </c>
      <c r="B31" s="0" t="n">
        <v>0.668241654824075</v>
      </c>
      <c r="C31" s="0" t="n">
        <v>0.282928937420843</v>
      </c>
      <c r="D31" s="0" t="n">
        <v>0.0488294077550824</v>
      </c>
      <c r="E31" s="0" t="n">
        <v>0.915334476453514</v>
      </c>
      <c r="F31" s="0" t="n">
        <v>0.98472214068222</v>
      </c>
      <c r="G31" s="0" t="n">
        <v>0.933014658277408</v>
      </c>
      <c r="H31" s="0" t="n">
        <v>0.988465343073291</v>
      </c>
      <c r="I31" s="0" t="n">
        <v>0.611664625262824</v>
      </c>
      <c r="J31" s="0" t="n">
        <v>0.694279078041699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0.0446952403830335</v>
      </c>
      <c r="P31" s="0" t="n">
        <v>0.0532996264173087</v>
      </c>
      <c r="Q31" s="0" t="n">
        <v>4843.50398132876</v>
      </c>
      <c r="R31" s="0" t="n">
        <v>3436.32544018821</v>
      </c>
      <c r="S31" s="0" t="n">
        <v>2916.22555551771</v>
      </c>
      <c r="T31" s="0" t="n">
        <v>2416.90161029794</v>
      </c>
      <c r="U31" s="0" t="n">
        <v>4179.73158756541</v>
      </c>
      <c r="V31" s="0" t="n">
        <v>4416.06984839991</v>
      </c>
      <c r="W31" s="0" t="n">
        <v>3025.96748891537</v>
      </c>
      <c r="X31" s="0" t="n">
        <v>0.566716069683187</v>
      </c>
      <c r="Y31" s="0" t="n">
        <v>0.689103358082266</v>
      </c>
      <c r="Z31" s="0" t="n">
        <v>509.793318666928</v>
      </c>
      <c r="AA31" s="0" t="n">
        <v>516.64586350093</v>
      </c>
      <c r="AB31" s="0" t="n">
        <v>458.944042921433</v>
      </c>
      <c r="AC31" s="0" t="n">
        <v>695.034619036856</v>
      </c>
      <c r="AD31" s="0" t="n">
        <v>0.756926100005473</v>
      </c>
      <c r="AE31" s="0" t="n">
        <v>0.51136809149204</v>
      </c>
      <c r="AF31" s="0" t="n">
        <v>0.245558008513433</v>
      </c>
      <c r="AG31" s="0" t="n">
        <v>0.343070364279062</v>
      </c>
      <c r="AH31" s="0" t="n">
        <v>0.331572813402294</v>
      </c>
      <c r="AI31" s="0" t="n">
        <v>0.30293352287396</v>
      </c>
      <c r="AJ31" s="0" t="n">
        <v>0.283908412678464</v>
      </c>
      <c r="AK31" s="0" t="n">
        <v>0.325545728857337</v>
      </c>
      <c r="AL31" s="0" t="n">
        <v>0.300043947923469</v>
      </c>
      <c r="AM31" s="0" t="n">
        <v>0.301151150707317</v>
      </c>
      <c r="AN31" s="0" t="n">
        <v>0.277977778546791</v>
      </c>
      <c r="AO31" s="0" t="n">
        <v>4456011</v>
      </c>
    </row>
    <row r="32" customFormat="false" ht="15" hidden="false" customHeight="false" outlineLevel="0" collapsed="false">
      <c r="A32" s="0" t="n">
        <v>79</v>
      </c>
      <c r="B32" s="0" t="n">
        <v>0.666502735066946</v>
      </c>
      <c r="C32" s="0" t="n">
        <v>0.281957386630602</v>
      </c>
      <c r="D32" s="0" t="n">
        <v>0.0515398783024522</v>
      </c>
      <c r="E32" s="0" t="n">
        <v>0.90757168952106</v>
      </c>
      <c r="F32" s="0" t="n">
        <v>0.983840238717019</v>
      </c>
      <c r="G32" s="0" t="n">
        <v>0.927952375428151</v>
      </c>
      <c r="H32" s="0" t="n">
        <v>0.987982091534566</v>
      </c>
      <c r="I32" s="0" t="n">
        <v>0.604899013335116</v>
      </c>
      <c r="J32" s="0" t="n">
        <v>0.685770729558668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0.0467761344286664</v>
      </c>
      <c r="P32" s="0" t="n">
        <v>0.0557744895510018</v>
      </c>
      <c r="Q32" s="0" t="n">
        <v>4877.06236056504</v>
      </c>
      <c r="R32" s="0" t="n">
        <v>3466.01970541062</v>
      </c>
      <c r="S32" s="0" t="n">
        <v>2945.54315462604</v>
      </c>
      <c r="T32" s="0" t="n">
        <v>2427.50761013983</v>
      </c>
      <c r="U32" s="0" t="n">
        <v>4206.20649929956</v>
      </c>
      <c r="V32" s="0" t="n">
        <v>4449.01945835776</v>
      </c>
      <c r="W32" s="0" t="n">
        <v>3038.99931543526</v>
      </c>
      <c r="X32" s="0" t="n">
        <v>0.569569729400898</v>
      </c>
      <c r="Y32" s="0" t="n">
        <v>0.689320650678945</v>
      </c>
      <c r="Z32" s="0" t="n">
        <v>507.474631344988</v>
      </c>
      <c r="AA32" s="0" t="n">
        <v>513.878785750973</v>
      </c>
      <c r="AB32" s="0" t="n">
        <v>462.168722226462</v>
      </c>
      <c r="AC32" s="0" t="n">
        <v>673.15057042744</v>
      </c>
      <c r="AD32" s="0" t="n">
        <v>0.741858312366876</v>
      </c>
      <c r="AE32" s="0" t="n">
        <v>0.514987420125693</v>
      </c>
      <c r="AF32" s="0" t="n">
        <v>0.226870892241183</v>
      </c>
      <c r="AG32" s="0" t="n">
        <v>0.348015920697895</v>
      </c>
      <c r="AH32" s="0" t="n">
        <v>0.335232949425713</v>
      </c>
      <c r="AI32" s="0" t="n">
        <v>0.30407220138416</v>
      </c>
      <c r="AJ32" s="0" t="n">
        <v>0.284053861373195</v>
      </c>
      <c r="AK32" s="0" t="n">
        <v>0.328343248676664</v>
      </c>
      <c r="AL32" s="0" t="n">
        <v>0.301159851162943</v>
      </c>
      <c r="AM32" s="0" t="n">
        <v>0.301999416985968</v>
      </c>
      <c r="AN32" s="0" t="n">
        <v>0.278005361653571</v>
      </c>
      <c r="AO32" s="0" t="n">
        <v>4454140</v>
      </c>
    </row>
    <row r="33" customFormat="false" ht="15" hidden="false" customHeight="false" outlineLevel="0" collapsed="false">
      <c r="A33" s="0" t="n">
        <v>80</v>
      </c>
      <c r="B33" s="0" t="n">
        <v>0.66435801724382</v>
      </c>
      <c r="C33" s="0" t="n">
        <v>0.281645338745892</v>
      </c>
      <c r="D33" s="0" t="n">
        <v>0.0539966440102879</v>
      </c>
      <c r="E33" s="0" t="n">
        <v>0.900899469186632</v>
      </c>
      <c r="F33" s="0" t="n">
        <v>0.984092789291227</v>
      </c>
      <c r="G33" s="0" t="n">
        <v>0.922926360068237</v>
      </c>
      <c r="H33" s="0" t="n">
        <v>0.988226021187444</v>
      </c>
      <c r="I33" s="0" t="n">
        <v>0.598519785084841</v>
      </c>
      <c r="J33" s="0" t="n">
        <v>0.678502293420084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0.0486455479267279</v>
      </c>
      <c r="P33" s="0" t="n">
        <v>0.0578614543235432</v>
      </c>
      <c r="Q33" s="0" t="n">
        <v>4924.06551665918</v>
      </c>
      <c r="R33" s="0" t="n">
        <v>3477.34596360378</v>
      </c>
      <c r="S33" s="0" t="n">
        <v>2981.16571015732</v>
      </c>
      <c r="T33" s="0" t="n">
        <v>2444.67130471673</v>
      </c>
      <c r="U33" s="0" t="n">
        <v>4242.97787588421</v>
      </c>
      <c r="V33" s="0" t="n">
        <v>4489.32065395079</v>
      </c>
      <c r="W33" s="0" t="n">
        <v>3057.45762444311</v>
      </c>
      <c r="X33" s="0" t="n">
        <v>0.560824625238996</v>
      </c>
      <c r="Y33" s="0" t="n">
        <v>0.685145537775903</v>
      </c>
      <c r="Z33" s="0" t="n">
        <v>515.485445122545</v>
      </c>
      <c r="AA33" s="0" t="n">
        <v>521.182226273568</v>
      </c>
      <c r="AB33" s="0" t="n">
        <v>474.359584793516</v>
      </c>
      <c r="AC33" s="0" t="n">
        <v>679.789226411249</v>
      </c>
      <c r="AD33" s="0" t="n">
        <v>0.750868694576384</v>
      </c>
      <c r="AE33" s="0" t="n">
        <v>0.533286116286091</v>
      </c>
      <c r="AF33" s="0" t="n">
        <v>0.217582578290293</v>
      </c>
      <c r="AG33" s="0" t="n">
        <v>0.351125147683945</v>
      </c>
      <c r="AH33" s="0" t="n">
        <v>0.339250196936577</v>
      </c>
      <c r="AI33" s="0" t="n">
        <v>0.304710583831853</v>
      </c>
      <c r="AJ33" s="0" t="n">
        <v>0.284519512080423</v>
      </c>
      <c r="AK33" s="0" t="n">
        <v>0.329676184933246</v>
      </c>
      <c r="AL33" s="0" t="n">
        <v>0.302186023613952</v>
      </c>
      <c r="AM33" s="0" t="n">
        <v>0.30234393229187</v>
      </c>
      <c r="AN33" s="0" t="n">
        <v>0.278368716803401</v>
      </c>
      <c r="AO33" s="0" t="n">
        <v>4435050</v>
      </c>
    </row>
    <row r="34" customFormat="false" ht="15" hidden="false" customHeight="false" outlineLevel="0" collapsed="false">
      <c r="A34" s="0" t="n">
        <v>81</v>
      </c>
      <c r="B34" s="0" t="n">
        <v>0.66430138304276</v>
      </c>
      <c r="C34" s="0" t="n">
        <v>0.280999359223827</v>
      </c>
      <c r="D34" s="0" t="n">
        <v>0.0546992577334136</v>
      </c>
      <c r="E34" s="0" t="n">
        <v>0.893922869664857</v>
      </c>
      <c r="F34" s="0" t="n">
        <v>0.983465305353582</v>
      </c>
      <c r="G34" s="0" t="n">
        <v>0.917109104950835</v>
      </c>
      <c r="H34" s="0" t="n">
        <v>0.987550870011067</v>
      </c>
      <c r="I34" s="0" t="n">
        <v>0.593834198651917</v>
      </c>
      <c r="J34" s="0" t="n">
        <v>0.673709205668823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0.0488969174415907</v>
      </c>
      <c r="P34" s="0" t="n">
        <v>0.0580524023880642</v>
      </c>
      <c r="Q34" s="0" t="n">
        <v>4958.30081781207</v>
      </c>
      <c r="R34" s="0" t="n">
        <v>3510.01840799504</v>
      </c>
      <c r="S34" s="0" t="n">
        <v>3011.88549583621</v>
      </c>
      <c r="T34" s="0" t="n">
        <v>2458.54672633199</v>
      </c>
      <c r="U34" s="0" t="n">
        <v>4274.6246662334</v>
      </c>
      <c r="V34" s="0" t="n">
        <v>4533.78450500559</v>
      </c>
      <c r="W34" s="0" t="n">
        <v>3074.79761209318</v>
      </c>
      <c r="X34" s="0" t="n">
        <v>0.564709495046012</v>
      </c>
      <c r="Y34" s="0" t="n">
        <v>0.688796293839112</v>
      </c>
      <c r="Z34" s="0" t="n">
        <v>657.134996183879</v>
      </c>
      <c r="AA34" s="0" t="n">
        <v>649.299918645706</v>
      </c>
      <c r="AB34" s="0" t="n">
        <v>597.439008402734</v>
      </c>
      <c r="AC34" s="0" t="n">
        <v>807.602173709285</v>
      </c>
      <c r="AD34" s="0" t="n">
        <v>0.747706966882099</v>
      </c>
      <c r="AE34" s="0" t="n">
        <v>0.520467940574741</v>
      </c>
      <c r="AF34" s="0" t="n">
        <v>0.227239026307358</v>
      </c>
      <c r="AG34" s="0" t="n">
        <v>0.351410771971889</v>
      </c>
      <c r="AH34" s="0" t="n">
        <v>0.343944498891394</v>
      </c>
      <c r="AI34" s="0" t="n">
        <v>0.302960680036434</v>
      </c>
      <c r="AJ34" s="0" t="n">
        <v>0.286014688181273</v>
      </c>
      <c r="AK34" s="0" t="n">
        <v>0.328288253554179</v>
      </c>
      <c r="AL34" s="0" t="n">
        <v>0.303900041376401</v>
      </c>
      <c r="AM34" s="0" t="n">
        <v>0.300590813705214</v>
      </c>
      <c r="AN34" s="0" t="n">
        <v>0.279374215430557</v>
      </c>
      <c r="AO34" s="0" t="n">
        <v>4419638</v>
      </c>
    </row>
    <row r="35" customFormat="false" ht="15" hidden="false" customHeight="false" outlineLevel="0" collapsed="false">
      <c r="A35" s="0" t="n">
        <v>82</v>
      </c>
      <c r="B35" s="0" t="n">
        <v>0.661503077488918</v>
      </c>
      <c r="C35" s="0" t="n">
        <v>0.281282870810145</v>
      </c>
      <c r="D35" s="0" t="n">
        <v>0.0572140517009368</v>
      </c>
      <c r="E35" s="0" t="n">
        <v>0.887435268067785</v>
      </c>
      <c r="F35" s="0" t="n">
        <v>0.98375371824732</v>
      </c>
      <c r="G35" s="0" t="n">
        <v>0.911175579559351</v>
      </c>
      <c r="H35" s="0" t="n">
        <v>0.987163481777365</v>
      </c>
      <c r="I35" s="0" t="n">
        <v>0.587041160899043</v>
      </c>
      <c r="J35" s="0" t="n">
        <v>0.666119570895355</v>
      </c>
      <c r="K35" s="0" t="n">
        <v>0.145667885665142</v>
      </c>
      <c r="L35" s="0" t="n">
        <v>0.140736113738748</v>
      </c>
      <c r="M35" s="0" t="n">
        <v>0.249620339860277</v>
      </c>
      <c r="N35" s="0" t="n">
        <v>0.257151333643724</v>
      </c>
      <c r="O35" s="0" t="n">
        <v>0.050773767308465</v>
      </c>
      <c r="P35" s="0" t="n">
        <v>0.0604828137082403</v>
      </c>
      <c r="Q35" s="0" t="n">
        <v>4999.02526530663</v>
      </c>
      <c r="R35" s="0" t="n">
        <v>3542.77180936453</v>
      </c>
      <c r="S35" s="0" t="n">
        <v>3038.8970734101</v>
      </c>
      <c r="T35" s="0" t="n">
        <v>2469.82283616792</v>
      </c>
      <c r="U35" s="0" t="n">
        <v>4302.9688617912</v>
      </c>
      <c r="V35" s="0" t="n">
        <v>4573.95140560681</v>
      </c>
      <c r="W35" s="0" t="n">
        <v>3088.83213485428</v>
      </c>
      <c r="X35" s="0" t="n">
        <v>0.56297207295225</v>
      </c>
      <c r="Y35" s="0" t="n">
        <v>0.68965269205974</v>
      </c>
      <c r="Z35" s="0" t="n">
        <v>525.171445281492</v>
      </c>
      <c r="AA35" s="0" t="n">
        <v>529.283299405922</v>
      </c>
      <c r="AB35" s="0" t="n">
        <v>477.548554942877</v>
      </c>
      <c r="AC35" s="0" t="n">
        <v>717.584892467318</v>
      </c>
      <c r="AD35" s="0" t="n">
        <v>0.748888766459774</v>
      </c>
      <c r="AE35" s="0" t="n">
        <v>0.527741080597232</v>
      </c>
      <c r="AF35" s="0" t="n">
        <v>0.221147685862542</v>
      </c>
      <c r="AG35" s="0" t="n">
        <v>0.354923995242827</v>
      </c>
      <c r="AH35" s="0" t="n">
        <v>0.348708076860725</v>
      </c>
      <c r="AI35" s="0" t="n">
        <v>0.301330417913166</v>
      </c>
      <c r="AJ35" s="0" t="n">
        <v>0.286913246654887</v>
      </c>
      <c r="AK35" s="0" t="n">
        <v>0.329682241582043</v>
      </c>
      <c r="AL35" s="0" t="n">
        <v>0.306859223627476</v>
      </c>
      <c r="AM35" s="0" t="n">
        <v>0.299061010608684</v>
      </c>
      <c r="AN35" s="0" t="n">
        <v>0.280319151980974</v>
      </c>
      <c r="AO35" s="0" t="n">
        <v>4409106</v>
      </c>
    </row>
    <row r="36" customFormat="false" ht="15" hidden="false" customHeight="false" outlineLevel="0" collapsed="false">
      <c r="A36" s="0" t="n">
        <v>83</v>
      </c>
      <c r="B36" s="0" t="n">
        <v>0.661022740600697</v>
      </c>
      <c r="C36" s="0" t="n">
        <v>0.279936736901927</v>
      </c>
      <c r="D36" s="0" t="n">
        <v>0.0590405224973762</v>
      </c>
      <c r="E36" s="0" t="n">
        <v>0.8807791721423</v>
      </c>
      <c r="F36" s="0" t="n">
        <v>0.982912409715851</v>
      </c>
      <c r="G36" s="0" t="n">
        <v>0.905500809974394</v>
      </c>
      <c r="H36" s="0" t="n">
        <v>0.986324868870968</v>
      </c>
      <c r="I36" s="0" t="n">
        <v>0.582215062233516</v>
      </c>
      <c r="J36" s="0" t="n">
        <v>0.660507453831773</v>
      </c>
      <c r="K36" s="0" t="n">
        <v>0.147982418620315</v>
      </c>
      <c r="L36" s="0" t="n">
        <v>0.142293108166217</v>
      </c>
      <c r="M36" s="0" t="n">
        <v>0.246562447380696</v>
      </c>
      <c r="N36" s="0" t="n">
        <v>0.260621106657745</v>
      </c>
      <c r="O36" s="0" t="n">
        <v>0.0520016625280878</v>
      </c>
      <c r="P36" s="0" t="n">
        <v>0.061783849226333</v>
      </c>
      <c r="Q36" s="0" t="n">
        <v>5032.00005906211</v>
      </c>
      <c r="R36" s="0" t="n">
        <v>3564.47004472766</v>
      </c>
      <c r="S36" s="0" t="n">
        <v>3064.32084996273</v>
      </c>
      <c r="T36" s="0" t="n">
        <v>2478.10226206597</v>
      </c>
      <c r="U36" s="0" t="n">
        <v>4330.39090165752</v>
      </c>
      <c r="V36" s="0" t="n">
        <v>4610.54191216119</v>
      </c>
      <c r="W36" s="0" t="n">
        <v>3099.14173511404</v>
      </c>
      <c r="X36" s="0" t="n">
        <v>0.557594085286506</v>
      </c>
      <c r="Y36" s="0" t="n">
        <v>0.69079570808968</v>
      </c>
      <c r="Z36" s="0" t="n">
        <v>519.613087675101</v>
      </c>
      <c r="AA36" s="0" t="n">
        <v>526.052501486604</v>
      </c>
      <c r="AB36" s="0" t="n">
        <v>476.522863170859</v>
      </c>
      <c r="AC36" s="0" t="n">
        <v>685.182439942852</v>
      </c>
      <c r="AD36" s="0" t="n">
        <v>0.74324387825923</v>
      </c>
      <c r="AE36" s="0" t="n">
        <v>0.522542667282204</v>
      </c>
      <c r="AF36" s="0" t="n">
        <v>0.220701210977026</v>
      </c>
      <c r="AG36" s="0" t="n">
        <v>0.357452995765342</v>
      </c>
      <c r="AH36" s="0" t="n">
        <v>0.353084706082172</v>
      </c>
      <c r="AI36" s="0" t="n">
        <v>0.300591658083558</v>
      </c>
      <c r="AJ36" s="0" t="n">
        <v>0.28820133045175</v>
      </c>
      <c r="AK36" s="0" t="n">
        <v>0.329767710154915</v>
      </c>
      <c r="AL36" s="0" t="n">
        <v>0.308583061672932</v>
      </c>
      <c r="AM36" s="0" t="n">
        <v>0.298302832894968</v>
      </c>
      <c r="AN36" s="0" t="n">
        <v>0.281064079916586</v>
      </c>
      <c r="AO36" s="0" t="n">
        <v>4400713</v>
      </c>
    </row>
    <row r="37" customFormat="false" ht="15" hidden="false" customHeight="false" outlineLevel="0" collapsed="false">
      <c r="A37" s="0" t="n">
        <v>84</v>
      </c>
      <c r="B37" s="0" t="n">
        <v>0.658964797908206</v>
      </c>
      <c r="C37" s="0" t="n">
        <v>0.27893838615134</v>
      </c>
      <c r="D37" s="0" t="n">
        <v>0.0620968159404535</v>
      </c>
      <c r="E37" s="0" t="n">
        <v>0.873769000909445</v>
      </c>
      <c r="F37" s="0" t="n">
        <v>0.983629675816887</v>
      </c>
      <c r="G37" s="0" t="n">
        <v>0.900029111871388</v>
      </c>
      <c r="H37" s="0" t="n">
        <v>0.986908770026764</v>
      </c>
      <c r="I37" s="0" t="n">
        <v>0.575783013102748</v>
      </c>
      <c r="J37" s="0" t="n">
        <v>0.653878818394476</v>
      </c>
      <c r="K37" s="0" t="n">
        <v>0.150339237509564</v>
      </c>
      <c r="L37" s="0" t="n">
        <v>0.143772921511487</v>
      </c>
      <c r="M37" s="0" t="n">
        <v>0.243727714982749</v>
      </c>
      <c r="N37" s="0" t="n">
        <v>0.265306868923674</v>
      </c>
      <c r="O37" s="0" t="n">
        <v>0.0542582728239478</v>
      </c>
      <c r="P37" s="0" t="n">
        <v>0.0644439884987378</v>
      </c>
      <c r="Q37" s="0" t="n">
        <v>5075.83152265812</v>
      </c>
      <c r="R37" s="0" t="n">
        <v>3569.35290219241</v>
      </c>
      <c r="S37" s="0" t="n">
        <v>3092.56611324612</v>
      </c>
      <c r="T37" s="0" t="n">
        <v>2488.03316032034</v>
      </c>
      <c r="U37" s="0" t="n">
        <v>4361.92863144986</v>
      </c>
      <c r="V37" s="0" t="n">
        <v>4643.44194378593</v>
      </c>
      <c r="W37" s="0" t="n">
        <v>3111.49014391985</v>
      </c>
      <c r="X37" s="0" t="n">
        <v>0.558664622878236</v>
      </c>
      <c r="Y37" s="0" t="n">
        <v>0.695141917879158</v>
      </c>
      <c r="Z37" s="0" t="n">
        <v>520.48161998271</v>
      </c>
      <c r="AA37" s="0" t="n">
        <v>524.185493645578</v>
      </c>
      <c r="AB37" s="0" t="n">
        <v>472.447273085775</v>
      </c>
      <c r="AC37" s="0" t="n">
        <v>687.638906256349</v>
      </c>
      <c r="AD37" s="0" t="n">
        <v>0.747868097913231</v>
      </c>
      <c r="AE37" s="0" t="n">
        <v>0.524653504978931</v>
      </c>
      <c r="AF37" s="0" t="n">
        <v>0.2232145929343</v>
      </c>
      <c r="AG37" s="0" t="n">
        <v>0.360361434627666</v>
      </c>
      <c r="AH37" s="0" t="n">
        <v>0.357324206730471</v>
      </c>
      <c r="AI37" s="0" t="n">
        <v>0.301751171206014</v>
      </c>
      <c r="AJ37" s="0" t="n">
        <v>0.288950689245887</v>
      </c>
      <c r="AK37" s="0" t="n">
        <v>0.331359302426087</v>
      </c>
      <c r="AL37" s="0" t="n">
        <v>0.30927590886099</v>
      </c>
      <c r="AM37" s="0" t="n">
        <v>0.299196837016779</v>
      </c>
      <c r="AN37" s="0" t="n">
        <v>0.281974471907487</v>
      </c>
      <c r="AO37" s="0" t="n">
        <v>4393655</v>
      </c>
    </row>
    <row r="38" customFormat="false" ht="15" hidden="false" customHeight="false" outlineLevel="0" collapsed="false">
      <c r="A38" s="0" t="n">
        <v>85</v>
      </c>
      <c r="B38" s="0" t="n">
        <v>0.658159840859346</v>
      </c>
      <c r="C38" s="0" t="n">
        <v>0.278098789782746</v>
      </c>
      <c r="D38" s="0" t="n">
        <v>0.0637413693579081</v>
      </c>
      <c r="E38" s="0" t="n">
        <v>0.866627138138556</v>
      </c>
      <c r="F38" s="0" t="n">
        <v>0.983263419142828</v>
      </c>
      <c r="G38" s="0" t="n">
        <v>0.893871888774768</v>
      </c>
      <c r="H38" s="0" t="n">
        <v>0.986345107713042</v>
      </c>
      <c r="I38" s="0" t="n">
        <v>0.570379179321663</v>
      </c>
      <c r="J38" s="0" t="n">
        <v>0.647016198859384</v>
      </c>
      <c r="K38" s="0" t="n">
        <v>0.15378768630473</v>
      </c>
      <c r="L38" s="0" t="n">
        <v>0.147698986014988</v>
      </c>
      <c r="M38" s="0" t="n">
        <v>0.241007958309217</v>
      </c>
      <c r="N38" s="0" t="n">
        <v>0.270825575462657</v>
      </c>
      <c r="O38" s="0" t="n">
        <v>0.0552400005076766</v>
      </c>
      <c r="P38" s="0" t="n">
        <v>0.0654216448207865</v>
      </c>
      <c r="Q38" s="0" t="n">
        <v>5126.1008322696</v>
      </c>
      <c r="R38" s="0" t="n">
        <v>3579.5959533429</v>
      </c>
      <c r="S38" s="0" t="n">
        <v>3124.61975389458</v>
      </c>
      <c r="T38" s="0" t="n">
        <v>2489.79825333396</v>
      </c>
      <c r="U38" s="0" t="n">
        <v>4401.4498301773</v>
      </c>
      <c r="V38" s="0" t="n">
        <v>4690.0407279367</v>
      </c>
      <c r="W38" s="0" t="n">
        <v>3123.11962412977</v>
      </c>
      <c r="X38" s="0" t="n">
        <v>0.560280321549889</v>
      </c>
      <c r="Y38" s="0" t="n">
        <v>0.698638956529125</v>
      </c>
      <c r="Z38" s="0" t="n">
        <v>670.558814448229</v>
      </c>
      <c r="AA38" s="0" t="n">
        <v>658.775640333562</v>
      </c>
      <c r="AB38" s="0" t="n">
        <v>601.849152042283</v>
      </c>
      <c r="AC38" s="0" t="n">
        <v>846.654933453883</v>
      </c>
      <c r="AD38" s="0" t="n">
        <v>0.74596334945023</v>
      </c>
      <c r="AE38" s="0" t="n">
        <v>0.518019970831444</v>
      </c>
      <c r="AF38" s="0" t="n">
        <v>0.227943378618786</v>
      </c>
      <c r="AG38" s="0" t="n">
        <v>0.36717215712877</v>
      </c>
      <c r="AH38" s="0" t="n">
        <v>0.362480844172674</v>
      </c>
      <c r="AI38" s="0" t="n">
        <v>0.304325209213515</v>
      </c>
      <c r="AJ38" s="0" t="n">
        <v>0.291165488079852</v>
      </c>
      <c r="AK38" s="0" t="n">
        <v>0.335669536810943</v>
      </c>
      <c r="AL38" s="0" t="n">
        <v>0.311751823167053</v>
      </c>
      <c r="AM38" s="0" t="n">
        <v>0.30170351958039</v>
      </c>
      <c r="AN38" s="0" t="n">
        <v>0.283769563076005</v>
      </c>
      <c r="AO38" s="0" t="n">
        <v>4378561</v>
      </c>
    </row>
    <row r="39" customFormat="false" ht="15" hidden="false" customHeight="false" outlineLevel="0" collapsed="false">
      <c r="A39" s="0" t="n">
        <v>86</v>
      </c>
      <c r="B39" s="0" t="n">
        <v>0.658048626177481</v>
      </c>
      <c r="C39" s="0" t="n">
        <v>0.276498545793807</v>
      </c>
      <c r="D39" s="0" t="n">
        <v>0.0654528280287114</v>
      </c>
      <c r="E39" s="0" t="n">
        <v>0.859600007606226</v>
      </c>
      <c r="F39" s="0" t="n">
        <v>0.982961295487467</v>
      </c>
      <c r="G39" s="0" t="n">
        <v>0.888436159996957</v>
      </c>
      <c r="H39" s="0" t="n">
        <v>0.986368528815697</v>
      </c>
      <c r="I39" s="0" t="n">
        <v>0.565658604067429</v>
      </c>
      <c r="J39" s="0" t="n">
        <v>0.642264469321224</v>
      </c>
      <c r="K39" s="0" t="n">
        <v>0.156758606919764</v>
      </c>
      <c r="L39" s="0" t="n">
        <v>0.150327991678038</v>
      </c>
      <c r="M39" s="0" t="n">
        <v>0.237678152067467</v>
      </c>
      <c r="N39" s="0" t="n">
        <v>0.273949680778077</v>
      </c>
      <c r="O39" s="0" t="n">
        <v>0.0562632514713293</v>
      </c>
      <c r="P39" s="0" t="n">
        <v>0.066747145388166</v>
      </c>
      <c r="Q39" s="0" t="n">
        <v>5186.7598160965</v>
      </c>
      <c r="R39" s="0" t="n">
        <v>3595.07028252213</v>
      </c>
      <c r="S39" s="0" t="n">
        <v>3155.21404732922</v>
      </c>
      <c r="T39" s="0" t="n">
        <v>2511.10719663978</v>
      </c>
      <c r="U39" s="0" t="n">
        <v>4449.91133455291</v>
      </c>
      <c r="V39" s="0" t="n">
        <v>4740.63433306452</v>
      </c>
      <c r="W39" s="0" t="n">
        <v>3140.27699754343</v>
      </c>
      <c r="X39" s="0" t="n">
        <v>0.560183039236291</v>
      </c>
      <c r="Y39" s="0" t="n">
        <v>0.700615926751687</v>
      </c>
      <c r="Z39" s="0" t="n">
        <v>522.781691665913</v>
      </c>
      <c r="AA39" s="0" t="n">
        <v>524.040874181424</v>
      </c>
      <c r="AB39" s="0" t="n">
        <v>466.526764783477</v>
      </c>
      <c r="AC39" s="0" t="n">
        <v>695.975450646379</v>
      </c>
      <c r="AD39" s="0" t="n">
        <v>0.754207403301036</v>
      </c>
      <c r="AE39" s="0" t="n">
        <v>0.52086860512155</v>
      </c>
      <c r="AF39" s="0" t="n">
        <v>0.233338798179486</v>
      </c>
      <c r="AG39" s="0" t="n">
        <v>0.37115248534045</v>
      </c>
      <c r="AH39" s="0" t="n">
        <v>0.366964901426271</v>
      </c>
      <c r="AI39" s="0" t="n">
        <v>0.309308799061116</v>
      </c>
      <c r="AJ39" s="0" t="n">
        <v>0.292508819307544</v>
      </c>
      <c r="AK39" s="0" t="n">
        <v>0.338119999496163</v>
      </c>
      <c r="AL39" s="0" t="n">
        <v>0.313467281397584</v>
      </c>
      <c r="AM39" s="0" t="n">
        <v>0.306683749736938</v>
      </c>
      <c r="AN39" s="0" t="n">
        <v>0.285300922664067</v>
      </c>
      <c r="AO39" s="0" t="n">
        <v>4372107</v>
      </c>
    </row>
    <row r="40" customFormat="false" ht="15" hidden="false" customHeight="false" outlineLevel="0" collapsed="false">
      <c r="A40" s="0" t="n">
        <v>87</v>
      </c>
      <c r="B40" s="0" t="n">
        <v>0.656583409370875</v>
      </c>
      <c r="C40" s="0" t="n">
        <v>0.276162806011249</v>
      </c>
      <c r="D40" s="0" t="n">
        <v>0.0672537846178757</v>
      </c>
      <c r="E40" s="0" t="n">
        <v>0.853898553630815</v>
      </c>
      <c r="F40" s="0" t="n">
        <v>0.981414970911326</v>
      </c>
      <c r="G40" s="0" t="n">
        <v>0.884058688123049</v>
      </c>
      <c r="H40" s="0" t="n">
        <v>0.985313135794609</v>
      </c>
      <c r="I40" s="0" t="n">
        <v>0.560655623599779</v>
      </c>
      <c r="J40" s="0" t="n">
        <v>0.634923081528013</v>
      </c>
      <c r="K40" s="0" t="n">
        <v>0.159997651452323</v>
      </c>
      <c r="L40" s="0" t="n">
        <v>0.15382099884216</v>
      </c>
      <c r="M40" s="0" t="n">
        <v>0.235815020619633</v>
      </c>
      <c r="N40" s="0" t="n">
        <v>0.278635846500421</v>
      </c>
      <c r="O40" s="0" t="n">
        <v>0.0574279094114023</v>
      </c>
      <c r="P40" s="0" t="n">
        <v>0.0678560428828908</v>
      </c>
      <c r="Q40" s="0" t="n">
        <v>5234.50467254586</v>
      </c>
      <c r="R40" s="0" t="n">
        <v>3639.11669182132</v>
      </c>
      <c r="S40" s="0" t="n">
        <v>3192.0425546228</v>
      </c>
      <c r="T40" s="0" t="n">
        <v>2524.63032270153</v>
      </c>
      <c r="U40" s="0" t="n">
        <v>4488.20329702261</v>
      </c>
      <c r="V40" s="0" t="n">
        <v>4792.77549964885</v>
      </c>
      <c r="W40" s="0" t="n">
        <v>3159.43487295847</v>
      </c>
      <c r="X40" s="0" t="n">
        <v>0.567195954160137</v>
      </c>
      <c r="Y40" s="0" t="n">
        <v>0.709111862568474</v>
      </c>
      <c r="Z40" s="0" t="n">
        <v>524.993226862325</v>
      </c>
      <c r="AA40" s="0" t="n">
        <v>526.435657608203</v>
      </c>
      <c r="AB40" s="0" t="n">
        <v>471.709884962626</v>
      </c>
      <c r="AC40" s="0" t="n">
        <v>714.257467239747</v>
      </c>
      <c r="AD40" s="0" t="n">
        <v>0.759584261708007</v>
      </c>
      <c r="AE40" s="0" t="n">
        <v>0.54007924541128</v>
      </c>
      <c r="AF40" s="0" t="n">
        <v>0.219505016296727</v>
      </c>
      <c r="AG40" s="0" t="n">
        <v>0.370793647489362</v>
      </c>
      <c r="AH40" s="0" t="n">
        <v>0.370478925377792</v>
      </c>
      <c r="AI40" s="0" t="n">
        <v>0.306473765288585</v>
      </c>
      <c r="AJ40" s="0" t="n">
        <v>0.294040449642447</v>
      </c>
      <c r="AK40" s="0" t="n">
        <v>0.336913808990139</v>
      </c>
      <c r="AL40" s="0" t="n">
        <v>0.315592302039701</v>
      </c>
      <c r="AM40" s="0" t="n">
        <v>0.303512862180586</v>
      </c>
      <c r="AN40" s="0" t="n">
        <v>0.286107823969988</v>
      </c>
      <c r="AO40" s="0" t="n">
        <v>4367144</v>
      </c>
    </row>
    <row r="41" customFormat="false" ht="15" hidden="false" customHeight="false" outlineLevel="0" collapsed="false">
      <c r="A41" s="0" t="n">
        <v>88</v>
      </c>
      <c r="B41" s="0" t="n">
        <v>0.652310555399809</v>
      </c>
      <c r="C41" s="0" t="n">
        <v>0.274078165739024</v>
      </c>
      <c r="D41" s="0" t="n">
        <v>0.0736112788611661</v>
      </c>
      <c r="E41" s="0" t="n">
        <v>0.850234140904729</v>
      </c>
      <c r="F41" s="0" t="n">
        <v>0.978957154428322</v>
      </c>
      <c r="G41" s="0" t="n">
        <v>0.881254690001776</v>
      </c>
      <c r="H41" s="0" t="n">
        <v>0.983027664661658</v>
      </c>
      <c r="I41" s="0" t="n">
        <v>0.554616704673444</v>
      </c>
      <c r="J41" s="0" t="n">
        <v>0.629603331227193</v>
      </c>
      <c r="K41" s="0" t="n">
        <v>0.163061086728467</v>
      </c>
      <c r="L41" s="0" t="n">
        <v>0.156608316377513</v>
      </c>
      <c r="M41" s="0" t="n">
        <v>0.233030613787863</v>
      </c>
      <c r="N41" s="0" t="n">
        <v>0.275390169428308</v>
      </c>
      <c r="O41" s="0" t="n">
        <v>0.062586822443422</v>
      </c>
      <c r="P41" s="0" t="n">
        <v>0.0739636537728208</v>
      </c>
      <c r="Q41" s="0" t="n">
        <v>5266.49094252291</v>
      </c>
      <c r="R41" s="0" t="n">
        <v>3655.8749366552</v>
      </c>
      <c r="S41" s="0" t="n">
        <v>3201.8349417924</v>
      </c>
      <c r="T41" s="0" t="n">
        <v>2525.37080456078</v>
      </c>
      <c r="U41" s="0" t="n">
        <v>4498.83645409313</v>
      </c>
      <c r="V41" s="0" t="n">
        <v>4815.57158125133</v>
      </c>
      <c r="W41" s="0" t="n">
        <v>3168.32674126224</v>
      </c>
      <c r="X41" s="0" t="n">
        <v>0.56416413303674</v>
      </c>
      <c r="Y41" s="0" t="n">
        <v>0.70785412350287</v>
      </c>
      <c r="Z41" s="0" t="n">
        <v>523.540005560188</v>
      </c>
      <c r="AA41" s="0" t="n">
        <v>524.955649713802</v>
      </c>
      <c r="AB41" s="0" t="n">
        <v>476.520867173037</v>
      </c>
      <c r="AC41" s="0" t="n">
        <v>683.578413495852</v>
      </c>
      <c r="AD41" s="0" t="n">
        <v>0.756998877746176</v>
      </c>
      <c r="AE41" s="0" t="n">
        <v>0.548114966995772</v>
      </c>
      <c r="AF41" s="0" t="n">
        <v>0.208883910750404</v>
      </c>
      <c r="AG41" s="0" t="n">
        <v>0.372271099711549</v>
      </c>
      <c r="AH41" s="0" t="n">
        <v>0.373833348809479</v>
      </c>
      <c r="AI41" s="0" t="n">
        <v>0.308294726652478</v>
      </c>
      <c r="AJ41" s="0" t="n">
        <v>0.297136612233789</v>
      </c>
      <c r="AK41" s="0" t="n">
        <v>0.337753182126074</v>
      </c>
      <c r="AL41" s="0" t="n">
        <v>0.318991224337138</v>
      </c>
      <c r="AM41" s="0" t="n">
        <v>0.305174785114135</v>
      </c>
      <c r="AN41" s="0" t="n">
        <v>0.28786351759389</v>
      </c>
      <c r="AO41" s="0" t="n">
        <v>4382662</v>
      </c>
    </row>
    <row r="42" customFormat="false" ht="15" hidden="false" customHeight="false" outlineLevel="0" collapsed="false">
      <c r="A42" s="0" t="n">
        <v>89</v>
      </c>
      <c r="B42" s="0" t="n">
        <v>0.645947119116122</v>
      </c>
      <c r="C42" s="0" t="n">
        <v>0.270946912545865</v>
      </c>
      <c r="D42" s="0" t="n">
        <v>0.0831059683380128</v>
      </c>
      <c r="E42" s="0" t="n">
        <v>0.851671334675092</v>
      </c>
      <c r="F42" s="0" t="n">
        <v>0.981410489248728</v>
      </c>
      <c r="G42" s="0" t="n">
        <v>0.882206443259067</v>
      </c>
      <c r="H42" s="0" t="n">
        <v>0.985400729228764</v>
      </c>
      <c r="I42" s="0" t="n">
        <v>0.550134645067158</v>
      </c>
      <c r="J42" s="0" t="n">
        <v>0.624984264740542</v>
      </c>
      <c r="K42" s="0" t="n">
        <v>0.167809976871074</v>
      </c>
      <c r="L42" s="0" t="n">
        <v>0.162616350806172</v>
      </c>
      <c r="M42" s="0" t="n">
        <v>0.230757718634033</v>
      </c>
      <c r="N42" s="0" t="n">
        <v>0.272763167015569</v>
      </c>
      <c r="O42" s="0" t="n">
        <v>0.0707789709739014</v>
      </c>
      <c r="P42" s="0" t="n">
        <v>0.0836630574926176</v>
      </c>
      <c r="Q42" s="0" t="n">
        <v>5302.35191895517</v>
      </c>
      <c r="R42" s="0" t="n">
        <v>3671.33542381208</v>
      </c>
      <c r="S42" s="0" t="n">
        <v>3213.21438031351</v>
      </c>
      <c r="T42" s="0" t="n">
        <v>2533.3072727106</v>
      </c>
      <c r="U42" s="0" t="n">
        <v>4506.1824162792</v>
      </c>
      <c r="V42" s="0" t="n">
        <v>4848.08840464491</v>
      </c>
      <c r="W42" s="0" t="n">
        <v>3176.88908274067</v>
      </c>
      <c r="X42" s="0" t="n">
        <v>0.560709971361232</v>
      </c>
      <c r="Y42" s="0" t="n">
        <v>0.710247716781798</v>
      </c>
      <c r="Z42" s="0" t="n">
        <v>663.906354840364</v>
      </c>
      <c r="AA42" s="0" t="n">
        <v>656.331446105219</v>
      </c>
      <c r="AB42" s="0" t="n">
        <v>604.580524048641</v>
      </c>
      <c r="AC42" s="0" t="n">
        <v>850.981440173072</v>
      </c>
      <c r="AD42" s="0" t="n">
        <v>0.752918421783684</v>
      </c>
      <c r="AE42" s="0" t="n">
        <v>0.553489812701401</v>
      </c>
      <c r="AF42" s="0" t="n">
        <v>0.199517580488643</v>
      </c>
      <c r="AG42" s="0" t="n">
        <v>0.375538842497202</v>
      </c>
      <c r="AH42" s="0" t="n">
        <v>0.374582260463728</v>
      </c>
      <c r="AI42" s="0" t="n">
        <v>0.309425588763036</v>
      </c>
      <c r="AJ42" s="0" t="n">
        <v>0.298197663246552</v>
      </c>
      <c r="AK42" s="0" t="n">
        <v>0.340989917458019</v>
      </c>
      <c r="AL42" s="0" t="n">
        <v>0.319024690152526</v>
      </c>
      <c r="AM42" s="0" t="n">
        <v>0.306990047554052</v>
      </c>
      <c r="AN42" s="0" t="n">
        <v>0.291098922787239</v>
      </c>
      <c r="AO42" s="0" t="n">
        <v>4387981</v>
      </c>
    </row>
    <row r="43" customFormat="false" ht="15" hidden="false" customHeight="false" outlineLevel="0" collapsed="false">
      <c r="A43" s="0" t="n">
        <v>90</v>
      </c>
      <c r="B43" s="0" t="n">
        <v>0.640337013418503</v>
      </c>
      <c r="C43" s="0" t="n">
        <v>0.268206329395458</v>
      </c>
      <c r="D43" s="0" t="n">
        <v>0.0914566571860389</v>
      </c>
      <c r="E43" s="0" t="n">
        <v>0.851467857195397</v>
      </c>
      <c r="F43" s="0" t="n">
        <v>0.979946802142259</v>
      </c>
      <c r="G43" s="0" t="n">
        <v>0.880886647813048</v>
      </c>
      <c r="H43" s="0" t="n">
        <v>0.983643120830641</v>
      </c>
      <c r="I43" s="0" t="n">
        <v>0.545226384698353</v>
      </c>
      <c r="J43" s="0" t="n">
        <v>0.618158058658887</v>
      </c>
      <c r="K43" s="0" t="n">
        <v>0.17058321757062</v>
      </c>
      <c r="L43" s="0" t="n">
        <v>0.166758345889801</v>
      </c>
      <c r="M43" s="0" t="n">
        <v>0.228369068576594</v>
      </c>
      <c r="N43" s="0" t="n">
        <v>0.269791539653701</v>
      </c>
      <c r="O43" s="0" t="n">
        <v>0.0778724039204505</v>
      </c>
      <c r="P43" s="0" t="n">
        <v>0.091997203829672</v>
      </c>
      <c r="Q43" s="0" t="n">
        <v>5341.21111795325</v>
      </c>
      <c r="R43" s="0" t="n">
        <v>3712.49986210454</v>
      </c>
      <c r="S43" s="0" t="n">
        <v>3232.90420560478</v>
      </c>
      <c r="T43" s="0" t="n">
        <v>2549.77697779433</v>
      </c>
      <c r="U43" s="0" t="n">
        <v>4520.45462453927</v>
      </c>
      <c r="V43" s="0" t="n">
        <v>4890.15816938938</v>
      </c>
      <c r="W43" s="0" t="n">
        <v>3196.5572867172</v>
      </c>
      <c r="X43" s="0" t="n">
        <v>0.5604303063614</v>
      </c>
      <c r="Y43" s="0" t="n">
        <v>0.712112130421474</v>
      </c>
      <c r="Z43" s="0" t="n">
        <v>524.640392985154</v>
      </c>
      <c r="AA43" s="0" t="n">
        <v>528.8998166259</v>
      </c>
      <c r="AB43" s="0" t="n">
        <v>482.584486533134</v>
      </c>
      <c r="AC43" s="0" t="n">
        <v>689.060872655507</v>
      </c>
      <c r="AD43" s="0" t="n">
        <v>0.751201869840804</v>
      </c>
      <c r="AE43" s="0" t="n">
        <v>0.552471256530223</v>
      </c>
      <c r="AF43" s="0" t="n">
        <v>0.198730613310581</v>
      </c>
      <c r="AG43" s="0" t="n">
        <v>0.374552531216352</v>
      </c>
      <c r="AH43" s="0" t="n">
        <v>0.376075278301039</v>
      </c>
      <c r="AI43" s="0" t="n">
        <v>0.311737750299958</v>
      </c>
      <c r="AJ43" s="0" t="n">
        <v>0.300760494404556</v>
      </c>
      <c r="AK43" s="0" t="n">
        <v>0.340046847846084</v>
      </c>
      <c r="AL43" s="0" t="n">
        <v>0.320232136233578</v>
      </c>
      <c r="AM43" s="0" t="n">
        <v>0.308376900076273</v>
      </c>
      <c r="AN43" s="0" t="n">
        <v>0.292702872167003</v>
      </c>
      <c r="AO43" s="0" t="n">
        <v>4406452</v>
      </c>
    </row>
    <row r="44" customFormat="false" ht="15" hidden="false" customHeight="false" outlineLevel="0" collapsed="false">
      <c r="A44" s="0" t="n">
        <v>91</v>
      </c>
      <c r="B44" s="0" t="n">
        <v>0.638263120133168</v>
      </c>
      <c r="C44" s="0" t="n">
        <v>0.266088397323712</v>
      </c>
      <c r="D44" s="0" t="n">
        <v>0.0956484825431208</v>
      </c>
      <c r="E44" s="0" t="n">
        <v>0.85153044888998</v>
      </c>
      <c r="F44" s="0" t="n">
        <v>0.97953608329749</v>
      </c>
      <c r="G44" s="0" t="n">
        <v>0.88106805179191</v>
      </c>
      <c r="H44" s="0" t="n">
        <v>0.983334499054664</v>
      </c>
      <c r="I44" s="0" t="n">
        <v>0.543500481196916</v>
      </c>
      <c r="J44" s="0" t="n">
        <v>0.616063988738581</v>
      </c>
      <c r="K44" s="0" t="n">
        <v>0.174376474278135</v>
      </c>
      <c r="L44" s="0" t="n">
        <v>0.171938480754859</v>
      </c>
      <c r="M44" s="0" t="n">
        <v>0.226582372417475</v>
      </c>
      <c r="N44" s="0" t="n">
        <v>0.267364796060266</v>
      </c>
      <c r="O44" s="0" t="n">
        <v>0.0814475952755891</v>
      </c>
      <c r="P44" s="0" t="n">
        <v>0.0961072984986427</v>
      </c>
      <c r="Q44" s="0" t="n">
        <v>5391.96439551002</v>
      </c>
      <c r="R44" s="0" t="n">
        <v>3756.55387609984</v>
      </c>
      <c r="S44" s="0" t="n">
        <v>3255.62765656515</v>
      </c>
      <c r="T44" s="0" t="n">
        <v>2556.55279980594</v>
      </c>
      <c r="U44" s="0" t="n">
        <v>4552.30715998615</v>
      </c>
      <c r="V44" s="0" t="n">
        <v>4945.7603198341</v>
      </c>
      <c r="W44" s="0" t="n">
        <v>3220.96851725314</v>
      </c>
      <c r="X44" s="0" t="n">
        <v>0.561412393262793</v>
      </c>
      <c r="Y44" s="0" t="n">
        <v>0.717422354522441</v>
      </c>
      <c r="Z44" s="0" t="n">
        <v>529.105744810181</v>
      </c>
      <c r="AA44" s="0" t="n">
        <v>535.488323913511</v>
      </c>
      <c r="AB44" s="0" t="n">
        <v>488.441063760212</v>
      </c>
      <c r="AC44" s="0" t="n">
        <v>710.885351229666</v>
      </c>
      <c r="AD44" s="0" t="n">
        <v>0.749776761019132</v>
      </c>
      <c r="AE44" s="0" t="n">
        <v>0.553541596303939</v>
      </c>
      <c r="AF44" s="0" t="n">
        <v>0.196235164715193</v>
      </c>
      <c r="AG44" s="0" t="n">
        <v>0.374394689204342</v>
      </c>
      <c r="AH44" s="0" t="n">
        <v>0.376771195929935</v>
      </c>
      <c r="AI44" s="0" t="n">
        <v>0.312759468621738</v>
      </c>
      <c r="AJ44" s="0" t="n">
        <v>0.302703657371471</v>
      </c>
      <c r="AK44" s="0" t="n">
        <v>0.341813832814502</v>
      </c>
      <c r="AL44" s="0" t="n">
        <v>0.321578743705889</v>
      </c>
      <c r="AM44" s="0" t="n">
        <v>0.309505610731189</v>
      </c>
      <c r="AN44" s="0" t="n">
        <v>0.294384361569485</v>
      </c>
      <c r="AO44" s="0" t="n">
        <v>4410729</v>
      </c>
    </row>
    <row r="45" customFormat="false" ht="15" hidden="false" customHeight="false" outlineLevel="0" collapsed="false">
      <c r="A45" s="0" t="n">
        <v>92</v>
      </c>
      <c r="B45" s="0" t="n">
        <v>0.635136020424334</v>
      </c>
      <c r="C45" s="0" t="n">
        <v>0.262319065530157</v>
      </c>
      <c r="D45" s="0" t="n">
        <v>0.102544914045508</v>
      </c>
      <c r="E45" s="0" t="n">
        <v>0.852877911667443</v>
      </c>
      <c r="F45" s="0" t="n">
        <v>0.978395945520661</v>
      </c>
      <c r="G45" s="0" t="n">
        <v>0.882294122229291</v>
      </c>
      <c r="H45" s="0" t="n">
        <v>0.98240946336073</v>
      </c>
      <c r="I45" s="0" t="n">
        <v>0.541693482724277</v>
      </c>
      <c r="J45" s="0" t="n">
        <v>0.612348773800349</v>
      </c>
      <c r="K45" s="0" t="n">
        <v>0.175418284130891</v>
      </c>
      <c r="L45" s="0" t="n">
        <v>0.173191598911111</v>
      </c>
      <c r="M45" s="0" t="n">
        <v>0.223726136799915</v>
      </c>
      <c r="N45" s="0" t="n">
        <v>0.263169721870877</v>
      </c>
      <c r="O45" s="0" t="n">
        <v>0.0874582921432506</v>
      </c>
      <c r="P45" s="0" t="n">
        <v>0.102877449849435</v>
      </c>
      <c r="Q45" s="0" t="n">
        <v>5429.21995242003</v>
      </c>
      <c r="R45" s="0" t="n">
        <v>3782.3072423212</v>
      </c>
      <c r="S45" s="0" t="n">
        <v>3263.82730248501</v>
      </c>
      <c r="T45" s="0" t="n">
        <v>2563.05161326664</v>
      </c>
      <c r="U45" s="0" t="n">
        <v>4567.28519000477</v>
      </c>
      <c r="V45" s="0" t="n">
        <v>4971.85250392284</v>
      </c>
      <c r="W45" s="0" t="n">
        <v>3227.24654548849</v>
      </c>
      <c r="X45" s="0" t="n">
        <v>0.56211915725037</v>
      </c>
      <c r="Y45" s="0" t="n">
        <v>0.718431940268511</v>
      </c>
      <c r="Z45" s="0" t="n">
        <v>539.017649412212</v>
      </c>
      <c r="AA45" s="0" t="n">
        <v>537.615929594054</v>
      </c>
      <c r="AB45" s="0" t="n">
        <v>488.689020451308</v>
      </c>
      <c r="AC45" s="0" t="n">
        <v>739.592819340364</v>
      </c>
      <c r="AD45" s="0" t="n">
        <v>0.758889175782033</v>
      </c>
      <c r="AE45" s="0" t="n">
        <v>0.563385525266116</v>
      </c>
      <c r="AF45" s="0" t="n">
        <v>0.195503650515917</v>
      </c>
      <c r="AG45" s="0" t="n">
        <v>0.374504483407587</v>
      </c>
      <c r="AH45" s="0" t="n">
        <v>0.377196336834304</v>
      </c>
      <c r="AI45" s="0" t="n">
        <v>0.313835983893911</v>
      </c>
      <c r="AJ45" s="0" t="n">
        <v>0.305177774447437</v>
      </c>
      <c r="AK45" s="0" t="n">
        <v>0.341580581661037</v>
      </c>
      <c r="AL45" s="0" t="n">
        <v>0.323325610829448</v>
      </c>
      <c r="AM45" s="0" t="n">
        <v>0.310763339222717</v>
      </c>
      <c r="AN45" s="0" t="n">
        <v>0.296195717048626</v>
      </c>
      <c r="AO45" s="0" t="n">
        <v>4428908</v>
      </c>
    </row>
    <row r="46" customFormat="false" ht="15" hidden="false" customHeight="false" outlineLevel="0" collapsed="false">
      <c r="A46" s="0" t="n">
        <v>93</v>
      </c>
      <c r="B46" s="0" t="n">
        <v>0.630092846646707</v>
      </c>
      <c r="C46" s="0" t="n">
        <v>0.259012981496435</v>
      </c>
      <c r="D46" s="0" t="n">
        <v>0.110894171856857</v>
      </c>
      <c r="E46" s="0" t="n">
        <v>0.853953055879063</v>
      </c>
      <c r="F46" s="0" t="n">
        <v>0.97706460900884</v>
      </c>
      <c r="G46" s="0" t="n">
        <v>0.882234840289638</v>
      </c>
      <c r="H46" s="0" t="n">
        <v>0.9812293792851</v>
      </c>
      <c r="I46" s="0" t="n">
        <v>0.538069711881493</v>
      </c>
      <c r="J46" s="0" t="n">
        <v>0.606578490586615</v>
      </c>
      <c r="K46" s="0" t="n">
        <v>0.177169174680188</v>
      </c>
      <c r="L46" s="0" t="n">
        <v>0.175820360943158</v>
      </c>
      <c r="M46" s="0" t="n">
        <v>0.221184927061228</v>
      </c>
      <c r="N46" s="0" t="n">
        <v>0.259418379086958</v>
      </c>
      <c r="O46" s="0" t="n">
        <v>0.0946984169363414</v>
      </c>
      <c r="P46" s="0" t="n">
        <v>0.111067739335267</v>
      </c>
      <c r="Q46" s="0" t="n">
        <v>5444.45332872257</v>
      </c>
      <c r="R46" s="0" t="n">
        <v>3787.84525840088</v>
      </c>
      <c r="S46" s="0" t="n">
        <v>3271.63036335587</v>
      </c>
      <c r="T46" s="0" t="n">
        <v>2569.5105299852</v>
      </c>
      <c r="U46" s="0" t="n">
        <v>4562.8495733972</v>
      </c>
      <c r="V46" s="0" t="n">
        <v>4981.41472686198</v>
      </c>
      <c r="W46" s="0" t="n">
        <v>3233.41334024484</v>
      </c>
      <c r="X46" s="0" t="n">
        <v>0.560505263828738</v>
      </c>
      <c r="Y46" s="0" t="n">
        <v>0.716542445767967</v>
      </c>
      <c r="Z46" s="0" t="n">
        <v>683.576210306485</v>
      </c>
      <c r="AA46" s="0" t="n">
        <v>666.814826369482</v>
      </c>
      <c r="AB46" s="0" t="n">
        <v>611.629019013057</v>
      </c>
      <c r="AC46" s="0" t="n">
        <v>898.125757245242</v>
      </c>
      <c r="AD46" s="0" t="n">
        <v>0.748973590041492</v>
      </c>
      <c r="AE46" s="0" t="n">
        <v>0.553447751871663</v>
      </c>
      <c r="AF46" s="0" t="n">
        <v>0.195525838169829</v>
      </c>
      <c r="AG46" s="0" t="n">
        <v>0.375212253138558</v>
      </c>
      <c r="AH46" s="0" t="n">
        <v>0.378480383843214</v>
      </c>
      <c r="AI46" s="0" t="n">
        <v>0.31537554370195</v>
      </c>
      <c r="AJ46" s="0" t="n">
        <v>0.307228292398647</v>
      </c>
      <c r="AK46" s="0" t="n">
        <v>0.342307176074735</v>
      </c>
      <c r="AL46" s="0" t="n">
        <v>0.323658750023531</v>
      </c>
      <c r="AM46" s="0" t="n">
        <v>0.312328512736138</v>
      </c>
      <c r="AN46" s="0" t="n">
        <v>0.297467498690456</v>
      </c>
      <c r="AO46" s="0" t="n">
        <v>4443318</v>
      </c>
    </row>
    <row r="47" customFormat="false" ht="15" hidden="false" customHeight="false" outlineLevel="0" collapsed="false">
      <c r="A47" s="0" t="n">
        <v>94</v>
      </c>
      <c r="B47" s="0" t="n">
        <v>0.627046702752904</v>
      </c>
      <c r="C47" s="0" t="n">
        <v>0.254521657627275</v>
      </c>
      <c r="D47" s="0" t="n">
        <v>0.118431639619821</v>
      </c>
      <c r="E47" s="0" t="n">
        <v>0.85669567194127</v>
      </c>
      <c r="F47" s="0" t="n">
        <v>0.977003397307609</v>
      </c>
      <c r="G47" s="0" t="n">
        <v>0.88477873891678</v>
      </c>
      <c r="H47" s="0" t="n">
        <v>0.981368799592076</v>
      </c>
      <c r="I47" s="0" t="n">
        <v>0.537188196353457</v>
      </c>
      <c r="J47" s="0" t="n">
        <v>0.603412634211603</v>
      </c>
      <c r="K47" s="0" t="n">
        <v>0.17926905058064</v>
      </c>
      <c r="L47" s="0" t="n">
        <v>0.178299031128276</v>
      </c>
      <c r="M47" s="0" t="n">
        <v>0.218047602504604</v>
      </c>
      <c r="N47" s="0" t="n">
        <v>0.254956695648772</v>
      </c>
      <c r="O47" s="0" t="n">
        <v>0.101459873083209</v>
      </c>
      <c r="P47" s="0" t="n">
        <v>0.118634067447234</v>
      </c>
      <c r="Q47" s="0" t="n">
        <v>5496.5002248468</v>
      </c>
      <c r="R47" s="0" t="n">
        <v>3811.68704579617</v>
      </c>
      <c r="S47" s="0" t="n">
        <v>3291.83552692038</v>
      </c>
      <c r="T47" s="0" t="n">
        <v>2587.91130071029</v>
      </c>
      <c r="U47" s="0" t="n">
        <v>4590.8963561527</v>
      </c>
      <c r="V47" s="0" t="n">
        <v>5020.89106807936</v>
      </c>
      <c r="W47" s="0" t="n">
        <v>3255.02576151558</v>
      </c>
      <c r="X47" s="0" t="n">
        <v>0.557781472097211</v>
      </c>
      <c r="Y47" s="0" t="n">
        <v>0.715799212090634</v>
      </c>
      <c r="Z47" s="0" t="n">
        <v>543.080754054281</v>
      </c>
      <c r="AA47" s="0" t="n">
        <v>543.523088666873</v>
      </c>
      <c r="AB47" s="0" t="n">
        <v>489.394787073061</v>
      </c>
      <c r="AC47" s="0" t="n">
        <v>757.037894748062</v>
      </c>
      <c r="AD47" s="0" t="n">
        <v>0.758387761544052</v>
      </c>
      <c r="AE47" s="0" t="n">
        <v>0.551844328673458</v>
      </c>
      <c r="AF47" s="0" t="n">
        <v>0.206543432870594</v>
      </c>
      <c r="AG47" s="0" t="n">
        <v>0.376670094949541</v>
      </c>
      <c r="AH47" s="0" t="n">
        <v>0.377707759318382</v>
      </c>
      <c r="AI47" s="0" t="n">
        <v>0.319184845092017</v>
      </c>
      <c r="AJ47" s="0" t="n">
        <v>0.308235559521403</v>
      </c>
      <c r="AK47" s="0" t="n">
        <v>0.343279219315355</v>
      </c>
      <c r="AL47" s="0" t="n">
        <v>0.323957655124517</v>
      </c>
      <c r="AM47" s="0" t="n">
        <v>0.315723190897191</v>
      </c>
      <c r="AN47" s="0" t="n">
        <v>0.298844162839728</v>
      </c>
      <c r="AO47" s="0" t="n">
        <v>4452970</v>
      </c>
    </row>
    <row r="48" customFormat="false" ht="15" hidden="false" customHeight="false" outlineLevel="0" collapsed="false">
      <c r="A48" s="0" t="n">
        <v>95</v>
      </c>
      <c r="B48" s="0" t="n">
        <v>0.624225585982833</v>
      </c>
      <c r="C48" s="0" t="n">
        <v>0.251772394978228</v>
      </c>
      <c r="D48" s="0" t="n">
        <v>0.12400201903894</v>
      </c>
      <c r="E48" s="0" t="n">
        <v>0.856143151070408</v>
      </c>
      <c r="F48" s="0" t="n">
        <v>0.976668148359734</v>
      </c>
      <c r="G48" s="0" t="n">
        <v>0.884615033219556</v>
      </c>
      <c r="H48" s="0" t="n">
        <v>0.981132484221574</v>
      </c>
      <c r="I48" s="0" t="n">
        <v>0.534426460162114</v>
      </c>
      <c r="J48" s="0" t="n">
        <v>0.599953837504807</v>
      </c>
      <c r="K48" s="0" t="n">
        <v>0.181796898411747</v>
      </c>
      <c r="L48" s="0" t="n">
        <v>0.181493493120825</v>
      </c>
      <c r="M48" s="0" t="n">
        <v>0.215553211589203</v>
      </c>
      <c r="N48" s="0" t="n">
        <v>0.252402134707831</v>
      </c>
      <c r="O48" s="0" t="n">
        <v>0.10616347931909</v>
      </c>
      <c r="P48" s="0" t="n">
        <v>0.124312176147095</v>
      </c>
      <c r="Q48" s="0" t="n">
        <v>5555.52803552534</v>
      </c>
      <c r="R48" s="0" t="n">
        <v>3859.05663480199</v>
      </c>
      <c r="S48" s="0" t="n">
        <v>3315.65402318331</v>
      </c>
      <c r="T48" s="0" t="n">
        <v>2610.80841345161</v>
      </c>
      <c r="U48" s="0" t="n">
        <v>4626.43841234777</v>
      </c>
      <c r="V48" s="0" t="n">
        <v>5074.30724141839</v>
      </c>
      <c r="W48" s="0" t="n">
        <v>3282.85595962621</v>
      </c>
      <c r="X48" s="0" t="n">
        <v>0.554022233959111</v>
      </c>
      <c r="Y48" s="0" t="n">
        <v>0.720177267614127</v>
      </c>
      <c r="Z48" s="0" t="n">
        <v>555.969447186477</v>
      </c>
      <c r="AA48" s="0" t="n">
        <v>553.767272330661</v>
      </c>
      <c r="AB48" s="0" t="n">
        <v>503.235115985379</v>
      </c>
      <c r="AC48" s="0" t="n">
        <v>754.754651976835</v>
      </c>
      <c r="AD48" s="0" t="n">
        <v>0.76033319712439</v>
      </c>
      <c r="AE48" s="0" t="n">
        <v>0.555826922522728</v>
      </c>
      <c r="AF48" s="0" t="n">
        <v>0.204506274601663</v>
      </c>
      <c r="AG48" s="0" t="n">
        <v>0.378255284755133</v>
      </c>
      <c r="AH48" s="0" t="n">
        <v>0.378886978188821</v>
      </c>
      <c r="AI48" s="0" t="n">
        <v>0.321619653928815</v>
      </c>
      <c r="AJ48" s="0" t="n">
        <v>0.309774745400474</v>
      </c>
      <c r="AK48" s="0" t="n">
        <v>0.344762652729875</v>
      </c>
      <c r="AL48" s="0" t="n">
        <v>0.325080489377928</v>
      </c>
      <c r="AM48" s="0" t="n">
        <v>0.318170905844816</v>
      </c>
      <c r="AN48" s="0" t="n">
        <v>0.30000885339409</v>
      </c>
      <c r="AO48" s="0" t="n">
        <v>4457591</v>
      </c>
    </row>
    <row r="49" customFormat="false" ht="15" hidden="false" customHeight="false" outlineLevel="0" collapsed="false">
      <c r="A49" s="0" t="n">
        <v>96</v>
      </c>
      <c r="B49" s="0" t="n">
        <v>0.622179533487596</v>
      </c>
      <c r="C49" s="0" t="n">
        <v>0.25016739663158</v>
      </c>
      <c r="D49" s="0" t="n">
        <v>0.127653069880824</v>
      </c>
      <c r="E49" s="0" t="n">
        <v>0.851177237405021</v>
      </c>
      <c r="F49" s="0" t="n">
        <v>0.975245516350028</v>
      </c>
      <c r="G49" s="0" t="n">
        <v>0.879461543684067</v>
      </c>
      <c r="H49" s="0" t="n">
        <v>0.979578299310528</v>
      </c>
      <c r="I49" s="0" t="n">
        <v>0.529585056483917</v>
      </c>
      <c r="J49" s="0" t="n">
        <v>0.596730742607784</v>
      </c>
      <c r="K49" s="0" t="n">
        <v>0.183038271824436</v>
      </c>
      <c r="L49" s="0" t="n">
        <v>0.184001896461133</v>
      </c>
      <c r="M49" s="0" t="n">
        <v>0.212936793553674</v>
      </c>
      <c r="N49" s="0" t="n">
        <v>0.250627120356329</v>
      </c>
      <c r="O49" s="0" t="n">
        <v>0.10865538736743</v>
      </c>
      <c r="P49" s="0" t="n">
        <v>0.127887653385915</v>
      </c>
      <c r="Q49" s="0" t="n">
        <v>5582.75105592446</v>
      </c>
      <c r="R49" s="0" t="n">
        <v>3875.78149619804</v>
      </c>
      <c r="S49" s="0" t="n">
        <v>3320.40281853794</v>
      </c>
      <c r="T49" s="0" t="n">
        <v>2610.37172398973</v>
      </c>
      <c r="U49" s="0" t="n">
        <v>4637.35194053165</v>
      </c>
      <c r="V49" s="0" t="n">
        <v>5097.89303951438</v>
      </c>
      <c r="W49" s="0" t="n">
        <v>3286.07965614196</v>
      </c>
      <c r="X49" s="0" t="n">
        <v>0.5590818600911</v>
      </c>
      <c r="Y49" s="0" t="n">
        <v>0.723011032502363</v>
      </c>
      <c r="Z49" s="0" t="n">
        <v>553.114078454029</v>
      </c>
      <c r="AA49" s="0" t="n">
        <v>547.41367174026</v>
      </c>
      <c r="AB49" s="0" t="n">
        <v>499.158604425858</v>
      </c>
      <c r="AC49" s="0" t="n">
        <v>715.521335169416</v>
      </c>
      <c r="AD49" s="0" t="n">
        <v>0.753803544646477</v>
      </c>
      <c r="AE49" s="0" t="n">
        <v>0.550936313037382</v>
      </c>
      <c r="AF49" s="0" t="n">
        <v>0.202867231609095</v>
      </c>
      <c r="AG49" s="0" t="n">
        <v>0.37966420852257</v>
      </c>
      <c r="AH49" s="0" t="n">
        <v>0.382617323075043</v>
      </c>
      <c r="AI49" s="0" t="n">
        <v>0.321122256194874</v>
      </c>
      <c r="AJ49" s="0" t="n">
        <v>0.311085025780716</v>
      </c>
      <c r="AK49" s="0" t="n">
        <v>0.344201004919956</v>
      </c>
      <c r="AL49" s="0" t="n">
        <v>0.32659550501794</v>
      </c>
      <c r="AM49" s="0" t="n">
        <v>0.317466896618606</v>
      </c>
      <c r="AN49" s="0" t="n">
        <v>0.300232161489232</v>
      </c>
      <c r="AO49" s="0" t="n">
        <v>4463817</v>
      </c>
    </row>
    <row r="50" customFormat="false" ht="15" hidden="false" customHeight="false" outlineLevel="0" collapsed="false">
      <c r="A50" s="0" t="n">
        <v>97</v>
      </c>
      <c r="B50" s="0" t="n">
        <v>0.616832864939076</v>
      </c>
      <c r="C50" s="0" t="n">
        <v>0.247628031822296</v>
      </c>
      <c r="D50" s="0" t="n">
        <v>0.135539103238628</v>
      </c>
      <c r="E50" s="0" t="n">
        <v>0.848351696397342</v>
      </c>
      <c r="F50" s="0" t="n">
        <v>0.973399366081371</v>
      </c>
      <c r="G50" s="0" t="n">
        <v>0.877676932674174</v>
      </c>
      <c r="H50" s="0" t="n">
        <v>0.977701601576459</v>
      </c>
      <c r="I50" s="0" t="n">
        <v>0.523291207364697</v>
      </c>
      <c r="J50" s="0" t="n">
        <v>0.590449430147615</v>
      </c>
      <c r="K50" s="0" t="n">
        <v>0.186064399635083</v>
      </c>
      <c r="L50" s="0" t="n">
        <v>0.186491713337939</v>
      </c>
      <c r="M50" s="0" t="n">
        <v>0.21007566087198</v>
      </c>
      <c r="N50" s="0" t="n">
        <v>0.247487663331753</v>
      </c>
      <c r="O50" s="0" t="n">
        <v>0.114984828160665</v>
      </c>
      <c r="P50" s="0" t="n">
        <v>0.135462272602003</v>
      </c>
      <c r="Q50" s="0" t="n">
        <v>5594.6699430252</v>
      </c>
      <c r="R50" s="0" t="n">
        <v>3874.11585141951</v>
      </c>
      <c r="S50" s="0" t="n">
        <v>3325.20927925849</v>
      </c>
      <c r="T50" s="0" t="n">
        <v>2614.04715950912</v>
      </c>
      <c r="U50" s="0" t="n">
        <v>4628.69692638813</v>
      </c>
      <c r="V50" s="0" t="n">
        <v>5099.44030747981</v>
      </c>
      <c r="W50" s="0" t="n">
        <v>3289.28521179316</v>
      </c>
      <c r="X50" s="0" t="n">
        <v>0.561430212065034</v>
      </c>
      <c r="Y50" s="0" t="n">
        <v>0.721907096868958</v>
      </c>
      <c r="Z50" s="0" t="n">
        <v>696.379420439943</v>
      </c>
      <c r="AA50" s="0" t="n">
        <v>682.212852622567</v>
      </c>
      <c r="AB50" s="0" t="n">
        <v>633.812781815813</v>
      </c>
      <c r="AC50" s="0" t="n">
        <v>882.395358425037</v>
      </c>
      <c r="AD50" s="0" t="n">
        <v>0.757019118722668</v>
      </c>
      <c r="AE50" s="0" t="n">
        <v>0.561480154011933</v>
      </c>
      <c r="AF50" s="0" t="n">
        <v>0.195547262767449</v>
      </c>
      <c r="AG50" s="0" t="n">
        <v>0.38218318173915</v>
      </c>
      <c r="AH50" s="0" t="n">
        <v>0.383991041161008</v>
      </c>
      <c r="AI50" s="0" t="n">
        <v>0.325064949693106</v>
      </c>
      <c r="AJ50" s="0" t="n">
        <v>0.313272841103423</v>
      </c>
      <c r="AK50" s="0" t="n">
        <v>0.346548213062645</v>
      </c>
      <c r="AL50" s="0" t="n">
        <v>0.328400543633083</v>
      </c>
      <c r="AM50" s="0" t="n">
        <v>0.320903007891482</v>
      </c>
      <c r="AN50" s="0" t="n">
        <v>0.301173298445134</v>
      </c>
      <c r="AO50" s="0" t="n">
        <v>4478569</v>
      </c>
    </row>
    <row r="51" customFormat="false" ht="15" hidden="false" customHeight="false" outlineLevel="0" collapsed="false">
      <c r="A51" s="0" t="n">
        <v>98</v>
      </c>
      <c r="B51" s="0" t="n">
        <v>0.615796092765414</v>
      </c>
      <c r="C51" s="0" t="n">
        <v>0.244730470108584</v>
      </c>
      <c r="D51" s="0" t="n">
        <v>0.139473437126002</v>
      </c>
      <c r="E51" s="0" t="n">
        <v>0.847514102688824</v>
      </c>
      <c r="F51" s="0" t="n">
        <v>0.972178171993183</v>
      </c>
      <c r="G51" s="0" t="n">
        <v>0.877387190817909</v>
      </c>
      <c r="H51" s="0" t="n">
        <v>0.977028117630545</v>
      </c>
      <c r="I51" s="0" t="n">
        <v>0.521895872999364</v>
      </c>
      <c r="J51" s="0" t="n">
        <v>0.58817678047883</v>
      </c>
      <c r="K51" s="0" t="n">
        <v>0.188702337439697</v>
      </c>
      <c r="L51" s="0" t="n">
        <v>0.188725191511657</v>
      </c>
      <c r="M51" s="0" t="n">
        <v>0.207412524774691</v>
      </c>
      <c r="N51" s="0" t="n">
        <v>0.244601471505281</v>
      </c>
      <c r="O51" s="0" t="n">
        <v>0.11820570491477</v>
      </c>
      <c r="P51" s="0" t="n">
        <v>0.139399920009072</v>
      </c>
      <c r="Q51" s="0" t="n">
        <v>5616.74770875658</v>
      </c>
      <c r="R51" s="0" t="n">
        <v>3887.147098315</v>
      </c>
      <c r="S51" s="0" t="n">
        <v>3328.66490157699</v>
      </c>
      <c r="T51" s="0" t="n">
        <v>2618.03958260956</v>
      </c>
      <c r="U51" s="0" t="n">
        <v>4638.54399841675</v>
      </c>
      <c r="V51" s="0" t="n">
        <v>5120.47630345346</v>
      </c>
      <c r="W51" s="0" t="n">
        <v>3291.55578799471</v>
      </c>
      <c r="X51" s="0" t="n">
        <v>0.561931368748954</v>
      </c>
      <c r="Y51" s="0" t="n">
        <v>0.724593423271707</v>
      </c>
      <c r="Z51" s="0" t="n">
        <v>544.213838422705</v>
      </c>
      <c r="AA51" s="0" t="n">
        <v>549.510704269743</v>
      </c>
      <c r="AB51" s="0" t="n">
        <v>498.444229775667</v>
      </c>
      <c r="AC51" s="0" t="n">
        <v>747.019271826144</v>
      </c>
      <c r="AD51" s="0" t="n">
        <v>0.768329013676552</v>
      </c>
      <c r="AE51" s="0" t="n">
        <v>0.563174794646618</v>
      </c>
      <c r="AF51" s="0" t="n">
        <v>0.205154219029934</v>
      </c>
      <c r="AG51" s="0" t="n">
        <v>0.382667443629562</v>
      </c>
      <c r="AH51" s="0" t="n">
        <v>0.38517006634447</v>
      </c>
      <c r="AI51" s="0" t="n">
        <v>0.324198637411626</v>
      </c>
      <c r="AJ51" s="0" t="n">
        <v>0.314500761417568</v>
      </c>
      <c r="AK51" s="0" t="n">
        <v>0.346815244775171</v>
      </c>
      <c r="AL51" s="0" t="n">
        <v>0.329551401377118</v>
      </c>
      <c r="AM51" s="0" t="n">
        <v>0.32031792669745</v>
      </c>
      <c r="AN51" s="0" t="n">
        <v>0.302428659899852</v>
      </c>
      <c r="AO51" s="0" t="n">
        <v>4483105</v>
      </c>
    </row>
    <row r="52" customFormat="false" ht="15" hidden="false" customHeight="false" outlineLevel="0" collapsed="false">
      <c r="A52" s="0" t="n">
        <v>99</v>
      </c>
      <c r="B52" s="0" t="n">
        <v>0.613015459604118</v>
      </c>
      <c r="C52" s="0" t="n">
        <v>0.241728781029837</v>
      </c>
      <c r="D52" s="0" t="n">
        <v>0.145255759366045</v>
      </c>
      <c r="E52" s="0" t="n">
        <v>0.846756716043183</v>
      </c>
      <c r="F52" s="0" t="n">
        <v>0.971891443068793</v>
      </c>
      <c r="G52" s="0" t="n">
        <v>0.876624989538874</v>
      </c>
      <c r="H52" s="0" t="n">
        <v>0.977210879070628</v>
      </c>
      <c r="I52" s="0" t="n">
        <v>0.519074957458086</v>
      </c>
      <c r="J52" s="0" t="n">
        <v>0.585346199035783</v>
      </c>
      <c r="K52" s="0" t="n">
        <v>0.191244567188328</v>
      </c>
      <c r="L52" s="0" t="n">
        <v>0.191934601949231</v>
      </c>
      <c r="M52" s="0" t="n">
        <v>0.204685468797947</v>
      </c>
      <c r="N52" s="0" t="n">
        <v>0.241454375819233</v>
      </c>
      <c r="O52" s="0" t="n">
        <v>0.122996289787151</v>
      </c>
      <c r="P52" s="0" t="n">
        <v>0.145090868213777</v>
      </c>
      <c r="Q52" s="0" t="n">
        <v>5622.87653609552</v>
      </c>
      <c r="R52" s="0" t="n">
        <v>3909.36938613718</v>
      </c>
      <c r="S52" s="0" t="n">
        <v>3333.28547334536</v>
      </c>
      <c r="T52" s="0" t="n">
        <v>2619.7809066318</v>
      </c>
      <c r="U52" s="0" t="n">
        <v>4633.19954333351</v>
      </c>
      <c r="V52" s="0" t="n">
        <v>5137.68782524976</v>
      </c>
      <c r="W52" s="0" t="n">
        <v>3293.37619489817</v>
      </c>
      <c r="X52" s="0" t="n">
        <v>0.563011765254878</v>
      </c>
      <c r="Y52" s="0" t="n">
        <v>0.725408974017175</v>
      </c>
      <c r="Z52" s="0" t="n">
        <v>545.58702976897</v>
      </c>
      <c r="AA52" s="0" t="n">
        <v>543.10354712513</v>
      </c>
      <c r="AB52" s="0" t="n">
        <v>501.477673306515</v>
      </c>
      <c r="AC52" s="0" t="n">
        <v>702.019297697713</v>
      </c>
      <c r="AD52" s="0" t="n">
        <v>0.76419617988549</v>
      </c>
      <c r="AE52" s="0" t="n">
        <v>0.580809907976129</v>
      </c>
      <c r="AF52" s="0" t="n">
        <v>0.183386271909362</v>
      </c>
      <c r="AG52" s="0" t="n">
        <v>0.383943364319753</v>
      </c>
      <c r="AH52" s="0" t="n">
        <v>0.385838166476008</v>
      </c>
      <c r="AI52" s="0" t="n">
        <v>0.326862619668896</v>
      </c>
      <c r="AJ52" s="0" t="n">
        <v>0.314556316959468</v>
      </c>
      <c r="AK52" s="0" t="n">
        <v>0.348596199189773</v>
      </c>
      <c r="AL52" s="0" t="n">
        <v>0.330507334715674</v>
      </c>
      <c r="AM52" s="0" t="n">
        <v>0.322739171904767</v>
      </c>
      <c r="AN52" s="0" t="n">
        <v>0.302520671112225</v>
      </c>
      <c r="AO52" s="0" t="n">
        <v>4486051</v>
      </c>
    </row>
    <row r="53" customFormat="false" ht="15" hidden="false" customHeight="false" outlineLevel="0" collapsed="false">
      <c r="A53" s="0" t="n">
        <v>100</v>
      </c>
      <c r="B53" s="0" t="n">
        <v>0.608180571634239</v>
      </c>
      <c r="C53" s="0" t="n">
        <v>0.239677091949256</v>
      </c>
      <c r="D53" s="0" t="n">
        <v>0.152142336416506</v>
      </c>
      <c r="E53" s="0" t="n">
        <v>0.847099615314616</v>
      </c>
      <c r="F53" s="0" t="n">
        <v>0.971746850776971</v>
      </c>
      <c r="G53" s="0" t="n">
        <v>0.87613023970226</v>
      </c>
      <c r="H53" s="0" t="n">
        <v>0.976803002882792</v>
      </c>
      <c r="I53" s="0" t="n">
        <v>0.515189528273187</v>
      </c>
      <c r="J53" s="0" t="n">
        <v>0.580455954889692</v>
      </c>
      <c r="K53" s="0" t="n">
        <v>0.194919557399588</v>
      </c>
      <c r="L53" s="0" t="n">
        <v>0.196848314388918</v>
      </c>
      <c r="M53" s="0" t="n">
        <v>0.20303037238994</v>
      </c>
      <c r="N53" s="0" t="n">
        <v>0.239353787084125</v>
      </c>
      <c r="O53" s="0" t="n">
        <v>0.128879714651489</v>
      </c>
      <c r="P53" s="0" t="n">
        <v>0.151937108803154</v>
      </c>
      <c r="Q53" s="0" t="n">
        <v>5645.37925647219</v>
      </c>
      <c r="R53" s="0" t="n">
        <v>3927.19106219891</v>
      </c>
      <c r="S53" s="0" t="n">
        <v>3337.64312689969</v>
      </c>
      <c r="T53" s="0" t="n">
        <v>2626.2294651963</v>
      </c>
      <c r="U53" s="0" t="n">
        <v>4632.9272687139</v>
      </c>
      <c r="V53" s="0" t="n">
        <v>5164.58621293257</v>
      </c>
      <c r="W53" s="0" t="n">
        <v>3296.58217904899</v>
      </c>
      <c r="X53" s="0" t="n">
        <v>0.558307978568771</v>
      </c>
      <c r="Y53" s="0" t="n">
        <v>0.726037292048731</v>
      </c>
      <c r="Z53" s="0" t="n">
        <v>542.836410647375</v>
      </c>
      <c r="AA53" s="0" t="n">
        <v>545.029283001901</v>
      </c>
      <c r="AB53" s="0" t="n">
        <v>497.142155571621</v>
      </c>
      <c r="AC53" s="0" t="n">
        <v>745.194867179679</v>
      </c>
      <c r="AD53" s="0" t="n">
        <v>0.753963272566878</v>
      </c>
      <c r="AE53" s="0" t="n">
        <v>0.566518473725186</v>
      </c>
      <c r="AF53" s="0" t="n">
        <v>0.187444798841692</v>
      </c>
      <c r="AG53" s="0" t="n">
        <v>0.38501854418478</v>
      </c>
      <c r="AH53" s="0" t="n">
        <v>0.388102312572098</v>
      </c>
      <c r="AI53" s="0" t="n">
        <v>0.328324294095245</v>
      </c>
      <c r="AJ53" s="0" t="n">
        <v>0.316824615406746</v>
      </c>
      <c r="AK53" s="0" t="n">
        <v>0.348821143720457</v>
      </c>
      <c r="AL53" s="0" t="n">
        <v>0.33171501871064</v>
      </c>
      <c r="AM53" s="0" t="n">
        <v>0.323572988393688</v>
      </c>
      <c r="AN53" s="0" t="n">
        <v>0.30468869226696</v>
      </c>
      <c r="AO53" s="0" t="n">
        <v>4495400</v>
      </c>
    </row>
    <row r="54" customFormat="false" ht="15" hidden="false" customHeight="false" outlineLevel="0" collapsed="false">
      <c r="A54" s="0" t="n">
        <v>101</v>
      </c>
      <c r="B54" s="0" t="n">
        <v>0.605252315129514</v>
      </c>
      <c r="C54" s="0" t="n">
        <v>0.237624439271444</v>
      </c>
      <c r="D54" s="0" t="n">
        <v>0.157123245599042</v>
      </c>
      <c r="E54" s="0" t="n">
        <v>0.84660437351063</v>
      </c>
      <c r="F54" s="0" t="n">
        <v>0.971721933519214</v>
      </c>
      <c r="G54" s="0" t="n">
        <v>0.875390933847266</v>
      </c>
      <c r="H54" s="0" t="n">
        <v>0.976655066705209</v>
      </c>
      <c r="I54" s="0" t="n">
        <v>0.51240925706608</v>
      </c>
      <c r="J54" s="0" t="n">
        <v>0.577408043306059</v>
      </c>
      <c r="K54" s="0" t="n">
        <v>0.196220127816066</v>
      </c>
      <c r="L54" s="0" t="n">
        <v>0.198817570253358</v>
      </c>
      <c r="M54" s="0" t="n">
        <v>0.201173889540215</v>
      </c>
      <c r="N54" s="0" t="n">
        <v>0.237363309906642</v>
      </c>
      <c r="O54" s="0" t="n">
        <v>0.133021226904334</v>
      </c>
      <c r="P54" s="0" t="n">
        <v>0.156950580306513</v>
      </c>
      <c r="Q54" s="0" t="n">
        <v>5660.92152750232</v>
      </c>
      <c r="R54" s="0" t="n">
        <v>3941.37078068576</v>
      </c>
      <c r="S54" s="0" t="n">
        <v>3342.89342872137</v>
      </c>
      <c r="T54" s="0" t="n">
        <v>2627.33906218659</v>
      </c>
      <c r="U54" s="0" t="n">
        <v>4633.4550775713</v>
      </c>
      <c r="V54" s="0" t="n">
        <v>5178.22196792526</v>
      </c>
      <c r="W54" s="0" t="n">
        <v>3299.77005850028</v>
      </c>
      <c r="X54" s="0" t="n">
        <v>0.557298404238094</v>
      </c>
      <c r="Y54" s="0" t="n">
        <v>0.724266062990494</v>
      </c>
      <c r="Z54" s="0" t="n">
        <v>689.746601077392</v>
      </c>
      <c r="AA54" s="0" t="n">
        <v>677.954009935428</v>
      </c>
      <c r="AB54" s="0" t="n">
        <v>633.046859659489</v>
      </c>
      <c r="AC54" s="0" t="n">
        <v>855.626668873327</v>
      </c>
      <c r="AD54" s="0" t="n">
        <v>0.747346747481556</v>
      </c>
      <c r="AE54" s="0" t="n">
        <v>0.566897140058663</v>
      </c>
      <c r="AF54" s="0" t="n">
        <v>0.180449607422893</v>
      </c>
      <c r="AG54" s="0" t="n">
        <v>0.384782425023075</v>
      </c>
      <c r="AH54" s="0" t="n">
        <v>0.388046221198932</v>
      </c>
      <c r="AI54" s="0" t="n">
        <v>0.327031405576793</v>
      </c>
      <c r="AJ54" s="0" t="n">
        <v>0.316930549909597</v>
      </c>
      <c r="AK54" s="0" t="n">
        <v>0.34955397515059</v>
      </c>
      <c r="AL54" s="0" t="n">
        <v>0.332336302361017</v>
      </c>
      <c r="AM54" s="0" t="n">
        <v>0.322737642442023</v>
      </c>
      <c r="AN54" s="0" t="n">
        <v>0.304730877979849</v>
      </c>
      <c r="AO54" s="0" t="n">
        <v>4506314</v>
      </c>
    </row>
    <row r="55" customFormat="false" ht="15" hidden="false" customHeight="false" outlineLevel="0" collapsed="false">
      <c r="A55" s="0" t="n">
        <v>102</v>
      </c>
      <c r="B55" s="0" t="n">
        <v>0.601007805928258</v>
      </c>
      <c r="C55" s="0" t="n">
        <v>0.23385303450516</v>
      </c>
      <c r="D55" s="0" t="n">
        <v>0.165139159566583</v>
      </c>
      <c r="E55" s="0" t="n">
        <v>0.843821341814135</v>
      </c>
      <c r="F55" s="0" t="n">
        <v>0.970133103067361</v>
      </c>
      <c r="G55" s="0" t="n">
        <v>0.873155393740379</v>
      </c>
      <c r="H55" s="0" t="n">
        <v>0.976191846821266</v>
      </c>
      <c r="I55" s="0" t="n">
        <v>0.507143213239152</v>
      </c>
      <c r="J55" s="0" t="n">
        <v>0.572610277434194</v>
      </c>
      <c r="K55" s="0" t="n">
        <v>0.19922307631997</v>
      </c>
      <c r="L55" s="0" t="n">
        <v>0.203180159785915</v>
      </c>
      <c r="M55" s="0" t="n">
        <v>0.197330181363451</v>
      </c>
      <c r="N55" s="0" t="n">
        <v>0.232991824002116</v>
      </c>
      <c r="O55" s="0" t="n">
        <v>0.139347947211532</v>
      </c>
      <c r="P55" s="0" t="n">
        <v>0.164531001631051</v>
      </c>
      <c r="Q55" s="0" t="n">
        <v>5671.18676860391</v>
      </c>
      <c r="R55" s="0" t="n">
        <v>3952.36815799677</v>
      </c>
      <c r="S55" s="0" t="n">
        <v>3346.74909336508</v>
      </c>
      <c r="T55" s="0" t="n">
        <v>2630.81226795382</v>
      </c>
      <c r="U55" s="0" t="n">
        <v>4625.52507492617</v>
      </c>
      <c r="V55" s="0" t="n">
        <v>5188.61072173497</v>
      </c>
      <c r="W55" s="0" t="n">
        <v>3302.02007188684</v>
      </c>
      <c r="X55" s="0" t="n">
        <v>0.556155419389067</v>
      </c>
      <c r="Y55" s="0" t="n">
        <v>0.725597770655536</v>
      </c>
      <c r="Z55" s="0" t="n">
        <v>549.749247377248</v>
      </c>
      <c r="AA55" s="0" t="n">
        <v>543.22829992052</v>
      </c>
      <c r="AB55" s="0" t="n">
        <v>489.177380529085</v>
      </c>
      <c r="AC55" s="0" t="n">
        <v>751.07960051975</v>
      </c>
      <c r="AD55" s="0" t="n">
        <v>0.748682024409299</v>
      </c>
      <c r="AE55" s="0" t="n">
        <v>0.549604014541491</v>
      </c>
      <c r="AF55" s="0" t="n">
        <v>0.199078009867807</v>
      </c>
      <c r="AG55" s="0" t="n">
        <v>0.384592864830318</v>
      </c>
      <c r="AH55" s="0" t="n">
        <v>0.390158273257589</v>
      </c>
      <c r="AI55" s="0" t="n">
        <v>0.327554198614722</v>
      </c>
      <c r="AJ55" s="0" t="n">
        <v>0.317850996097528</v>
      </c>
      <c r="AK55" s="0" t="n">
        <v>0.349465807445212</v>
      </c>
      <c r="AL55" s="0" t="n">
        <v>0.333470018696106</v>
      </c>
      <c r="AM55" s="0" t="n">
        <v>0.323050399511477</v>
      </c>
      <c r="AN55" s="0" t="n">
        <v>0.30534951740529</v>
      </c>
      <c r="AO55" s="0" t="n">
        <v>4525185</v>
      </c>
    </row>
    <row r="56" customFormat="false" ht="15" hidden="false" customHeight="false" outlineLevel="0" collapsed="false">
      <c r="A56" s="0" t="n">
        <v>103</v>
      </c>
      <c r="B56" s="0" t="n">
        <v>0.600433130720874</v>
      </c>
      <c r="C56" s="0" t="n">
        <v>0.23092972455357</v>
      </c>
      <c r="D56" s="0" t="n">
        <v>0.168637144725556</v>
      </c>
      <c r="E56" s="0" t="n">
        <v>0.841579091676812</v>
      </c>
      <c r="F56" s="0" t="n">
        <v>0.967944873448206</v>
      </c>
      <c r="G56" s="0" t="n">
        <v>0.870576338849954</v>
      </c>
      <c r="H56" s="0" t="n">
        <v>0.97449516529161</v>
      </c>
      <c r="I56" s="0" t="n">
        <v>0.505311968764737</v>
      </c>
      <c r="J56" s="0" t="n">
        <v>0.570958862250949</v>
      </c>
      <c r="K56" s="0" t="n">
        <v>0.20151657728205</v>
      </c>
      <c r="L56" s="0" t="n">
        <v>0.206827633711927</v>
      </c>
      <c r="M56" s="0" t="n">
        <v>0.19434562783097</v>
      </c>
      <c r="N56" s="0" t="n">
        <v>0.229438117286348</v>
      </c>
      <c r="O56" s="0" t="n">
        <v>0.141921495081104</v>
      </c>
      <c r="P56" s="0" t="n">
        <v>0.167547893910909</v>
      </c>
      <c r="Q56" s="0" t="n">
        <v>5692.67015211335</v>
      </c>
      <c r="R56" s="0" t="n">
        <v>3949.1658493078</v>
      </c>
      <c r="S56" s="0" t="n">
        <v>3349.26569604834</v>
      </c>
      <c r="T56" s="0" t="n">
        <v>2632.45427267851</v>
      </c>
      <c r="U56" s="0" t="n">
        <v>4635.44233840495</v>
      </c>
      <c r="V56" s="0" t="n">
        <v>5208.95174725169</v>
      </c>
      <c r="W56" s="0" t="n">
        <v>3303.81859353824</v>
      </c>
      <c r="X56" s="0" t="n">
        <v>0.550807749125172</v>
      </c>
      <c r="Y56" s="0" t="n">
        <v>0.724825715014567</v>
      </c>
      <c r="Z56" s="0" t="n">
        <v>558.171959521028</v>
      </c>
      <c r="AA56" s="0" t="n">
        <v>539.790919694607</v>
      </c>
      <c r="AB56" s="0" t="n">
        <v>486.073825004114</v>
      </c>
      <c r="AC56" s="0" t="n">
        <v>780.085520862754</v>
      </c>
      <c r="AD56" s="0" t="n">
        <v>0.746986444086491</v>
      </c>
      <c r="AE56" s="0" t="n">
        <v>0.561462831133281</v>
      </c>
      <c r="AF56" s="0" t="n">
        <v>0.18552361295321</v>
      </c>
      <c r="AG56" s="0" t="n">
        <v>0.385284958965621</v>
      </c>
      <c r="AH56" s="0" t="n">
        <v>0.392491925335414</v>
      </c>
      <c r="AI56" s="0" t="n">
        <v>0.329782476483809</v>
      </c>
      <c r="AJ56" s="0" t="n">
        <v>0.319909901890532</v>
      </c>
      <c r="AK56" s="0" t="n">
        <v>0.350446180197643</v>
      </c>
      <c r="AL56" s="0" t="n">
        <v>0.335213821635773</v>
      </c>
      <c r="AM56" s="0" t="n">
        <v>0.32468886716395</v>
      </c>
      <c r="AN56" s="0" t="n">
        <v>0.306452970987801</v>
      </c>
      <c r="AO56" s="0" t="n">
        <v>4531135</v>
      </c>
    </row>
    <row r="57" customFormat="false" ht="15" hidden="false" customHeight="false" outlineLevel="0" collapsed="false">
      <c r="A57" s="0" t="n">
        <v>104</v>
      </c>
      <c r="B57" s="0" t="n">
        <v>0.596209235198759</v>
      </c>
      <c r="C57" s="0" t="n">
        <v>0.228710720949553</v>
      </c>
      <c r="D57" s="0" t="n">
        <v>0.175080043851688</v>
      </c>
      <c r="E57" s="0" t="n">
        <v>0.840981308696528</v>
      </c>
      <c r="F57" s="0" t="n">
        <v>0.967392144018095</v>
      </c>
      <c r="G57" s="0" t="n">
        <v>0.869348626085834</v>
      </c>
      <c r="H57" s="0" t="n">
        <v>0.974305474014243</v>
      </c>
      <c r="I57" s="0" t="n">
        <v>0.501400822874408</v>
      </c>
      <c r="J57" s="0" t="n">
        <v>0.566395829342101</v>
      </c>
      <c r="K57" s="0" t="n">
        <v>0.203437031441757</v>
      </c>
      <c r="L57" s="0" t="n">
        <v>0.210225177622729</v>
      </c>
      <c r="M57" s="0" t="n">
        <v>0.192341441417081</v>
      </c>
      <c r="N57" s="0" t="n">
        <v>0.22712791926483</v>
      </c>
      <c r="O57" s="0" t="n">
        <v>0.147239044405038</v>
      </c>
      <c r="P57" s="0" t="n">
        <v>0.173868395411164</v>
      </c>
      <c r="Q57" s="0" t="n">
        <v>5706.29570393851</v>
      </c>
      <c r="R57" s="0" t="n">
        <v>3964.5271161841</v>
      </c>
      <c r="S57" s="0" t="n">
        <v>3355.6094979108</v>
      </c>
      <c r="T57" s="0" t="n">
        <v>2629.70203502324</v>
      </c>
      <c r="U57" s="0" t="n">
        <v>4630.01841256423</v>
      </c>
      <c r="V57" s="0" t="n">
        <v>5225.98217303179</v>
      </c>
      <c r="W57" s="0" t="n">
        <v>3307.00720111948</v>
      </c>
      <c r="X57" s="0" t="n">
        <v>0.54993361387055</v>
      </c>
      <c r="Y57" s="0" t="n">
        <v>0.725015446246021</v>
      </c>
      <c r="Z57" s="0" t="n">
        <v>550.2601240352</v>
      </c>
      <c r="AA57" s="0" t="n">
        <v>540.917426054761</v>
      </c>
      <c r="AB57" s="0" t="n">
        <v>495.350582195683</v>
      </c>
      <c r="AC57" s="0" t="n">
        <v>734.55019005698</v>
      </c>
      <c r="AD57" s="0" t="n">
        <v>0.752498349562947</v>
      </c>
      <c r="AE57" s="0" t="n">
        <v>0.574148227994539</v>
      </c>
      <c r="AF57" s="0" t="n">
        <v>0.178350121568408</v>
      </c>
      <c r="AG57" s="0" t="n">
        <v>0.386281861503051</v>
      </c>
      <c r="AH57" s="0" t="n">
        <v>0.394037333368938</v>
      </c>
      <c r="AI57" s="0" t="n">
        <v>0.329142803344507</v>
      </c>
      <c r="AJ57" s="0" t="n">
        <v>0.320529359876296</v>
      </c>
      <c r="AK57" s="0" t="n">
        <v>0.349536337337862</v>
      </c>
      <c r="AL57" s="0" t="n">
        <v>0.334956496169326</v>
      </c>
      <c r="AM57" s="0" t="n">
        <v>0.323871156118002</v>
      </c>
      <c r="AN57" s="0" t="n">
        <v>0.306901225754034</v>
      </c>
      <c r="AO57" s="0" t="n">
        <v>4540443</v>
      </c>
    </row>
    <row r="58" customFormat="false" ht="15" hidden="false" customHeight="false" outlineLevel="0" collapsed="false">
      <c r="A58" s="0" t="n">
        <v>105</v>
      </c>
      <c r="B58" s="0" t="n">
        <v>0.594722169700261</v>
      </c>
      <c r="C58" s="0" t="n">
        <v>0.225209906094168</v>
      </c>
      <c r="D58" s="0" t="n">
        <v>0.180067924205572</v>
      </c>
      <c r="E58" s="0" t="n">
        <v>0.842269177753617</v>
      </c>
      <c r="F58" s="0" t="n">
        <v>0.96775451447544</v>
      </c>
      <c r="G58" s="0" t="n">
        <v>0.869375152285327</v>
      </c>
      <c r="H58" s="0" t="n">
        <v>0.974036680768619</v>
      </c>
      <c r="I58" s="0" t="n">
        <v>0.500916152865286</v>
      </c>
      <c r="J58" s="0" t="n">
        <v>0.565196921554289</v>
      </c>
      <c r="K58" s="0" t="n">
        <v>0.204535656409154</v>
      </c>
      <c r="L58" s="0" t="n">
        <v>0.212340905264461</v>
      </c>
      <c r="M58" s="0" t="n">
        <v>0.189687362427904</v>
      </c>
      <c r="N58" s="0" t="n">
        <v>0.223698290212952</v>
      </c>
      <c r="O58" s="0" t="n">
        <v>0.151665662460428</v>
      </c>
      <c r="P58" s="0" t="n">
        <v>0.178859302708199</v>
      </c>
      <c r="Q58" s="0" t="n">
        <v>5723.0896729923</v>
      </c>
      <c r="R58" s="0" t="n">
        <v>3957.78194593409</v>
      </c>
      <c r="S58" s="0" t="n">
        <v>3359.33091298053</v>
      </c>
      <c r="T58" s="0" t="n">
        <v>2632.76519910852</v>
      </c>
      <c r="U58" s="0" t="n">
        <v>4634.27947148685</v>
      </c>
      <c r="V58" s="0" t="n">
        <v>5238.35086556243</v>
      </c>
      <c r="W58" s="0" t="n">
        <v>3310.17773813546</v>
      </c>
      <c r="X58" s="0" t="n">
        <v>0.543495687790399</v>
      </c>
      <c r="Y58" s="0" t="n">
        <v>0.717416529937178</v>
      </c>
      <c r="Z58" s="0" t="n">
        <v>684.742105965287</v>
      </c>
      <c r="AA58" s="0" t="n">
        <v>668.030983909196</v>
      </c>
      <c r="AB58" s="0" t="n">
        <v>620.165833489906</v>
      </c>
      <c r="AC58" s="0" t="n">
        <v>876.658170162972</v>
      </c>
      <c r="AD58" s="0" t="n">
        <v>0.755636181278707</v>
      </c>
      <c r="AE58" s="0" t="n">
        <v>0.583068395518561</v>
      </c>
      <c r="AF58" s="0" t="n">
        <v>0.172567785760146</v>
      </c>
      <c r="AG58" s="0" t="n">
        <v>0.386354502268337</v>
      </c>
      <c r="AH58" s="0" t="n">
        <v>0.392552992145977</v>
      </c>
      <c r="AI58" s="0" t="n">
        <v>0.329943470579046</v>
      </c>
      <c r="AJ58" s="0" t="n">
        <v>0.320073860612095</v>
      </c>
      <c r="AK58" s="0" t="n">
        <v>0.34946557203045</v>
      </c>
      <c r="AL58" s="0" t="n">
        <v>0.332928980665487</v>
      </c>
      <c r="AM58" s="0" t="n">
        <v>0.324548612926335</v>
      </c>
      <c r="AN58" s="0" t="n">
        <v>0.306279526548504</v>
      </c>
      <c r="AO58" s="0" t="n">
        <v>4555349</v>
      </c>
    </row>
    <row r="59" customFormat="false" ht="15" hidden="false" customHeight="false" outlineLevel="0" collapsed="false">
      <c r="A59" s="0" t="n">
        <v>106</v>
      </c>
      <c r="B59" s="0" t="n">
        <v>0.589992057717849</v>
      </c>
      <c r="C59" s="0" t="n">
        <v>0.222564185154421</v>
      </c>
      <c r="D59" s="0" t="n">
        <v>0.18744375712773</v>
      </c>
      <c r="E59" s="0" t="n">
        <v>0.841190468537411</v>
      </c>
      <c r="F59" s="0" t="n">
        <v>0.967273470641421</v>
      </c>
      <c r="G59" s="0" t="n">
        <v>0.867439763928921</v>
      </c>
      <c r="H59" s="0" t="n">
        <v>0.973586533894608</v>
      </c>
      <c r="I59" s="0" t="n">
        <v>0.496295695465029</v>
      </c>
      <c r="J59" s="0" t="n">
        <v>0.560765490384332</v>
      </c>
      <c r="K59" s="0" t="n">
        <v>0.206733047815439</v>
      </c>
      <c r="L59" s="0" t="n">
        <v>0.215156996416944</v>
      </c>
      <c r="M59" s="0" t="n">
        <v>0.187218871189694</v>
      </c>
      <c r="N59" s="0" t="n">
        <v>0.220664304406151</v>
      </c>
      <c r="O59" s="0" t="n">
        <v>0.157675901882688</v>
      </c>
      <c r="P59" s="0" t="n">
        <v>0.185843675850938</v>
      </c>
      <c r="Q59" s="0" t="n">
        <v>5741.55267544415</v>
      </c>
      <c r="R59" s="0" t="n">
        <v>3976.12893782449</v>
      </c>
      <c r="S59" s="0" t="n">
        <v>3364.34651634616</v>
      </c>
      <c r="T59" s="0" t="n">
        <v>2635.21016405434</v>
      </c>
      <c r="U59" s="0" t="n">
        <v>4630.20721243994</v>
      </c>
      <c r="V59" s="0" t="n">
        <v>5257.25517885931</v>
      </c>
      <c r="W59" s="0" t="n">
        <v>3326.84816028953</v>
      </c>
      <c r="X59" s="0" t="n">
        <v>0.54337607662964</v>
      </c>
      <c r="Y59" s="0" t="n">
        <v>0.717332165869368</v>
      </c>
      <c r="Z59" s="0" t="n">
        <v>538.617535557118</v>
      </c>
      <c r="AA59" s="0" t="n">
        <v>530.662319048256</v>
      </c>
      <c r="AB59" s="0" t="n">
        <v>483.048439629556</v>
      </c>
      <c r="AC59" s="0" t="n">
        <v>731.830317942473</v>
      </c>
      <c r="AD59" s="0" t="n">
        <v>0.754251970636999</v>
      </c>
      <c r="AE59" s="0" t="n">
        <v>0.578531600351742</v>
      </c>
      <c r="AF59" s="0" t="n">
        <v>0.175720370285256</v>
      </c>
      <c r="AG59" s="0" t="n">
        <v>0.388254848899671</v>
      </c>
      <c r="AH59" s="0" t="n">
        <v>0.394963768830984</v>
      </c>
      <c r="AI59" s="0" t="n">
        <v>0.331411718402902</v>
      </c>
      <c r="AJ59" s="0" t="n">
        <v>0.321146953710239</v>
      </c>
      <c r="AK59" s="0" t="n">
        <v>0.351171924489658</v>
      </c>
      <c r="AL59" s="0" t="n">
        <v>0.335021730691899</v>
      </c>
      <c r="AM59" s="0" t="n">
        <v>0.325851516737777</v>
      </c>
      <c r="AN59" s="0" t="n">
        <v>0.307330391618647</v>
      </c>
      <c r="AO59" s="0" t="n">
        <v>4576769</v>
      </c>
    </row>
    <row r="60" customFormat="false" ht="15" hidden="false" customHeight="false" outlineLevel="0" collapsed="false">
      <c r="A60" s="0" t="n">
        <v>107</v>
      </c>
      <c r="B60" s="0" t="n">
        <v>0.58521545313753</v>
      </c>
      <c r="C60" s="0" t="n">
        <v>0.220109796693388</v>
      </c>
      <c r="D60" s="0" t="n">
        <v>0.194674750169083</v>
      </c>
      <c r="E60" s="0" t="n">
        <v>0.839336410518069</v>
      </c>
      <c r="F60" s="0" t="n">
        <v>0.966133064719572</v>
      </c>
      <c r="G60" s="0" t="n">
        <v>0.865957041307957</v>
      </c>
      <c r="H60" s="0" t="n">
        <v>0.972781813097253</v>
      </c>
      <c r="I60" s="0" t="n">
        <v>0.49119263781616</v>
      </c>
      <c r="J60" s="0" t="n">
        <v>0.555792922318107</v>
      </c>
      <c r="K60" s="0" t="n">
        <v>0.208015422348552</v>
      </c>
      <c r="L60" s="0" t="n">
        <v>0.216776731206143</v>
      </c>
      <c r="M60" s="0" t="n">
        <v>0.18474616667649</v>
      </c>
      <c r="N60" s="0" t="n">
        <v>0.217751326567789</v>
      </c>
      <c r="O60" s="0" t="n">
        <v>0.16339760602542</v>
      </c>
      <c r="P60" s="0" t="n">
        <v>0.192588815833676</v>
      </c>
      <c r="Q60" s="0" t="n">
        <v>5768.4538436896</v>
      </c>
      <c r="R60" s="0" t="n">
        <v>3978.42760018941</v>
      </c>
      <c r="S60" s="0" t="n">
        <v>3368.42743518715</v>
      </c>
      <c r="T60" s="0" t="n">
        <v>2637.18005322419</v>
      </c>
      <c r="U60" s="0" t="n">
        <v>4630.60457598552</v>
      </c>
      <c r="V60" s="0" t="n">
        <v>5263.59990851074</v>
      </c>
      <c r="W60" s="0" t="n">
        <v>3328.63290472787</v>
      </c>
      <c r="X60" s="0" t="n">
        <v>0.539756173378149</v>
      </c>
      <c r="Y60" s="0" t="n">
        <v>0.714540719711915</v>
      </c>
      <c r="Z60" s="0" t="n">
        <v>544.169480599539</v>
      </c>
      <c r="AA60" s="0" t="n">
        <v>534.889198095847</v>
      </c>
      <c r="AB60" s="0" t="n">
        <v>487.517290050554</v>
      </c>
      <c r="AC60" s="0" t="n">
        <v>732.919574636837</v>
      </c>
      <c r="AD60" s="0" t="n">
        <v>0.747699077734183</v>
      </c>
      <c r="AE60" s="0" t="n">
        <v>0.571047419099812</v>
      </c>
      <c r="AF60" s="0" t="n">
        <v>0.176651658634371</v>
      </c>
      <c r="AG60" s="0" t="n">
        <v>0.386896607578228</v>
      </c>
      <c r="AH60" s="0" t="n">
        <v>0.396449373882784</v>
      </c>
      <c r="AI60" s="0" t="n">
        <v>0.330299425359507</v>
      </c>
      <c r="AJ60" s="0" t="n">
        <v>0.322893566125818</v>
      </c>
      <c r="AK60" s="0" t="n">
        <v>0.34984352990599</v>
      </c>
      <c r="AL60" s="0" t="n">
        <v>0.336760911895832</v>
      </c>
      <c r="AM60" s="0" t="n">
        <v>0.32427543542092</v>
      </c>
      <c r="AN60" s="0" t="n">
        <v>0.308272984058375</v>
      </c>
      <c r="AO60" s="0" t="n">
        <v>4589639</v>
      </c>
    </row>
    <row r="61" customFormat="false" ht="15" hidden="false" customHeight="false" outlineLevel="0" collapsed="false">
      <c r="A61" s="0" t="n">
        <v>108</v>
      </c>
      <c r="B61" s="0" t="n">
        <v>0.580353773892605</v>
      </c>
      <c r="C61" s="0" t="n">
        <v>0.218483147174022</v>
      </c>
      <c r="D61" s="0" t="n">
        <v>0.201163078933373</v>
      </c>
      <c r="E61" s="0" t="n">
        <v>0.838760487974019</v>
      </c>
      <c r="F61" s="0" t="n">
        <v>0.96425495099764</v>
      </c>
      <c r="G61" s="0" t="n">
        <v>0.865469203806568</v>
      </c>
      <c r="H61" s="0" t="n">
        <v>0.971411275524296</v>
      </c>
      <c r="I61" s="0" t="n">
        <v>0.486777814587725</v>
      </c>
      <c r="J61" s="0" t="n">
        <v>0.55048308721802</v>
      </c>
      <c r="K61" s="0" t="n">
        <v>0.210124027588006</v>
      </c>
      <c r="L61" s="0" t="n">
        <v>0.219574711730425</v>
      </c>
      <c r="M61" s="0" t="n">
        <v>0.183255031137782</v>
      </c>
      <c r="N61" s="0" t="n">
        <v>0.215424739665112</v>
      </c>
      <c r="O61" s="0" t="n">
        <v>0.168727642248512</v>
      </c>
      <c r="P61" s="0" t="n">
        <v>0.198347124114508</v>
      </c>
      <c r="Q61" s="0" t="n">
        <v>5793.50261873775</v>
      </c>
      <c r="R61" s="0" t="n">
        <v>3993.78817311798</v>
      </c>
      <c r="S61" s="0" t="n">
        <v>3373.10260359012</v>
      </c>
      <c r="T61" s="0" t="n">
        <v>2640.18630532237</v>
      </c>
      <c r="U61" s="0" t="n">
        <v>4630.35518755077</v>
      </c>
      <c r="V61" s="0" t="n">
        <v>5277.84923393999</v>
      </c>
      <c r="W61" s="0" t="n">
        <v>3352.28256387204</v>
      </c>
      <c r="X61" s="0" t="n">
        <v>0.543413553564296</v>
      </c>
      <c r="Y61" s="0" t="n">
        <v>0.714726698874363</v>
      </c>
      <c r="Z61" s="0" t="n">
        <v>546.609847810671</v>
      </c>
      <c r="AA61" s="0" t="n">
        <v>535.245665224632</v>
      </c>
      <c r="AB61" s="0" t="n">
        <v>489.662646713214</v>
      </c>
      <c r="AC61" s="0" t="n">
        <v>738.920901249822</v>
      </c>
      <c r="AD61" s="0" t="n">
        <v>0.750137843778692</v>
      </c>
      <c r="AE61" s="0" t="n">
        <v>0.579840162754119</v>
      </c>
      <c r="AF61" s="0" t="n">
        <v>0.170297681024573</v>
      </c>
      <c r="AG61" s="0" t="n">
        <v>0.387433099984822</v>
      </c>
      <c r="AH61" s="0" t="n">
        <v>0.39747716568563</v>
      </c>
      <c r="AI61" s="0" t="n">
        <v>0.331718538527946</v>
      </c>
      <c r="AJ61" s="0" t="n">
        <v>0.325068768025344</v>
      </c>
      <c r="AK61" s="0" t="n">
        <v>0.350840637044452</v>
      </c>
      <c r="AL61" s="0" t="n">
        <v>0.338363565472254</v>
      </c>
      <c r="AM61" s="0" t="n">
        <v>0.325358236506918</v>
      </c>
      <c r="AN61" s="0" t="n">
        <v>0.310117267426698</v>
      </c>
      <c r="AO61" s="0" t="n">
        <v>4589257</v>
      </c>
    </row>
    <row r="62" customFormat="false" ht="15" hidden="false" customHeight="false" outlineLevel="0" collapsed="false">
      <c r="A62" s="0" t="n">
        <v>109</v>
      </c>
      <c r="B62" s="0" t="n">
        <v>0.576147818914956</v>
      </c>
      <c r="C62" s="0" t="n">
        <v>0.215966112740306</v>
      </c>
      <c r="D62" s="0" t="n">
        <v>0.207886068344738</v>
      </c>
      <c r="E62" s="0" t="n">
        <v>0.83789699015146</v>
      </c>
      <c r="F62" s="0" t="n">
        <v>0.963777282175537</v>
      </c>
      <c r="G62" s="0" t="n">
        <v>0.864475656361388</v>
      </c>
      <c r="H62" s="0" t="n">
        <v>0.970904868965746</v>
      </c>
      <c r="I62" s="0" t="n">
        <v>0.48275252335117</v>
      </c>
      <c r="J62" s="0" t="n">
        <v>0.545888467409468</v>
      </c>
      <c r="K62" s="0" t="n">
        <v>0.209771369591893</v>
      </c>
      <c r="L62" s="0" t="n">
        <v>0.219429230861128</v>
      </c>
      <c r="M62" s="0" t="n">
        <v>0.180957355839813</v>
      </c>
      <c r="N62" s="0" t="n">
        <v>0.212927588697659</v>
      </c>
      <c r="O62" s="0" t="n">
        <v>0.174187110960476</v>
      </c>
      <c r="P62" s="0" t="n">
        <v>0.20496122606841</v>
      </c>
      <c r="Q62" s="0" t="n">
        <v>5798.85322039459</v>
      </c>
      <c r="R62" s="0" t="n">
        <v>4010.71005924763</v>
      </c>
      <c r="S62" s="0" t="n">
        <v>3378.22456140797</v>
      </c>
      <c r="T62" s="0" t="n">
        <v>2643.2044214998</v>
      </c>
      <c r="U62" s="0" t="n">
        <v>4620.06403664644</v>
      </c>
      <c r="V62" s="0" t="n">
        <v>5277.38933213234</v>
      </c>
      <c r="W62" s="0" t="n">
        <v>3385.43867093621</v>
      </c>
      <c r="X62" s="0" t="n">
        <v>0.549571504402916</v>
      </c>
      <c r="Y62" s="0" t="n">
        <v>0.713667923677845</v>
      </c>
      <c r="Z62" s="0" t="n">
        <v>671.409985520676</v>
      </c>
      <c r="AA62" s="0" t="n">
        <v>662.901450142412</v>
      </c>
      <c r="AB62" s="0" t="n">
        <v>612.063245662643</v>
      </c>
      <c r="AC62" s="0" t="n">
        <v>860.812604411971</v>
      </c>
      <c r="AD62" s="0" t="n">
        <v>0.752666669745517</v>
      </c>
      <c r="AE62" s="0" t="n">
        <v>0.573133023293047</v>
      </c>
      <c r="AF62" s="0" t="n">
        <v>0.179533646452471</v>
      </c>
      <c r="AG62" s="0" t="n">
        <v>0.385389492707227</v>
      </c>
      <c r="AH62" s="0" t="n">
        <v>0.397308525066978</v>
      </c>
      <c r="AI62" s="0" t="n">
        <v>0.328689225258857</v>
      </c>
      <c r="AJ62" s="0" t="n">
        <v>0.325172594220837</v>
      </c>
      <c r="AK62" s="0" t="n">
        <v>0.348395147493212</v>
      </c>
      <c r="AL62" s="0" t="n">
        <v>0.337963273096152</v>
      </c>
      <c r="AM62" s="0" t="n">
        <v>0.321831419529652</v>
      </c>
      <c r="AN62" s="0" t="n">
        <v>0.309568840095114</v>
      </c>
      <c r="AO62" s="0" t="n">
        <v>4592485</v>
      </c>
    </row>
    <row r="63" customFormat="false" ht="15" hidden="false" customHeight="false" outlineLevel="0" collapsed="false">
      <c r="A63" s="0" t="n">
        <v>110</v>
      </c>
      <c r="B63" s="0" t="n">
        <v>0.572646775156767</v>
      </c>
      <c r="C63" s="0" t="n">
        <v>0.213585553382224</v>
      </c>
      <c r="D63" s="0" t="n">
        <v>0.213767671461009</v>
      </c>
      <c r="E63" s="0" t="n">
        <v>0.837497328192447</v>
      </c>
      <c r="F63" s="0" t="n">
        <v>0.963631056173906</v>
      </c>
      <c r="G63" s="0" t="n">
        <v>0.863970518920634</v>
      </c>
      <c r="H63" s="0" t="n">
        <v>0.97049407276985</v>
      </c>
      <c r="I63" s="0" t="n">
        <v>0.479590144191814</v>
      </c>
      <c r="J63" s="0" t="n">
        <v>0.541738822314942</v>
      </c>
      <c r="K63" s="0" t="n">
        <v>0.21051492113163</v>
      </c>
      <c r="L63" s="0" t="n">
        <v>0.220142669040239</v>
      </c>
      <c r="M63" s="0" t="n">
        <v>0.178877330298118</v>
      </c>
      <c r="N63" s="0" t="n">
        <v>0.21085622150034</v>
      </c>
      <c r="O63" s="0" t="n">
        <v>0.179029853702516</v>
      </c>
      <c r="P63" s="0" t="n">
        <v>0.211036012358624</v>
      </c>
      <c r="Q63" s="0" t="n">
        <v>5834.41948678909</v>
      </c>
      <c r="R63" s="0" t="n">
        <v>4016.58279601295</v>
      </c>
      <c r="S63" s="0" t="n">
        <v>3383.37871927143</v>
      </c>
      <c r="T63" s="0" t="n">
        <v>2650.9603222276</v>
      </c>
      <c r="U63" s="0" t="n">
        <v>4630.39193529692</v>
      </c>
      <c r="V63" s="0" t="n">
        <v>5292.75145954729</v>
      </c>
      <c r="W63" s="0" t="n">
        <v>3388.44853168425</v>
      </c>
      <c r="X63" s="0" t="n">
        <v>0.54688625130949</v>
      </c>
      <c r="Y63" s="0" t="n">
        <v>0.714639333719484</v>
      </c>
      <c r="Z63" s="0" t="n">
        <v>539.111025167704</v>
      </c>
      <c r="AA63" s="0" t="n">
        <v>537.034064145091</v>
      </c>
      <c r="AB63" s="0" t="n">
        <v>488.132805580148</v>
      </c>
      <c r="AC63" s="0" t="n">
        <v>714.896141763877</v>
      </c>
      <c r="AD63" s="0" t="n">
        <v>0.756354697034475</v>
      </c>
      <c r="AE63" s="0" t="n">
        <v>0.566705194003185</v>
      </c>
      <c r="AF63" s="0" t="n">
        <v>0.18964950303129</v>
      </c>
      <c r="AG63" s="0" t="n">
        <v>0.388965635396665</v>
      </c>
      <c r="AH63" s="0" t="n">
        <v>0.39831973298522</v>
      </c>
      <c r="AI63" s="0" t="n">
        <v>0.331035719072213</v>
      </c>
      <c r="AJ63" s="0" t="n">
        <v>0.325499970954119</v>
      </c>
      <c r="AK63" s="0" t="n">
        <v>0.351423350114957</v>
      </c>
      <c r="AL63" s="0" t="n">
        <v>0.338684167440877</v>
      </c>
      <c r="AM63" s="0" t="n">
        <v>0.32438953164956</v>
      </c>
      <c r="AN63" s="0" t="n">
        <v>0.309940847306596</v>
      </c>
      <c r="AO63" s="0" t="n">
        <v>4610369</v>
      </c>
    </row>
    <row r="64" customFormat="false" ht="15" hidden="false" customHeight="false" outlineLevel="0" collapsed="false">
      <c r="A64" s="0" t="n">
        <v>111</v>
      </c>
      <c r="B64" s="0" t="n">
        <v>0.574566123071553</v>
      </c>
      <c r="C64" s="0" t="n">
        <v>0.211336323232936</v>
      </c>
      <c r="D64" s="0" t="n">
        <v>0.214097553695511</v>
      </c>
      <c r="E64" s="0" t="n">
        <v>0.833929075811983</v>
      </c>
      <c r="F64" s="0" t="n">
        <v>0.961818374903961</v>
      </c>
      <c r="G64" s="0" t="n">
        <v>0.860099274709461</v>
      </c>
      <c r="H64" s="0" t="n">
        <v>0.968672829426889</v>
      </c>
      <c r="I64" s="0" t="n">
        <v>0.479147396005934</v>
      </c>
      <c r="J64" s="0" t="n">
        <v>0.542545930279807</v>
      </c>
      <c r="K64" s="0" t="n">
        <v>0.210581061443287</v>
      </c>
      <c r="L64" s="0" t="n">
        <v>0.221359792551539</v>
      </c>
      <c r="M64" s="0" t="n">
        <v>0.176239504719145</v>
      </c>
      <c r="N64" s="0" t="n">
        <v>0.208275602120553</v>
      </c>
      <c r="O64" s="0" t="n">
        <v>0.178542175086904</v>
      </c>
      <c r="P64" s="0" t="n">
        <v>0.210996842503601</v>
      </c>
      <c r="Q64" s="0" t="n">
        <v>5847.35158805909</v>
      </c>
      <c r="R64" s="0" t="n">
        <v>4027.14439118257</v>
      </c>
      <c r="S64" s="0" t="n">
        <v>3387.6476544307</v>
      </c>
      <c r="T64" s="0" t="n">
        <v>2652.3719842892</v>
      </c>
      <c r="U64" s="0" t="n">
        <v>4643.48948521029</v>
      </c>
      <c r="V64" s="0" t="n">
        <v>5312.7856717107</v>
      </c>
      <c r="W64" s="0" t="n">
        <v>3390.54510702984</v>
      </c>
      <c r="X64" s="0" t="n">
        <v>0.544976310772457</v>
      </c>
      <c r="Y64" s="0" t="n">
        <v>0.713033858190823</v>
      </c>
      <c r="Z64" s="0" t="n">
        <v>554.684294726349</v>
      </c>
      <c r="AA64" s="0" t="n">
        <v>543.026603367657</v>
      </c>
      <c r="AB64" s="0" t="n">
        <v>493.937217302095</v>
      </c>
      <c r="AC64" s="0" t="n">
        <v>757.818955453849</v>
      </c>
      <c r="AD64" s="0" t="n">
        <v>0.754023187416057</v>
      </c>
      <c r="AE64" s="0" t="n">
        <v>0.572370008638668</v>
      </c>
      <c r="AF64" s="0" t="n">
        <v>0.181653178777389</v>
      </c>
      <c r="AG64" s="0" t="n">
        <v>0.39196773465604</v>
      </c>
      <c r="AH64" s="0" t="n">
        <v>0.400911577539318</v>
      </c>
      <c r="AI64" s="0" t="n">
        <v>0.332145576713957</v>
      </c>
      <c r="AJ64" s="0" t="n">
        <v>0.327153390907794</v>
      </c>
      <c r="AK64" s="0" t="n">
        <v>0.352824434969269</v>
      </c>
      <c r="AL64" s="0" t="n">
        <v>0.340236223035582</v>
      </c>
      <c r="AM64" s="0" t="n">
        <v>0.325030934869952</v>
      </c>
      <c r="AN64" s="0" t="n">
        <v>0.310536616016361</v>
      </c>
      <c r="AO64" s="0" t="n">
        <v>4624449</v>
      </c>
    </row>
    <row r="65" customFormat="false" ht="15" hidden="false" customHeight="false" outlineLevel="0" collapsed="false">
      <c r="A65" s="0" t="n">
        <v>112</v>
      </c>
      <c r="B65" s="0" t="n">
        <v>0.573426098461321</v>
      </c>
      <c r="C65" s="0" t="n">
        <v>0.209644896907997</v>
      </c>
      <c r="D65" s="0" t="n">
        <v>0.216929004630682</v>
      </c>
      <c r="E65" s="0" t="n">
        <v>0.832893460112156</v>
      </c>
      <c r="F65" s="0" t="n">
        <v>0.962194127933073</v>
      </c>
      <c r="G65" s="0" t="n">
        <v>0.860141135163122</v>
      </c>
      <c r="H65" s="0" t="n">
        <v>0.969920859163746</v>
      </c>
      <c r="I65" s="0" t="n">
        <v>0.477602847266063</v>
      </c>
      <c r="J65" s="0" t="n">
        <v>0.541842283619181</v>
      </c>
      <c r="K65" s="0" t="n">
        <v>0.211279204602665</v>
      </c>
      <c r="L65" s="0" t="n">
        <v>0.222499753680119</v>
      </c>
      <c r="M65" s="0" t="n">
        <v>0.174611863580558</v>
      </c>
      <c r="N65" s="0" t="n">
        <v>0.206586991722657</v>
      </c>
      <c r="O65" s="0" t="n">
        <v>0.180678749265534</v>
      </c>
      <c r="P65" s="0" t="n">
        <v>0.213764852591235</v>
      </c>
      <c r="Q65" s="0" t="n">
        <v>5871.21456030907</v>
      </c>
      <c r="R65" s="0" t="n">
        <v>4034.23729168139</v>
      </c>
      <c r="S65" s="0" t="n">
        <v>3392.76511502266</v>
      </c>
      <c r="T65" s="0" t="n">
        <v>2654.99617774955</v>
      </c>
      <c r="U65" s="0" t="n">
        <v>4653.92922945678</v>
      </c>
      <c r="V65" s="0" t="n">
        <v>5321.85034589753</v>
      </c>
      <c r="W65" s="0" t="n">
        <v>3433.29436521001</v>
      </c>
      <c r="X65" s="0" t="n">
        <v>0.547575373263245</v>
      </c>
      <c r="Y65" s="0" t="n">
        <v>0.709626756382311</v>
      </c>
      <c r="Z65" s="0" t="n">
        <v>548.772854853978</v>
      </c>
      <c r="AA65" s="0" t="n">
        <v>534.873203439675</v>
      </c>
      <c r="AB65" s="0" t="n">
        <v>484.646840392029</v>
      </c>
      <c r="AC65" s="0" t="n">
        <v>771.292758777742</v>
      </c>
      <c r="AD65" s="0" t="n">
        <v>0.763074478796163</v>
      </c>
      <c r="AE65" s="0" t="n">
        <v>0.587239956746879</v>
      </c>
      <c r="AF65" s="0" t="n">
        <v>0.175834522049284</v>
      </c>
      <c r="AG65" s="0" t="n">
        <v>0.391846654149923</v>
      </c>
      <c r="AH65" s="0" t="n">
        <v>0.401589754884496</v>
      </c>
      <c r="AI65" s="0" t="n">
        <v>0.332520972390148</v>
      </c>
      <c r="AJ65" s="0" t="n">
        <v>0.327516101028181</v>
      </c>
      <c r="AK65" s="0" t="n">
        <v>0.351773840177961</v>
      </c>
      <c r="AL65" s="0" t="n">
        <v>0.339834926129263</v>
      </c>
      <c r="AM65" s="0" t="n">
        <v>0.325135546434494</v>
      </c>
      <c r="AN65" s="0" t="n">
        <v>0.311784187740862</v>
      </c>
      <c r="AO65" s="0" t="n">
        <v>4647376</v>
      </c>
    </row>
    <row r="66" customFormat="false" ht="15" hidden="false" customHeight="false" outlineLevel="0" collapsed="false">
      <c r="A66" s="0" t="n">
        <v>113</v>
      </c>
      <c r="B66" s="0" t="n">
        <v>0.575139837692265</v>
      </c>
      <c r="C66" s="0" t="n">
        <v>0.206149574501847</v>
      </c>
      <c r="D66" s="0" t="n">
        <v>0.218710587805887</v>
      </c>
      <c r="E66" s="0" t="n">
        <v>0.835638812661039</v>
      </c>
      <c r="F66" s="0" t="n">
        <v>0.964362235239092</v>
      </c>
      <c r="G66" s="0" t="n">
        <v>0.861171418396632</v>
      </c>
      <c r="H66" s="0" t="n">
        <v>0.971100321462245</v>
      </c>
      <c r="I66" s="0" t="n">
        <v>0.480609171083227</v>
      </c>
      <c r="J66" s="0" t="n">
        <v>0.544950518571312</v>
      </c>
      <c r="K66" s="0" t="n">
        <v>0.210148731591847</v>
      </c>
      <c r="L66" s="0" t="n">
        <v>0.221713920874258</v>
      </c>
      <c r="M66" s="0" t="n">
        <v>0.172266585667302</v>
      </c>
      <c r="N66" s="0" t="n">
        <v>0.20350589347449</v>
      </c>
      <c r="O66" s="0" t="n">
        <v>0.18276305591051</v>
      </c>
      <c r="P66" s="0" t="n">
        <v>0.215905823193291</v>
      </c>
      <c r="Q66" s="0" t="n">
        <v>5886.6875448634</v>
      </c>
      <c r="R66" s="0" t="n">
        <v>4040.8630762267</v>
      </c>
      <c r="S66" s="0" t="n">
        <v>3394.08082481581</v>
      </c>
      <c r="T66" s="0" t="n">
        <v>2658.16629849679</v>
      </c>
      <c r="U66" s="0" t="n">
        <v>4666.72595058851</v>
      </c>
      <c r="V66" s="0" t="n">
        <v>5339.30320814603</v>
      </c>
      <c r="W66" s="0" t="n">
        <v>3499.3902150459</v>
      </c>
      <c r="X66" s="0" t="n">
        <v>0.559908469497772</v>
      </c>
      <c r="Y66" s="0" t="n">
        <v>0.709125940930767</v>
      </c>
      <c r="Z66" s="0" t="n">
        <v>677.323406315304</v>
      </c>
      <c r="AA66" s="0" t="n">
        <v>663.299179808692</v>
      </c>
      <c r="AB66" s="0" t="n">
        <v>613.04925352408</v>
      </c>
      <c r="AC66" s="0" t="n">
        <v>891.391374578708</v>
      </c>
      <c r="AD66" s="0" t="n">
        <v>0.743955055948148</v>
      </c>
      <c r="AE66" s="0" t="n">
        <v>0.572380110386105</v>
      </c>
      <c r="AF66" s="0" t="n">
        <v>0.171606492480823</v>
      </c>
      <c r="AG66" s="0" t="n">
        <v>0.392947477297484</v>
      </c>
      <c r="AH66" s="0" t="n">
        <v>0.399302719236757</v>
      </c>
      <c r="AI66" s="0" t="n">
        <v>0.334250569020937</v>
      </c>
      <c r="AJ66" s="0" t="n">
        <v>0.326506827123987</v>
      </c>
      <c r="AK66" s="0" t="n">
        <v>0.354318586141901</v>
      </c>
      <c r="AL66" s="0" t="n">
        <v>0.339053386252842</v>
      </c>
      <c r="AM66" s="0" t="n">
        <v>0.327035145943751</v>
      </c>
      <c r="AN66" s="0" t="n">
        <v>0.311966887445402</v>
      </c>
      <c r="AO66" s="0" t="n">
        <v>4659081</v>
      </c>
    </row>
    <row r="67" customFormat="false" ht="15" hidden="false" customHeight="false" outlineLevel="0" collapsed="false">
      <c r="A67" s="0" t="n">
        <v>114</v>
      </c>
      <c r="B67" s="0" t="n">
        <v>0.573626081350612</v>
      </c>
      <c r="C67" s="0" t="n">
        <v>0.204239436841525</v>
      </c>
      <c r="D67" s="0" t="n">
        <v>0.222134481807862</v>
      </c>
      <c r="E67" s="0" t="n">
        <v>0.833143189173654</v>
      </c>
      <c r="F67" s="0" t="n">
        <v>0.963097494585744</v>
      </c>
      <c r="G67" s="0" t="n">
        <v>0.859077144796964</v>
      </c>
      <c r="H67" s="0" t="n">
        <v>0.969873729409737</v>
      </c>
      <c r="I67" s="0" t="n">
        <v>0.477912662809635</v>
      </c>
      <c r="J67" s="0" t="n">
        <v>0.542512298739217</v>
      </c>
      <c r="K67" s="0" t="n">
        <v>0.209428068027041</v>
      </c>
      <c r="L67" s="0" t="n">
        <v>0.220559650272211</v>
      </c>
      <c r="M67" s="0" t="n">
        <v>0.170160695765179</v>
      </c>
      <c r="N67" s="0" t="n">
        <v>0.201466552681459</v>
      </c>
      <c r="O67" s="0" t="n">
        <v>0.18506983059884</v>
      </c>
      <c r="P67" s="0" t="n">
        <v>0.219118643165067</v>
      </c>
      <c r="Q67" s="0" t="n">
        <v>5893.1302367114</v>
      </c>
      <c r="R67" s="0" t="n">
        <v>4041.80949786591</v>
      </c>
      <c r="S67" s="0" t="n">
        <v>3396.20354369949</v>
      </c>
      <c r="T67" s="0" t="n">
        <v>2660.03184392141</v>
      </c>
      <c r="U67" s="0" t="n">
        <v>4664.97669897984</v>
      </c>
      <c r="V67" s="0" t="n">
        <v>5337.6107341745</v>
      </c>
      <c r="W67" s="0" t="n">
        <v>3501.69151217033</v>
      </c>
      <c r="X67" s="0" t="n">
        <v>0.563418955839287</v>
      </c>
      <c r="Y67" s="0" t="n">
        <v>0.708195741791193</v>
      </c>
      <c r="Z67" s="0" t="n">
        <v>539.696391533139</v>
      </c>
      <c r="AA67" s="0" t="n">
        <v>525.954721664649</v>
      </c>
      <c r="AB67" s="0" t="n">
        <v>477.221644784622</v>
      </c>
      <c r="AC67" s="0" t="n">
        <v>713.888017298687</v>
      </c>
      <c r="AD67" s="0" t="n">
        <v>0.753396098948824</v>
      </c>
      <c r="AE67" s="0" t="n">
        <v>0.576003803913292</v>
      </c>
      <c r="AF67" s="0" t="n">
        <v>0.177392295035532</v>
      </c>
      <c r="AG67" s="0" t="n">
        <v>0.393605512915129</v>
      </c>
      <c r="AH67" s="0" t="n">
        <v>0.401073808297395</v>
      </c>
      <c r="AI67" s="0" t="n">
        <v>0.332929916881184</v>
      </c>
      <c r="AJ67" s="0" t="n">
        <v>0.327358957395985</v>
      </c>
      <c r="AK67" s="0" t="n">
        <v>0.354514666678683</v>
      </c>
      <c r="AL67" s="0" t="n">
        <v>0.340498423240189</v>
      </c>
      <c r="AM67" s="0" t="n">
        <v>0.325557357805497</v>
      </c>
      <c r="AN67" s="0" t="n">
        <v>0.312054686127235</v>
      </c>
      <c r="AO67" s="0" t="n">
        <v>4662032</v>
      </c>
    </row>
    <row r="68" customFormat="false" ht="15" hidden="false" customHeight="false" outlineLevel="0" collapsed="false">
      <c r="A68" s="0" t="n">
        <v>115</v>
      </c>
      <c r="B68" s="0" t="n">
        <v>0.57101650019989</v>
      </c>
      <c r="C68" s="0" t="n">
        <v>0.201362991678448</v>
      </c>
      <c r="D68" s="0" t="n">
        <v>0.227620508121662</v>
      </c>
      <c r="E68" s="0" t="n">
        <v>0.831952661985262</v>
      </c>
      <c r="F68" s="0" t="n">
        <v>0.9618579012915</v>
      </c>
      <c r="G68" s="0" t="n">
        <v>0.85752430266518</v>
      </c>
      <c r="H68" s="0" t="n">
        <v>0.968627793978075</v>
      </c>
      <c r="I68" s="0" t="n">
        <v>0.475058697378806</v>
      </c>
      <c r="J68" s="0" t="n">
        <v>0.539252724725181</v>
      </c>
      <c r="K68" s="0" t="n">
        <v>0.209916889989202</v>
      </c>
      <c r="L68" s="0" t="n">
        <v>0.221617369252378</v>
      </c>
      <c r="M68" s="0" t="n">
        <v>0.167524476952201</v>
      </c>
      <c r="N68" s="0" t="n">
        <v>0.198369034454344</v>
      </c>
      <c r="O68" s="0" t="n">
        <v>0.189369487654254</v>
      </c>
      <c r="P68" s="0" t="n">
        <v>0.224236142111976</v>
      </c>
      <c r="Q68" s="0" t="n">
        <v>5921.57839312521</v>
      </c>
      <c r="R68" s="0" t="n">
        <v>4058.28799044101</v>
      </c>
      <c r="S68" s="0" t="n">
        <v>3401.15876645581</v>
      </c>
      <c r="T68" s="0" t="n">
        <v>2661.3760548124</v>
      </c>
      <c r="U68" s="0" t="n">
        <v>4671.97024398779</v>
      </c>
      <c r="V68" s="0" t="n">
        <v>5357.46864711903</v>
      </c>
      <c r="W68" s="0" t="n">
        <v>3558.14040385729</v>
      </c>
      <c r="X68" s="0" t="n">
        <v>0.566346145007717</v>
      </c>
      <c r="Y68" s="0" t="n">
        <v>0.708316204065739</v>
      </c>
      <c r="Z68" s="0" t="n">
        <v>548.081492981066</v>
      </c>
      <c r="AA68" s="0" t="n">
        <v>532.873825204349</v>
      </c>
      <c r="AB68" s="0" t="n">
        <v>488.171818477355</v>
      </c>
      <c r="AC68" s="0" t="n">
        <v>712.782443348426</v>
      </c>
      <c r="AD68" s="0" t="n">
        <v>0.745163364945656</v>
      </c>
      <c r="AE68" s="0" t="n">
        <v>0.575113956335538</v>
      </c>
      <c r="AF68" s="0" t="n">
        <v>0.170049408610118</v>
      </c>
      <c r="AG68" s="0" t="n">
        <v>0.392428338209583</v>
      </c>
      <c r="AH68" s="0" t="n">
        <v>0.402714949444409</v>
      </c>
      <c r="AI68" s="0" t="n">
        <v>0.333181090813657</v>
      </c>
      <c r="AJ68" s="0" t="n">
        <v>0.328459313228152</v>
      </c>
      <c r="AK68" s="0" t="n">
        <v>0.353735205498713</v>
      </c>
      <c r="AL68" s="0" t="n">
        <v>0.34160951203078</v>
      </c>
      <c r="AM68" s="0" t="n">
        <v>0.324975774853799</v>
      </c>
      <c r="AN68" s="0" t="n">
        <v>0.312835205303664</v>
      </c>
      <c r="AO68" s="0" t="n">
        <v>4669543</v>
      </c>
    </row>
    <row r="69" customFormat="false" ht="15" hidden="false" customHeight="false" outlineLevel="0" collapsed="false">
      <c r="A69" s="0" t="n">
        <v>116</v>
      </c>
      <c r="B69" s="0" t="n">
        <v>0.570068936367804</v>
      </c>
      <c r="C69" s="0" t="n">
        <v>0.198578013783305</v>
      </c>
      <c r="D69" s="0" t="n">
        <v>0.231353049848892</v>
      </c>
      <c r="E69" s="0" t="n">
        <v>0.831766854468075</v>
      </c>
      <c r="F69" s="0" t="n">
        <v>0.960964796640789</v>
      </c>
      <c r="G69" s="0" t="n">
        <v>0.857275399610973</v>
      </c>
      <c r="H69" s="0" t="n">
        <v>0.967963478345784</v>
      </c>
      <c r="I69" s="0" t="n">
        <v>0.474164446032609</v>
      </c>
      <c r="J69" s="0" t="n">
        <v>0.537819930667448</v>
      </c>
      <c r="K69" s="0" t="n">
        <v>0.210595333491233</v>
      </c>
      <c r="L69" s="0" t="n">
        <v>0.222862164933353</v>
      </c>
      <c r="M69" s="0" t="n">
        <v>0.165170609891058</v>
      </c>
      <c r="N69" s="0" t="n">
        <v>0.195443581856355</v>
      </c>
      <c r="O69" s="0" t="n">
        <v>0.192431798544408</v>
      </c>
      <c r="P69" s="0" t="n">
        <v>0.227701284116986</v>
      </c>
      <c r="Q69" s="0" t="n">
        <v>5933.01501021121</v>
      </c>
      <c r="R69" s="0" t="n">
        <v>4068.23290924863</v>
      </c>
      <c r="S69" s="0" t="n">
        <v>3406.59609252625</v>
      </c>
      <c r="T69" s="0" t="n">
        <v>2658.35494780276</v>
      </c>
      <c r="U69" s="0" t="n">
        <v>4673.72116689621</v>
      </c>
      <c r="V69" s="0" t="n">
        <v>5370.35517074455</v>
      </c>
      <c r="W69" s="0" t="n">
        <v>3596.32729616345</v>
      </c>
      <c r="X69" s="0" t="n">
        <v>0.568846631017479</v>
      </c>
      <c r="Y69" s="0" t="n">
        <v>0.706358576625733</v>
      </c>
      <c r="Z69" s="0" t="n">
        <v>543.072362680157</v>
      </c>
      <c r="AA69" s="0" t="n">
        <v>522.20964977349</v>
      </c>
      <c r="AB69" s="0" t="n">
        <v>471.789968040128</v>
      </c>
      <c r="AC69" s="0" t="n">
        <v>745.005101346201</v>
      </c>
      <c r="AD69" s="0" t="n">
        <v>0.750752903446856</v>
      </c>
      <c r="AE69" s="0" t="n">
        <v>0.58133560845893</v>
      </c>
      <c r="AF69" s="0" t="n">
        <v>0.169417294987926</v>
      </c>
      <c r="AG69" s="0" t="n">
        <v>0.393476439387687</v>
      </c>
      <c r="AH69" s="0" t="n">
        <v>0.402080125922828</v>
      </c>
      <c r="AI69" s="0" t="n">
        <v>0.333393443813125</v>
      </c>
      <c r="AJ69" s="0" t="n">
        <v>0.329170522849197</v>
      </c>
      <c r="AK69" s="0" t="n">
        <v>0.355418732898567</v>
      </c>
      <c r="AL69" s="0" t="n">
        <v>0.342330988405033</v>
      </c>
      <c r="AM69" s="0" t="n">
        <v>0.32548091104041</v>
      </c>
      <c r="AN69" s="0" t="n">
        <v>0.312729176594836</v>
      </c>
      <c r="AO69" s="0" t="n">
        <v>4682452</v>
      </c>
    </row>
    <row r="70" customFormat="false" ht="15" hidden="false" customHeight="false" outlineLevel="0" collapsed="false">
      <c r="A70" s="0" t="n">
        <v>117</v>
      </c>
      <c r="B70" s="0" t="n">
        <v>0.567129398497927</v>
      </c>
      <c r="C70" s="0" t="n">
        <v>0.19582611894247</v>
      </c>
      <c r="D70" s="0" t="n">
        <v>0.237044482559603</v>
      </c>
      <c r="E70" s="0" t="n">
        <v>0.831604432950335</v>
      </c>
      <c r="F70" s="0" t="n">
        <v>0.960852053655611</v>
      </c>
      <c r="G70" s="0" t="n">
        <v>0.857266281685971</v>
      </c>
      <c r="H70" s="0" t="n">
        <v>0.967716952409376</v>
      </c>
      <c r="I70" s="0" t="n">
        <v>0.471627321847333</v>
      </c>
      <c r="J70" s="0" t="n">
        <v>0.53551345993029</v>
      </c>
      <c r="K70" s="0" t="n">
        <v>0.212582578605237</v>
      </c>
      <c r="L70" s="0" t="n">
        <v>0.225153804933967</v>
      </c>
      <c r="M70" s="0" t="n">
        <v>0.162849868600017</v>
      </c>
      <c r="N70" s="0" t="n">
        <v>0.19241871764137</v>
      </c>
      <c r="O70" s="0" t="n">
        <v>0.197127242502984</v>
      </c>
      <c r="P70" s="0" t="n">
        <v>0.23291987608395</v>
      </c>
      <c r="Q70" s="0" t="n">
        <v>5933.35767387951</v>
      </c>
      <c r="R70" s="0" t="n">
        <v>4092.05899753954</v>
      </c>
      <c r="S70" s="0" t="n">
        <v>3412.50204509175</v>
      </c>
      <c r="T70" s="0" t="n">
        <v>2661.19688810055</v>
      </c>
      <c r="U70" s="0" t="n">
        <v>4664.06063936293</v>
      </c>
      <c r="V70" s="0" t="n">
        <v>5380.19029765065</v>
      </c>
      <c r="W70" s="0" t="n">
        <v>3613.13916915717</v>
      </c>
      <c r="X70" s="0" t="n">
        <v>0.571040271078603</v>
      </c>
      <c r="Y70" s="0" t="n">
        <v>0.705015514014916</v>
      </c>
      <c r="Z70" s="0" t="n">
        <v>664.807404110707</v>
      </c>
      <c r="AA70" s="0" t="n">
        <v>660.466333945044</v>
      </c>
      <c r="AB70" s="0" t="n">
        <v>608.151775033506</v>
      </c>
      <c r="AC70" s="0" t="n">
        <v>888.404203095823</v>
      </c>
      <c r="AD70" s="0" t="n">
        <v>0.747036290236175</v>
      </c>
      <c r="AE70" s="0" t="n">
        <v>0.568789098468736</v>
      </c>
      <c r="AF70" s="0" t="n">
        <v>0.178247191767438</v>
      </c>
      <c r="AG70" s="0" t="n">
        <v>0.395107407568316</v>
      </c>
      <c r="AH70" s="0" t="n">
        <v>0.402990532546963</v>
      </c>
      <c r="AI70" s="0" t="n">
        <v>0.335910781107946</v>
      </c>
      <c r="AJ70" s="0" t="n">
        <v>0.330581242871579</v>
      </c>
      <c r="AK70" s="0" t="n">
        <v>0.356278556615466</v>
      </c>
      <c r="AL70" s="0" t="n">
        <v>0.34268085988657</v>
      </c>
      <c r="AM70" s="0" t="n">
        <v>0.327360443986459</v>
      </c>
      <c r="AN70" s="0" t="n">
        <v>0.314095771086652</v>
      </c>
      <c r="AO70" s="0" t="n">
        <v>4705045</v>
      </c>
    </row>
    <row r="71" customFormat="false" ht="15" hidden="false" customHeight="false" outlineLevel="0" collapsed="false">
      <c r="A71" s="0" t="n">
        <v>118</v>
      </c>
      <c r="B71" s="0" t="n">
        <v>0.563561684602491</v>
      </c>
      <c r="C71" s="0" t="n">
        <v>0.194130921066385</v>
      </c>
      <c r="D71" s="0" t="n">
        <v>0.242307394331123</v>
      </c>
      <c r="E71" s="0" t="n">
        <v>0.828413175116747</v>
      </c>
      <c r="F71" s="0" t="n">
        <v>0.959317429286522</v>
      </c>
      <c r="G71" s="0" t="n">
        <v>0.854794378203927</v>
      </c>
      <c r="H71" s="0" t="n">
        <v>0.966498437029393</v>
      </c>
      <c r="I71" s="0" t="n">
        <v>0.466861924515693</v>
      </c>
      <c r="J71" s="0" t="n">
        <v>0.53140663013988</v>
      </c>
      <c r="K71" s="0" t="n">
        <v>0.214341773905673</v>
      </c>
      <c r="L71" s="0" t="n">
        <v>0.227468831619487</v>
      </c>
      <c r="M71" s="0" t="n">
        <v>0.160820612708943</v>
      </c>
      <c r="N71" s="0" t="n">
        <v>0.190337820126837</v>
      </c>
      <c r="O71" s="0" t="n">
        <v>0.200730637892112</v>
      </c>
      <c r="P71" s="0" t="n">
        <v>0.237572979019805</v>
      </c>
      <c r="Q71" s="0" t="n">
        <v>5938.78025303022</v>
      </c>
      <c r="R71" s="0" t="n">
        <v>4118.8184062827</v>
      </c>
      <c r="S71" s="0" t="n">
        <v>3416.87291852166</v>
      </c>
      <c r="T71" s="0" t="n">
        <v>2663.20482996153</v>
      </c>
      <c r="U71" s="0" t="n">
        <v>4655.50391363916</v>
      </c>
      <c r="V71" s="0" t="n">
        <v>5390.04765987604</v>
      </c>
      <c r="W71" s="0" t="n">
        <v>3645.37816251168</v>
      </c>
      <c r="X71" s="0" t="n">
        <v>0.573697279955175</v>
      </c>
      <c r="Y71" s="0" t="n">
        <v>0.704894092338581</v>
      </c>
      <c r="Z71" s="0" t="n">
        <v>553.37182153389</v>
      </c>
      <c r="AA71" s="0" t="n">
        <v>534.404153869377</v>
      </c>
      <c r="AB71" s="0" t="n">
        <v>490.619958761212</v>
      </c>
      <c r="AC71" s="0" t="n">
        <v>770.864027659608</v>
      </c>
      <c r="AD71" s="0" t="n">
        <v>0.740473457771836</v>
      </c>
      <c r="AE71" s="0" t="n">
        <v>0.588921622622291</v>
      </c>
      <c r="AF71" s="0" t="n">
        <v>0.151551835149545</v>
      </c>
      <c r="AG71" s="0" t="n">
        <v>0.395679059335748</v>
      </c>
      <c r="AH71" s="0" t="n">
        <v>0.405100034614048</v>
      </c>
      <c r="AI71" s="0" t="n">
        <v>0.334621740044219</v>
      </c>
      <c r="AJ71" s="0" t="n">
        <v>0.331317992446413</v>
      </c>
      <c r="AK71" s="0" t="n">
        <v>0.355445418230714</v>
      </c>
      <c r="AL71" s="0" t="n">
        <v>0.344549774512972</v>
      </c>
      <c r="AM71" s="0" t="n">
        <v>0.326526732698107</v>
      </c>
      <c r="AN71" s="0" t="n">
        <v>0.315062644868427</v>
      </c>
      <c r="AO71" s="0" t="n">
        <v>4720990</v>
      </c>
    </row>
    <row r="72" customFormat="false" ht="15" hidden="false" customHeight="false" outlineLevel="0" collapsed="false">
      <c r="A72" s="0" t="n">
        <v>119</v>
      </c>
      <c r="B72" s="0" t="n">
        <v>0.557885490063135</v>
      </c>
      <c r="C72" s="0" t="n">
        <v>0.190266051390557</v>
      </c>
      <c r="D72" s="0" t="n">
        <v>0.251848458546308</v>
      </c>
      <c r="E72" s="0" t="n">
        <v>0.828568568940231</v>
      </c>
      <c r="F72" s="0" t="n">
        <v>0.959047497595173</v>
      </c>
      <c r="G72" s="0" t="n">
        <v>0.854796835310726</v>
      </c>
      <c r="H72" s="0" t="n">
        <v>0.966552610538442</v>
      </c>
      <c r="I72" s="0" t="n">
        <v>0.462246382134131</v>
      </c>
      <c r="J72" s="0" t="n">
        <v>0.525515521281402</v>
      </c>
      <c r="K72" s="0" t="n">
        <v>0.214331664407981</v>
      </c>
      <c r="L72" s="0" t="n">
        <v>0.227814459145649</v>
      </c>
      <c r="M72" s="0" t="n">
        <v>0.157648469918582</v>
      </c>
      <c r="N72" s="0" t="n">
        <v>0.186572517822464</v>
      </c>
      <c r="O72" s="0" t="n">
        <v>0.208673716887517</v>
      </c>
      <c r="P72" s="0" t="n">
        <v>0.246959458491307</v>
      </c>
      <c r="Q72" s="0" t="n">
        <v>5981.71996102875</v>
      </c>
      <c r="R72" s="0" t="n">
        <v>4134.48707077322</v>
      </c>
      <c r="S72" s="0" t="n">
        <v>3419.95242681853</v>
      </c>
      <c r="T72" s="0" t="n">
        <v>2664.72484162857</v>
      </c>
      <c r="U72" s="0" t="n">
        <v>4658.92245988748</v>
      </c>
      <c r="V72" s="0" t="n">
        <v>5402.99460726066</v>
      </c>
      <c r="W72" s="0" t="n">
        <v>3700.18931088153</v>
      </c>
      <c r="X72" s="0" t="n">
        <v>0.584336911465574</v>
      </c>
      <c r="Y72" s="0" t="n">
        <v>0.705748643187206</v>
      </c>
      <c r="Z72" s="0" t="n">
        <v>555.996618566996</v>
      </c>
      <c r="AA72" s="0" t="n">
        <v>535.114148639761</v>
      </c>
      <c r="AB72" s="0" t="n">
        <v>491.995450987527</v>
      </c>
      <c r="AC72" s="0" t="n">
        <v>735.571558766132</v>
      </c>
      <c r="AD72" s="0" t="n">
        <v>0.748912393315465</v>
      </c>
      <c r="AE72" s="0" t="n">
        <v>0.588268574193786</v>
      </c>
      <c r="AF72" s="0" t="n">
        <v>0.160643819121679</v>
      </c>
      <c r="AG72" s="0" t="n">
        <v>0.39538301164335</v>
      </c>
      <c r="AH72" s="0" t="n">
        <v>0.405823136608404</v>
      </c>
      <c r="AI72" s="0" t="n">
        <v>0.335302303455536</v>
      </c>
      <c r="AJ72" s="0" t="n">
        <v>0.332416370148239</v>
      </c>
      <c r="AK72" s="0" t="n">
        <v>0.356089215685477</v>
      </c>
      <c r="AL72" s="0" t="n">
        <v>0.345082978005256</v>
      </c>
      <c r="AM72" s="0" t="n">
        <v>0.326814440792518</v>
      </c>
      <c r="AN72" s="0" t="n">
        <v>0.316018769979131</v>
      </c>
      <c r="AO72" s="0" t="n">
        <v>4750458</v>
      </c>
    </row>
    <row r="73" customFormat="false" ht="15" hidden="false" customHeight="false" outlineLevel="0" collapsed="false">
      <c r="A73" s="0" t="n">
        <v>120</v>
      </c>
      <c r="B73" s="0" t="n">
        <v>0.554325392202547</v>
      </c>
      <c r="C73" s="0" t="n">
        <v>0.187966954022988</v>
      </c>
      <c r="D73" s="0" t="n">
        <v>0.257707653774464</v>
      </c>
      <c r="E73" s="0" t="n">
        <v>0.827494294849871</v>
      </c>
      <c r="F73" s="0" t="n">
        <v>0.959373831708937</v>
      </c>
      <c r="G73" s="0" t="n">
        <v>0.853841112949621</v>
      </c>
      <c r="H73" s="0" t="n">
        <v>0.96678136258754</v>
      </c>
      <c r="I73" s="0" t="n">
        <v>0.458701099538025</v>
      </c>
      <c r="J73" s="0" t="n">
        <v>0.522103293003231</v>
      </c>
      <c r="K73" s="0" t="n">
        <v>0.215269377678227</v>
      </c>
      <c r="L73" s="0" t="n">
        <v>0.229034577843606</v>
      </c>
      <c r="M73" s="0" t="n">
        <v>0.155541582074331</v>
      </c>
      <c r="N73" s="0" t="n">
        <v>0.184422468335592</v>
      </c>
      <c r="O73" s="0" t="n">
        <v>0.213251613237515</v>
      </c>
      <c r="P73" s="0" t="n">
        <v>0.252848070370115</v>
      </c>
      <c r="Q73" s="0" t="n">
        <v>5998.06475181371</v>
      </c>
      <c r="R73" s="0" t="n">
        <v>4151.36916302847</v>
      </c>
      <c r="S73" s="0" t="n">
        <v>3423.88185062196</v>
      </c>
      <c r="T73" s="0" t="n">
        <v>2667.50343723955</v>
      </c>
      <c r="U73" s="0" t="n">
        <v>4655.89229064774</v>
      </c>
      <c r="V73" s="0" t="n">
        <v>5411.06962865734</v>
      </c>
      <c r="W73" s="0" t="n">
        <v>3678.68325532375</v>
      </c>
      <c r="X73" s="0" t="n">
        <v>0.572199925275073</v>
      </c>
      <c r="Y73" s="0" t="n">
        <v>0.703886833916938</v>
      </c>
      <c r="Z73" s="0" t="n">
        <v>544.543544536703</v>
      </c>
      <c r="AA73" s="0" t="n">
        <v>528.07202330402</v>
      </c>
      <c r="AB73" s="0" t="n">
        <v>488.027328119681</v>
      </c>
      <c r="AC73" s="0" t="n">
        <v>736.040465969475</v>
      </c>
      <c r="AD73" s="0" t="n">
        <v>0.740561795720744</v>
      </c>
      <c r="AE73" s="0" t="n">
        <v>0.596294130912177</v>
      </c>
      <c r="AF73" s="0" t="n">
        <v>0.144267664808568</v>
      </c>
      <c r="AG73" s="0" t="n">
        <v>0.398428801304998</v>
      </c>
      <c r="AH73" s="0" t="n">
        <v>0.408023087502451</v>
      </c>
      <c r="AI73" s="0" t="n">
        <v>0.337590488301379</v>
      </c>
      <c r="AJ73" s="0" t="n">
        <v>0.333063396811161</v>
      </c>
      <c r="AK73" s="0" t="n">
        <v>0.357936396283229</v>
      </c>
      <c r="AL73" s="0" t="n">
        <v>0.345823496390817</v>
      </c>
      <c r="AM73" s="0" t="n">
        <v>0.329038728197646</v>
      </c>
      <c r="AN73" s="0" t="n">
        <v>0.316746872649391</v>
      </c>
      <c r="AO73" s="0" t="n">
        <v>4769968</v>
      </c>
    </row>
    <row r="74" customFormat="false" ht="15" hidden="false" customHeight="false" outlineLevel="0" collapsed="false">
      <c r="A74" s="0" t="n">
        <v>121</v>
      </c>
      <c r="B74" s="0" t="n">
        <v>0.550739395647933</v>
      </c>
      <c r="C74" s="0" t="n">
        <v>0.184911062297303</v>
      </c>
      <c r="D74" s="0" t="n">
        <v>0.264349542054764</v>
      </c>
      <c r="E74" s="0" t="n">
        <v>0.828181693886395</v>
      </c>
      <c r="F74" s="0" t="n">
        <v>0.959263664729793</v>
      </c>
      <c r="G74" s="0" t="n">
        <v>0.854321548334274</v>
      </c>
      <c r="H74" s="0" t="n">
        <v>0.967038684860042</v>
      </c>
      <c r="I74" s="0" t="n">
        <v>0.456112285577675</v>
      </c>
      <c r="J74" s="0" t="n">
        <v>0.518831099228697</v>
      </c>
      <c r="K74" s="0" t="n">
        <v>0.214954433007166</v>
      </c>
      <c r="L74" s="0" t="n">
        <v>0.22899929416948</v>
      </c>
      <c r="M74" s="0" t="n">
        <v>0.153139956791713</v>
      </c>
      <c r="N74" s="0" t="n">
        <v>0.181277531945161</v>
      </c>
      <c r="O74" s="0" t="n">
        <v>0.218929451517007</v>
      </c>
      <c r="P74" s="0" t="n">
        <v>0.259155033555935</v>
      </c>
      <c r="Q74" s="0" t="n">
        <v>6016.36323215247</v>
      </c>
      <c r="R74" s="0" t="n">
        <v>4154.96132521343</v>
      </c>
      <c r="S74" s="0" t="n">
        <v>3429.63767376905</v>
      </c>
      <c r="T74" s="0" t="n">
        <v>2670.30852641014</v>
      </c>
      <c r="U74" s="0" t="n">
        <v>4653.52103212703</v>
      </c>
      <c r="V74" s="0" t="n">
        <v>5410.24605369275</v>
      </c>
      <c r="W74" s="0" t="n">
        <v>3640.48306357427</v>
      </c>
      <c r="X74" s="0" t="n">
        <v>0.563191990671934</v>
      </c>
      <c r="Y74" s="0" t="n">
        <v>0.698244210978073</v>
      </c>
      <c r="Z74" s="0" t="n">
        <v>674.148936007883</v>
      </c>
      <c r="AA74" s="0" t="n">
        <v>667.272121030404</v>
      </c>
      <c r="AB74" s="0" t="n">
        <v>619.815113322585</v>
      </c>
      <c r="AC74" s="0" t="n">
        <v>889.178044494131</v>
      </c>
      <c r="AD74" s="0" t="n">
        <v>0.741497089076238</v>
      </c>
      <c r="AE74" s="0" t="n">
        <v>0.579286565340662</v>
      </c>
      <c r="AF74" s="0" t="n">
        <v>0.162210523735576</v>
      </c>
      <c r="AG74" s="0" t="n">
        <v>0.397654602182606</v>
      </c>
      <c r="AH74" s="0" t="n">
        <v>0.407735124435186</v>
      </c>
      <c r="AI74" s="0" t="n">
        <v>0.338843326316277</v>
      </c>
      <c r="AJ74" s="0" t="n">
        <v>0.333192503248846</v>
      </c>
      <c r="AK74" s="0" t="n">
        <v>0.357998762847492</v>
      </c>
      <c r="AL74" s="0" t="n">
        <v>0.344874422329352</v>
      </c>
      <c r="AM74" s="0" t="n">
        <v>0.329885586066937</v>
      </c>
      <c r="AN74" s="0" t="n">
        <v>0.317260950208187</v>
      </c>
      <c r="AO74" s="0" t="n">
        <v>4777587</v>
      </c>
    </row>
    <row r="75" customFormat="false" ht="15" hidden="false" customHeight="false" outlineLevel="0" collapsed="false">
      <c r="A75" s="0" t="n">
        <v>122</v>
      </c>
      <c r="B75" s="0" t="n">
        <v>0.548749701190897</v>
      </c>
      <c r="C75" s="0" t="n">
        <v>0.18223770794656</v>
      </c>
      <c r="D75" s="0" t="n">
        <v>0.269012590862543</v>
      </c>
      <c r="E75" s="0" t="n">
        <v>0.82917930846505</v>
      </c>
      <c r="F75" s="0" t="n">
        <v>0.957791475174571</v>
      </c>
      <c r="G75" s="0" t="n">
        <v>0.85504720631912</v>
      </c>
      <c r="H75" s="0" t="n">
        <v>0.965726661875108</v>
      </c>
      <c r="I75" s="0" t="n">
        <v>0.45501189775387</v>
      </c>
      <c r="J75" s="0" t="n">
        <v>0.515881761374296</v>
      </c>
      <c r="K75" s="0" t="n">
        <v>0.215359782550133</v>
      </c>
      <c r="L75" s="0" t="n">
        <v>0.229278408708019</v>
      </c>
      <c r="M75" s="0" t="n">
        <v>0.151107736651384</v>
      </c>
      <c r="N75" s="0" t="n">
        <v>0.178465507003134</v>
      </c>
      <c r="O75" s="0" t="n">
        <v>0.223059674059795</v>
      </c>
      <c r="P75" s="0" t="n">
        <v>0.263444206797141</v>
      </c>
      <c r="Q75" s="0" t="n">
        <v>6038.75029473178</v>
      </c>
      <c r="R75" s="0" t="n">
        <v>4161.13214204233</v>
      </c>
      <c r="S75" s="0" t="n">
        <v>3435.93496439166</v>
      </c>
      <c r="T75" s="0" t="n">
        <v>2672.2749135585</v>
      </c>
      <c r="U75" s="0" t="n">
        <v>4658.79493035804</v>
      </c>
      <c r="V75" s="0" t="n">
        <v>5419.49037540982</v>
      </c>
      <c r="W75" s="0" t="n">
        <v>3709.45837994952</v>
      </c>
      <c r="X75" s="0" t="n">
        <v>0.576624430210761</v>
      </c>
      <c r="Y75" s="0" t="n">
        <v>0.699744994660199</v>
      </c>
      <c r="Z75" s="0" t="n">
        <v>551.265909999143</v>
      </c>
      <c r="AA75" s="0" t="n">
        <v>535.104537416134</v>
      </c>
      <c r="AB75" s="0" t="n">
        <v>495.932390113719</v>
      </c>
      <c r="AC75" s="0" t="n">
        <v>728.401280789366</v>
      </c>
      <c r="AD75" s="0" t="n">
        <v>0.750868741755564</v>
      </c>
      <c r="AE75" s="0" t="n">
        <v>0.600657387135027</v>
      </c>
      <c r="AF75" s="0" t="n">
        <v>0.150211354620537</v>
      </c>
      <c r="AG75" s="0" t="n">
        <v>0.397244754315443</v>
      </c>
      <c r="AH75" s="0" t="n">
        <v>0.407475149069763</v>
      </c>
      <c r="AI75" s="0" t="n">
        <v>0.339552712752938</v>
      </c>
      <c r="AJ75" s="0" t="n">
        <v>0.334957856543243</v>
      </c>
      <c r="AK75" s="0" t="n">
        <v>0.357843592076062</v>
      </c>
      <c r="AL75" s="0" t="n">
        <v>0.346682101520425</v>
      </c>
      <c r="AM75" s="0" t="n">
        <v>0.330223382546427</v>
      </c>
      <c r="AN75" s="0" t="n">
        <v>0.318602737661485</v>
      </c>
      <c r="AO75" s="0" t="n">
        <v>4785710</v>
      </c>
    </row>
    <row r="76" customFormat="false" ht="15" hidden="false" customHeight="false" outlineLevel="0" collapsed="false">
      <c r="A76" s="0" t="n">
        <v>123</v>
      </c>
      <c r="B76" s="0" t="n">
        <v>0.54478607865211</v>
      </c>
      <c r="C76" s="0" t="n">
        <v>0.180732880953054</v>
      </c>
      <c r="D76" s="0" t="n">
        <v>0.274481040394836</v>
      </c>
      <c r="E76" s="0" t="n">
        <v>0.825890922148717</v>
      </c>
      <c r="F76" s="0" t="n">
        <v>0.95668098616937</v>
      </c>
      <c r="G76" s="0" t="n">
        <v>0.853465888058922</v>
      </c>
      <c r="H76" s="0" t="n">
        <v>0.964739542230352</v>
      </c>
      <c r="I76" s="0" t="n">
        <v>0.449933876871775</v>
      </c>
      <c r="J76" s="0" t="n">
        <v>0.51130720685837</v>
      </c>
      <c r="K76" s="0" t="n">
        <v>0.216062660364405</v>
      </c>
      <c r="L76" s="0" t="n">
        <v>0.228650342948927</v>
      </c>
      <c r="M76" s="0" t="n">
        <v>0.149265645712912</v>
      </c>
      <c r="N76" s="0" t="n">
        <v>0.176826064540128</v>
      </c>
      <c r="O76" s="0" t="n">
        <v>0.22669139956403</v>
      </c>
      <c r="P76" s="0" t="n">
        <v>0.268547714770873</v>
      </c>
      <c r="Q76" s="0" t="n">
        <v>6056.4100893081</v>
      </c>
      <c r="R76" s="0" t="n">
        <v>4175.3776857679</v>
      </c>
      <c r="S76" s="0" t="n">
        <v>3433.45862436051</v>
      </c>
      <c r="T76" s="0" t="n">
        <v>2673.53824807702</v>
      </c>
      <c r="U76" s="0" t="n">
        <v>4653.82233194458</v>
      </c>
      <c r="V76" s="0" t="n">
        <v>5420.36250133209</v>
      </c>
      <c r="W76" s="0" t="n">
        <v>3654.05469079906</v>
      </c>
      <c r="X76" s="0" t="n">
        <v>0.566995770445356</v>
      </c>
      <c r="Y76" s="0" t="n">
        <v>0.699923795120796</v>
      </c>
      <c r="Z76" s="0" t="n">
        <v>566.350416716979</v>
      </c>
      <c r="AA76" s="0" t="n">
        <v>538.213380142371</v>
      </c>
      <c r="AB76" s="0" t="n">
        <v>494.625927053026</v>
      </c>
      <c r="AC76" s="0" t="n">
        <v>754.301339532942</v>
      </c>
      <c r="AD76" s="0" t="n">
        <v>0.744091842440126</v>
      </c>
      <c r="AE76" s="0" t="n">
        <v>0.586674445527045</v>
      </c>
      <c r="AF76" s="0" t="n">
        <v>0.157451166772774</v>
      </c>
      <c r="AG76" s="0" t="n">
        <v>0.400244826415455</v>
      </c>
      <c r="AH76" s="0" t="n">
        <v>0.410332795883917</v>
      </c>
      <c r="AI76" s="0" t="n">
        <v>0.339071896742151</v>
      </c>
      <c r="AJ76" s="0" t="n">
        <v>0.336269995677011</v>
      </c>
      <c r="AK76" s="0" t="n">
        <v>0.360019256592646</v>
      </c>
      <c r="AL76" s="0" t="n">
        <v>0.348410116444624</v>
      </c>
      <c r="AM76" s="0" t="n">
        <v>0.32879024086629</v>
      </c>
      <c r="AN76" s="0" t="n">
        <v>0.318812196945892</v>
      </c>
      <c r="AO76" s="0" t="n">
        <v>4804943</v>
      </c>
    </row>
    <row r="77" customFormat="false" ht="15" hidden="false" customHeight="false" outlineLevel="0" collapsed="false">
      <c r="A77" s="0" t="n">
        <v>124</v>
      </c>
      <c r="B77" s="0" t="n">
        <v>0.541927868777223</v>
      </c>
      <c r="C77" s="0" t="n">
        <v>0.179333923264067</v>
      </c>
      <c r="D77" s="0" t="n">
        <v>0.278738207958711</v>
      </c>
      <c r="E77" s="0" t="n">
        <v>0.826409845783811</v>
      </c>
      <c r="F77" s="0" t="n">
        <v>0.956051951644763</v>
      </c>
      <c r="G77" s="0" t="n">
        <v>0.854222253125995</v>
      </c>
      <c r="H77" s="0" t="n">
        <v>0.964267472556127</v>
      </c>
      <c r="I77" s="0" t="n">
        <v>0.447854526462134</v>
      </c>
      <c r="J77" s="0" t="n">
        <v>0.5082851499103</v>
      </c>
      <c r="K77" s="0" t="n">
        <v>0.216486192367949</v>
      </c>
      <c r="L77" s="0" t="n">
        <v>0.228782198154785</v>
      </c>
      <c r="M77" s="0" t="n">
        <v>0.148203319868463</v>
      </c>
      <c r="N77" s="0" t="n">
        <v>0.175299416378143</v>
      </c>
      <c r="O77" s="0" t="n">
        <v>0.230351999453214</v>
      </c>
      <c r="P77" s="0" t="n">
        <v>0.272467385356321</v>
      </c>
      <c r="Q77" s="0" t="n">
        <v>6082.03081891028</v>
      </c>
      <c r="R77" s="0" t="n">
        <v>4167.23241191539</v>
      </c>
      <c r="S77" s="0" t="n">
        <v>3439.93249748377</v>
      </c>
      <c r="T77" s="0" t="n">
        <v>2676.18930494662</v>
      </c>
      <c r="U77" s="0" t="n">
        <v>4658.87480108585</v>
      </c>
      <c r="V77" s="0" t="n">
        <v>5421.74315827802</v>
      </c>
      <c r="W77" s="0" t="n">
        <v>3735.17036222809</v>
      </c>
      <c r="X77" s="0" t="n">
        <v>0.577998347815033</v>
      </c>
      <c r="Y77" s="0" t="n">
        <v>0.695230223713217</v>
      </c>
      <c r="Z77" s="0" t="n">
        <v>547.758322565965</v>
      </c>
      <c r="AA77" s="0" t="n">
        <v>527.26495500757</v>
      </c>
      <c r="AB77" s="0" t="n">
        <v>488.177530599566</v>
      </c>
      <c r="AC77" s="0" t="n">
        <v>760.586843011068</v>
      </c>
      <c r="AD77" s="0" t="n">
        <v>0.750507725927139</v>
      </c>
      <c r="AE77" s="0" t="n">
        <v>0.614024473536088</v>
      </c>
      <c r="AF77" s="0" t="n">
        <v>0.136483252391051</v>
      </c>
      <c r="AG77" s="0" t="n">
        <v>0.400886258392551</v>
      </c>
      <c r="AH77" s="0" t="n">
        <v>0.409278083948901</v>
      </c>
      <c r="AI77" s="0" t="n">
        <v>0.340928696757567</v>
      </c>
      <c r="AJ77" s="0" t="n">
        <v>0.336010717866562</v>
      </c>
      <c r="AK77" s="0" t="n">
        <v>0.360850843542101</v>
      </c>
      <c r="AL77" s="0" t="n">
        <v>0.348071077788541</v>
      </c>
      <c r="AM77" s="0" t="n">
        <v>0.330172838494332</v>
      </c>
      <c r="AN77" s="0" t="n">
        <v>0.318652852815069</v>
      </c>
      <c r="AO77" s="0" t="n">
        <v>4813705</v>
      </c>
    </row>
    <row r="78" customFormat="false" ht="15" hidden="false" customHeight="false" outlineLevel="0" collapsed="false">
      <c r="A78" s="0" t="n">
        <v>125</v>
      </c>
      <c r="B78" s="0" t="n">
        <v>0.540581669568224</v>
      </c>
      <c r="C78" s="0" t="n">
        <v>0.177201550409685</v>
      </c>
      <c r="D78" s="0" t="n">
        <v>0.282216780022092</v>
      </c>
      <c r="E78" s="0" t="n">
        <v>0.823505441371316</v>
      </c>
      <c r="F78" s="0" t="n">
        <v>0.953939007201642</v>
      </c>
      <c r="G78" s="0" t="n">
        <v>0.851474105579967</v>
      </c>
      <c r="H78" s="0" t="n">
        <v>0.962354323777562</v>
      </c>
      <c r="I78" s="0" t="n">
        <v>0.445171946395023</v>
      </c>
      <c r="J78" s="0" t="n">
        <v>0.505622221125482</v>
      </c>
      <c r="K78" s="0" t="n">
        <v>0.215048946531116</v>
      </c>
      <c r="L78" s="0" t="n">
        <v>0.227486496775469</v>
      </c>
      <c r="M78" s="0" t="n">
        <v>0.145926440981809</v>
      </c>
      <c r="N78" s="0" t="n">
        <v>0.172919590502016</v>
      </c>
      <c r="O78" s="0" t="n">
        <v>0.232407053994484</v>
      </c>
      <c r="P78" s="0" t="n">
        <v>0.275397195574145</v>
      </c>
      <c r="Q78" s="0" t="n">
        <v>6094.3483681133</v>
      </c>
      <c r="R78" s="0" t="n">
        <v>4171.19991917047</v>
      </c>
      <c r="S78" s="0" t="n">
        <v>3444.8039754258</v>
      </c>
      <c r="T78" s="0" t="n">
        <v>2682.54060873278</v>
      </c>
      <c r="U78" s="0" t="n">
        <v>4661.97559394303</v>
      </c>
      <c r="V78" s="0" t="n">
        <v>5419.97496294391</v>
      </c>
      <c r="W78" s="0" t="n">
        <v>3738.60575862622</v>
      </c>
      <c r="X78" s="0" t="n">
        <v>0.57694841878516</v>
      </c>
      <c r="Y78" s="0" t="n">
        <v>0.693757157487791</v>
      </c>
      <c r="Z78" s="0" t="n">
        <v>665.835085049568</v>
      </c>
      <c r="AA78" s="0" t="n">
        <v>662.263742345758</v>
      </c>
      <c r="AB78" s="0" t="n">
        <v>625.293295237222</v>
      </c>
      <c r="AC78" s="0" t="n">
        <v>910.904027845917</v>
      </c>
      <c r="AD78" s="0" t="n">
        <v>0.744725821268842</v>
      </c>
      <c r="AE78" s="0" t="n">
        <v>0.619633861498847</v>
      </c>
      <c r="AF78" s="0" t="n">
        <v>0.125091959769995</v>
      </c>
      <c r="AG78" s="0" t="n">
        <v>0.400285138211966</v>
      </c>
      <c r="AH78" s="0" t="n">
        <v>0.410412879879221</v>
      </c>
      <c r="AI78" s="0" t="n">
        <v>0.34110502177803</v>
      </c>
      <c r="AJ78" s="0" t="n">
        <v>0.336487661318583</v>
      </c>
      <c r="AK78" s="0" t="n">
        <v>0.362486736490354</v>
      </c>
      <c r="AL78" s="0" t="n">
        <v>0.348747999520522</v>
      </c>
      <c r="AM78" s="0" t="n">
        <v>0.330312299296078</v>
      </c>
      <c r="AN78" s="0" t="n">
        <v>0.318019865671092</v>
      </c>
      <c r="AO78" s="0" t="n">
        <v>4822020</v>
      </c>
    </row>
    <row r="79" customFormat="false" ht="15" hidden="false" customHeight="false" outlineLevel="0" collapsed="false">
      <c r="A79" s="0" t="n">
        <v>126</v>
      </c>
      <c r="B79" s="0" t="n">
        <v>0.537514122908442</v>
      </c>
      <c r="C79" s="0" t="n">
        <v>0.173538479384798</v>
      </c>
      <c r="D79" s="0" t="n">
        <v>0.28894739770676</v>
      </c>
      <c r="E79" s="0" t="n">
        <v>0.82128805175738</v>
      </c>
      <c r="F79" s="0" t="n">
        <v>0.953581612023531</v>
      </c>
      <c r="G79" s="0" t="n">
        <v>0.848964099136196</v>
      </c>
      <c r="H79" s="0" t="n">
        <v>0.961941875953352</v>
      </c>
      <c r="I79" s="0" t="n">
        <v>0.441453926795552</v>
      </c>
      <c r="J79" s="0" t="n">
        <v>0.502013636650351</v>
      </c>
      <c r="K79" s="0" t="n">
        <v>0.214386835336561</v>
      </c>
      <c r="L79" s="0" t="n">
        <v>0.227659268829126</v>
      </c>
      <c r="M79" s="0" t="n">
        <v>0.142525079638879</v>
      </c>
      <c r="N79" s="0" t="n">
        <v>0.169441757395804</v>
      </c>
      <c r="O79" s="0" t="n">
        <v>0.23730904532295</v>
      </c>
      <c r="P79" s="0" t="n">
        <v>0.282126217977376</v>
      </c>
      <c r="Q79" s="0" t="n">
        <v>6122.64137788255</v>
      </c>
      <c r="R79" s="0" t="n">
        <v>4174.86698294847</v>
      </c>
      <c r="S79" s="0" t="n">
        <v>3449.8975702446</v>
      </c>
      <c r="T79" s="0" t="n">
        <v>2684.4349831441</v>
      </c>
      <c r="U79" s="0" t="n">
        <v>4665.35669118151</v>
      </c>
      <c r="V79" s="0" t="n">
        <v>5426.71973273575</v>
      </c>
      <c r="W79" s="0" t="n">
        <v>3740.97913225215</v>
      </c>
      <c r="X79" s="0" t="n">
        <v>0.574447662970991</v>
      </c>
      <c r="Y79" s="0" t="n">
        <v>0.693688115320385</v>
      </c>
      <c r="Z79" s="0" t="n">
        <v>542.421337916902</v>
      </c>
      <c r="AA79" s="0" t="n">
        <v>531.01405153001</v>
      </c>
      <c r="AB79" s="0" t="n">
        <v>498.584493626931</v>
      </c>
      <c r="AC79" s="0" t="n">
        <v>760.352470710107</v>
      </c>
      <c r="AD79" s="0" t="n">
        <v>0.738674131908641</v>
      </c>
      <c r="AE79" s="0" t="n">
        <v>0.622251849447865</v>
      </c>
      <c r="AF79" s="0" t="n">
        <v>0.116700919891415</v>
      </c>
      <c r="AG79" s="0" t="n">
        <v>0.40049143239378</v>
      </c>
      <c r="AH79" s="0" t="n">
        <v>0.412272472412257</v>
      </c>
      <c r="AI79" s="0" t="n">
        <v>0.340389210892798</v>
      </c>
      <c r="AJ79" s="0" t="n">
        <v>0.337265210294603</v>
      </c>
      <c r="AK79" s="0" t="n">
        <v>0.36082435168572</v>
      </c>
      <c r="AL79" s="0" t="n">
        <v>0.349343517883365</v>
      </c>
      <c r="AM79" s="0" t="n">
        <v>0.329134770306368</v>
      </c>
      <c r="AN79" s="0" t="n">
        <v>0.318901550956355</v>
      </c>
      <c r="AO79" s="0" t="n">
        <v>4853665</v>
      </c>
    </row>
    <row r="80" customFormat="false" ht="15" hidden="false" customHeight="false" outlineLevel="0" collapsed="false">
      <c r="A80" s="0" t="n">
        <v>127</v>
      </c>
      <c r="B80" s="0" t="n">
        <v>0.535581422974089</v>
      </c>
      <c r="C80" s="0" t="n">
        <v>0.171481925280096</v>
      </c>
      <c r="D80" s="0" t="n">
        <v>0.292936651745815</v>
      </c>
      <c r="E80" s="0" t="n">
        <v>0.816418610925049</v>
      </c>
      <c r="F80" s="0" t="n">
        <v>0.950819800051455</v>
      </c>
      <c r="G80" s="0" t="n">
        <v>0.844539505699859</v>
      </c>
      <c r="H80" s="0" t="n">
        <v>0.959551282801584</v>
      </c>
      <c r="I80" s="0" t="n">
        <v>0.437258641381767</v>
      </c>
      <c r="J80" s="0" t="n">
        <v>0.498593484241447</v>
      </c>
      <c r="K80" s="0" t="n">
        <v>0.214712549811108</v>
      </c>
      <c r="L80" s="0" t="n">
        <v>0.227844307185704</v>
      </c>
      <c r="M80" s="0" t="n">
        <v>0.140001035235929</v>
      </c>
      <c r="N80" s="0" t="n">
        <v>0.166980054488859</v>
      </c>
      <c r="O80" s="0" t="n">
        <v>0.239158934307353</v>
      </c>
      <c r="P80" s="0" t="n">
        <v>0.285246261321149</v>
      </c>
      <c r="Q80" s="0" t="n">
        <v>6129.00052019057</v>
      </c>
      <c r="R80" s="0" t="n">
        <v>4183.50071520166</v>
      </c>
      <c r="S80" s="0" t="n">
        <v>3455.27728073294</v>
      </c>
      <c r="T80" s="0" t="n">
        <v>2685.85750533464</v>
      </c>
      <c r="U80" s="0" t="n">
        <v>4661.88252516835</v>
      </c>
      <c r="V80" s="0" t="n">
        <v>5431.77201596549</v>
      </c>
      <c r="W80" s="0" t="n">
        <v>3771.89076379938</v>
      </c>
      <c r="X80" s="0" t="n">
        <v>0.574778850666986</v>
      </c>
      <c r="Y80" s="0" t="n">
        <v>0.690538865157241</v>
      </c>
      <c r="Z80" s="0" t="n">
        <v>541.920868111605</v>
      </c>
      <c r="AA80" s="0" t="n">
        <v>527.784893173371</v>
      </c>
      <c r="AB80" s="0" t="n">
        <v>493.947888302403</v>
      </c>
      <c r="AC80" s="0" t="n">
        <v>751.843425192293</v>
      </c>
      <c r="AD80" s="0" t="n">
        <v>0.737361579044438</v>
      </c>
      <c r="AE80" s="0" t="n">
        <v>0.616932263025142</v>
      </c>
      <c r="AF80" s="0" t="n">
        <v>0.120429316019295</v>
      </c>
      <c r="AG80" s="0" t="n">
        <v>0.402584325571703</v>
      </c>
      <c r="AH80" s="0" t="n">
        <v>0.416056990565753</v>
      </c>
      <c r="AI80" s="0" t="n">
        <v>0.340431751270884</v>
      </c>
      <c r="AJ80" s="0" t="n">
        <v>0.338719334221876</v>
      </c>
      <c r="AK80" s="0" t="n">
        <v>0.362081414025424</v>
      </c>
      <c r="AL80" s="0" t="n">
        <v>0.351419641767273</v>
      </c>
      <c r="AM80" s="0" t="n">
        <v>0.327963539203065</v>
      </c>
      <c r="AN80" s="0" t="n">
        <v>0.31889691005852</v>
      </c>
      <c r="AO80" s="0" t="n">
        <v>4873956</v>
      </c>
    </row>
    <row r="81" customFormat="false" ht="15" hidden="false" customHeight="false" outlineLevel="0" collapsed="false">
      <c r="A81" s="0" t="n">
        <v>128</v>
      </c>
      <c r="B81" s="0" t="n">
        <v>0.533928515599381</v>
      </c>
      <c r="C81" s="0" t="n">
        <v>0.168188550808207</v>
      </c>
      <c r="D81" s="0" t="n">
        <v>0.297882933592412</v>
      </c>
      <c r="E81" s="0" t="n">
        <v>0.813582780846476</v>
      </c>
      <c r="F81" s="0" t="n">
        <v>0.949452050719348</v>
      </c>
      <c r="G81" s="0" t="n">
        <v>0.842269002609021</v>
      </c>
      <c r="H81" s="0" t="n">
        <v>0.958040288974881</v>
      </c>
      <c r="I81" s="0" t="n">
        <v>0.434395046494576</v>
      </c>
      <c r="J81" s="0" t="n">
        <v>0.495739977528244</v>
      </c>
      <c r="K81" s="0" t="n">
        <v>0.213667542460175</v>
      </c>
      <c r="L81" s="0" t="n">
        <v>0.226309345916296</v>
      </c>
      <c r="M81" s="0" t="n">
        <v>0.13683530887308</v>
      </c>
      <c r="N81" s="0" t="n">
        <v>0.16372848077658</v>
      </c>
      <c r="O81" s="0" t="n">
        <v>0.242352425478821</v>
      </c>
      <c r="P81" s="0" t="n">
        <v>0.289983592414524</v>
      </c>
      <c r="Q81" s="0" t="n">
        <v>6143.17568507204</v>
      </c>
      <c r="R81" s="0" t="n">
        <v>4188.06289498701</v>
      </c>
      <c r="S81" s="0" t="n">
        <v>3450.6172443725</v>
      </c>
      <c r="T81" s="0" t="n">
        <v>2688.44133283016</v>
      </c>
      <c r="U81" s="0" t="n">
        <v>4661.21177933609</v>
      </c>
      <c r="V81" s="0" t="n">
        <v>5430.51932026168</v>
      </c>
      <c r="W81" s="0" t="n">
        <v>3746.27970001186</v>
      </c>
      <c r="X81" s="0" t="n">
        <v>0.574106128516715</v>
      </c>
      <c r="Y81" s="0" t="n">
        <v>0.690274933628245</v>
      </c>
      <c r="Z81" s="0" t="n">
        <v>539.138362535009</v>
      </c>
      <c r="AA81" s="0" t="n">
        <v>520.330051229966</v>
      </c>
      <c r="AB81" s="0" t="n">
        <v>479.409245527944</v>
      </c>
      <c r="AC81" s="0" t="n">
        <v>752.209720678093</v>
      </c>
      <c r="AD81" s="0" t="n">
        <v>0.754845486333223</v>
      </c>
      <c r="AE81" s="0" t="n">
        <v>0.615863452015323</v>
      </c>
      <c r="AF81" s="0" t="n">
        <v>0.1389820343179</v>
      </c>
      <c r="AG81" s="0" t="n">
        <v>0.403390378986289</v>
      </c>
      <c r="AH81" s="0" t="n">
        <v>0.417871225334196</v>
      </c>
      <c r="AI81" s="0" t="n">
        <v>0.341442598873306</v>
      </c>
      <c r="AJ81" s="0" t="n">
        <v>0.340317373484945</v>
      </c>
      <c r="AK81" s="0" t="n">
        <v>0.363473292376751</v>
      </c>
      <c r="AL81" s="0" t="n">
        <v>0.353946996262992</v>
      </c>
      <c r="AM81" s="0" t="n">
        <v>0.329131113249285</v>
      </c>
      <c r="AN81" s="0" t="n">
        <v>0.319624278541168</v>
      </c>
      <c r="AO81" s="0" t="n">
        <v>4888103</v>
      </c>
    </row>
    <row r="82" customFormat="false" ht="15" hidden="false" customHeight="false" outlineLevel="0" collapsed="false">
      <c r="A82" s="0" t="n">
        <v>129</v>
      </c>
      <c r="B82" s="0" t="n">
        <v>0.533210084796335</v>
      </c>
      <c r="C82" s="0" t="n">
        <v>0.165855211586142</v>
      </c>
      <c r="D82" s="0" t="n">
        <v>0.300934703617523</v>
      </c>
      <c r="E82" s="0" t="n">
        <v>0.811360752274083</v>
      </c>
      <c r="F82" s="0" t="n">
        <v>0.946765587571506</v>
      </c>
      <c r="G82" s="0" t="n">
        <v>0.840447144827261</v>
      </c>
      <c r="H82" s="0" t="n">
        <v>0.956124478449704</v>
      </c>
      <c r="I82" s="0" t="n">
        <v>0.432625735520482</v>
      </c>
      <c r="J82" s="0" t="n">
        <v>0.493561518235722</v>
      </c>
      <c r="K82" s="0" t="n">
        <v>0.213572827393685</v>
      </c>
      <c r="L82" s="0" t="n">
        <v>0.226364014000521</v>
      </c>
      <c r="M82" s="0" t="n">
        <v>0.134568409241109</v>
      </c>
      <c r="N82" s="0" t="n">
        <v>0.161028022164085</v>
      </c>
      <c r="O82" s="0" t="n">
        <v>0.244166607512492</v>
      </c>
      <c r="P82" s="0" t="n">
        <v>0.292176047171699</v>
      </c>
      <c r="Q82" s="0" t="n">
        <v>6134.47408317078</v>
      </c>
      <c r="R82" s="0" t="n">
        <v>4201.83225151492</v>
      </c>
      <c r="S82" s="0" t="n">
        <v>3456.66447203567</v>
      </c>
      <c r="T82" s="0" t="n">
        <v>2688.05908314885</v>
      </c>
      <c r="U82" s="0" t="n">
        <v>4653.19952695397</v>
      </c>
      <c r="V82" s="0" t="n">
        <v>5429.85167122308</v>
      </c>
      <c r="W82" s="0" t="n">
        <v>3749.69782572966</v>
      </c>
      <c r="X82" s="0" t="n">
        <v>0.571355260848214</v>
      </c>
      <c r="Y82" s="0" t="n">
        <v>0.686700209107222</v>
      </c>
      <c r="Z82" s="0" t="n">
        <v>655.616520148335</v>
      </c>
      <c r="AA82" s="0" t="n">
        <v>644.584501452194</v>
      </c>
      <c r="AB82" s="0" t="n">
        <v>600.899266803842</v>
      </c>
      <c r="AC82" s="0" t="n">
        <v>873.092531450886</v>
      </c>
      <c r="AD82" s="0" t="n">
        <v>0.746611187995319</v>
      </c>
      <c r="AE82" s="0" t="n">
        <v>0.607064197705612</v>
      </c>
      <c r="AF82" s="0" t="n">
        <v>0.139546990289707</v>
      </c>
      <c r="AG82" s="0" t="n">
        <v>0.408059923003877</v>
      </c>
      <c r="AH82" s="0" t="n">
        <v>0.41855681838368</v>
      </c>
      <c r="AI82" s="0" t="n">
        <v>0.345491719071717</v>
      </c>
      <c r="AJ82" s="0" t="n">
        <v>0.341923327846025</v>
      </c>
      <c r="AK82" s="0" t="n">
        <v>0.367651674431708</v>
      </c>
      <c r="AL82" s="0" t="n">
        <v>0.354374889996954</v>
      </c>
      <c r="AM82" s="0" t="n">
        <v>0.332520605785193</v>
      </c>
      <c r="AN82" s="0" t="n">
        <v>0.319751253470191</v>
      </c>
      <c r="AO82" s="0" t="n">
        <v>4914342</v>
      </c>
    </row>
    <row r="83" customFormat="false" ht="15" hidden="false" customHeight="false" outlineLevel="0" collapsed="false">
      <c r="A83" s="0" t="n">
        <v>130</v>
      </c>
      <c r="B83" s="0" t="n">
        <v>0.53097379122836</v>
      </c>
      <c r="C83" s="0" t="n">
        <v>0.163243937810326</v>
      </c>
      <c r="D83" s="0" t="n">
        <v>0.305782270961314</v>
      </c>
      <c r="E83" s="0" t="n">
        <v>0.812416139430519</v>
      </c>
      <c r="F83" s="0" t="n">
        <v>0.946486789697217</v>
      </c>
      <c r="G83" s="0" t="n">
        <v>0.839964862480486</v>
      </c>
      <c r="H83" s="0" t="n">
        <v>0.956026604575779</v>
      </c>
      <c r="I83" s="0" t="n">
        <v>0.431371677608531</v>
      </c>
      <c r="J83" s="0" t="n">
        <v>0.491666149368012</v>
      </c>
      <c r="K83" s="0" t="n">
        <v>0.21343792639465</v>
      </c>
      <c r="L83" s="0" t="n">
        <v>0.227580859423056</v>
      </c>
      <c r="M83" s="0" t="n">
        <v>0.1326220097413</v>
      </c>
      <c r="N83" s="0" t="n">
        <v>0.158299708920749</v>
      </c>
      <c r="O83" s="0" t="n">
        <v>0.248422452080688</v>
      </c>
      <c r="P83" s="0" t="n">
        <v>0.296520931408456</v>
      </c>
      <c r="Q83" s="0" t="n">
        <v>6145.97433711652</v>
      </c>
      <c r="R83" s="0" t="n">
        <v>4219.34965806015</v>
      </c>
      <c r="S83" s="0" t="n">
        <v>3462.1053590943</v>
      </c>
      <c r="T83" s="0" t="n">
        <v>2689.03031066343</v>
      </c>
      <c r="U83" s="0" t="n">
        <v>4650.77680158223</v>
      </c>
      <c r="V83" s="0" t="n">
        <v>5440.46133510196</v>
      </c>
      <c r="W83" s="0" t="n">
        <v>3752.05086298874</v>
      </c>
      <c r="X83" s="0" t="n">
        <v>0.574721290231261</v>
      </c>
      <c r="Y83" s="0" t="n">
        <v>0.688320856708953</v>
      </c>
      <c r="Z83" s="0" t="n">
        <v>540.126973235122</v>
      </c>
      <c r="AA83" s="0" t="n">
        <v>518.393798148375</v>
      </c>
      <c r="AB83" s="0" t="n">
        <v>471.818651249501</v>
      </c>
      <c r="AC83" s="0" t="n">
        <v>718.827636743534</v>
      </c>
      <c r="AD83" s="0" t="n">
        <v>0.755122590926337</v>
      </c>
      <c r="AE83" s="0" t="n">
        <v>0.594828452578654</v>
      </c>
      <c r="AF83" s="0" t="n">
        <v>0.160294138347683</v>
      </c>
      <c r="AG83" s="0" t="n">
        <v>0.405358614315327</v>
      </c>
      <c r="AH83" s="0" t="n">
        <v>0.42008782860549</v>
      </c>
      <c r="AI83" s="0" t="n">
        <v>0.345161358187256</v>
      </c>
      <c r="AJ83" s="0" t="n">
        <v>0.342761207750924</v>
      </c>
      <c r="AK83" s="0" t="n">
        <v>0.365333079948346</v>
      </c>
      <c r="AL83" s="0" t="n">
        <v>0.355269679304103</v>
      </c>
      <c r="AM83" s="0" t="n">
        <v>0.331757792765425</v>
      </c>
      <c r="AN83" s="0" t="n">
        <v>0.320828585607826</v>
      </c>
      <c r="AO83" s="0" t="n">
        <v>4921063</v>
      </c>
    </row>
    <row r="84" customFormat="false" ht="15" hidden="false" customHeight="false" outlineLevel="0" collapsed="false">
      <c r="A84" s="0" t="n">
        <v>131</v>
      </c>
      <c r="B84" s="0" t="n">
        <v>0.529993741776797</v>
      </c>
      <c r="C84" s="0" t="n">
        <v>0.159977919800034</v>
      </c>
      <c r="D84" s="0" t="n">
        <v>0.310028338423169</v>
      </c>
      <c r="E84" s="0" t="n">
        <v>0.809578433752963</v>
      </c>
      <c r="F84" s="0" t="n">
        <v>0.943939674387977</v>
      </c>
      <c r="G84" s="0" t="n">
        <v>0.836997040519401</v>
      </c>
      <c r="H84" s="0" t="n">
        <v>0.953743035059438</v>
      </c>
      <c r="I84" s="0" t="n">
        <v>0.429071503366531</v>
      </c>
      <c r="J84" s="0" t="n">
        <v>0.489667937659645</v>
      </c>
      <c r="K84" s="0" t="n">
        <v>0.212394976775933</v>
      </c>
      <c r="L84" s="0" t="n">
        <v>0.22716021130118</v>
      </c>
      <c r="M84" s="0" t="n">
        <v>0.129514673746769</v>
      </c>
      <c r="N84" s="0" t="n">
        <v>0.154622297457229</v>
      </c>
      <c r="O84" s="0" t="n">
        <v>0.250992256639663</v>
      </c>
      <c r="P84" s="0" t="n">
        <v>0.299649439271103</v>
      </c>
      <c r="Q84" s="0" t="n">
        <v>6152.73592787455</v>
      </c>
      <c r="R84" s="0" t="n">
        <v>4217.15790774381</v>
      </c>
      <c r="S84" s="0" t="n">
        <v>3465.75514310212</v>
      </c>
      <c r="T84" s="0" t="n">
        <v>2690.50633469396</v>
      </c>
      <c r="U84" s="0" t="n">
        <v>4649.48904337069</v>
      </c>
      <c r="V84" s="0" t="n">
        <v>5438.63901230246</v>
      </c>
      <c r="W84" s="0" t="n">
        <v>3753.89164211721</v>
      </c>
      <c r="X84" s="0" t="n">
        <v>0.573485383809068</v>
      </c>
      <c r="Y84" s="0" t="n">
        <v>0.686782820026524</v>
      </c>
      <c r="Z84" s="0" t="n">
        <v>543.124608744191</v>
      </c>
      <c r="AA84" s="0" t="n">
        <v>518.227889827478</v>
      </c>
      <c r="AB84" s="0" t="n">
        <v>473.348623182769</v>
      </c>
      <c r="AC84" s="0" t="n">
        <v>746.256359691492</v>
      </c>
      <c r="AD84" s="0" t="n">
        <v>0.749764671464629</v>
      </c>
      <c r="AE84" s="0" t="n">
        <v>0.601690394772745</v>
      </c>
      <c r="AF84" s="0" t="n">
        <v>0.148074276691884</v>
      </c>
      <c r="AG84" s="0" t="n">
        <v>0.40791762443672</v>
      </c>
      <c r="AH84" s="0" t="n">
        <v>0.422487173592811</v>
      </c>
      <c r="AI84" s="0" t="n">
        <v>0.345699837859353</v>
      </c>
      <c r="AJ84" s="0" t="n">
        <v>0.344596927046509</v>
      </c>
      <c r="AK84" s="0" t="n">
        <v>0.366733430889645</v>
      </c>
      <c r="AL84" s="0" t="n">
        <v>0.356574433370247</v>
      </c>
      <c r="AM84" s="0" t="n">
        <v>0.332087728079563</v>
      </c>
      <c r="AN84" s="0" t="n">
        <v>0.321195140775614</v>
      </c>
      <c r="AO84" s="0" t="n">
        <v>4935962</v>
      </c>
    </row>
    <row r="85" customFormat="false" ht="15" hidden="false" customHeight="false" outlineLevel="0" collapsed="false">
      <c r="A85" s="0" t="n">
        <v>132</v>
      </c>
      <c r="B85" s="0" t="n">
        <v>0.52741563844861</v>
      </c>
      <c r="C85" s="0" t="n">
        <v>0.157566766196647</v>
      </c>
      <c r="D85" s="0" t="n">
        <v>0.315017595354743</v>
      </c>
      <c r="E85" s="0" t="n">
        <v>0.808067867579905</v>
      </c>
      <c r="F85" s="0" t="n">
        <v>0.943642353362306</v>
      </c>
      <c r="G85" s="0" t="n">
        <v>0.836274531070133</v>
      </c>
      <c r="H85" s="0" t="n">
        <v>0.953892533740513</v>
      </c>
      <c r="I85" s="0" t="n">
        <v>0.426187630289462</v>
      </c>
      <c r="J85" s="0" t="n">
        <v>0.486754926142815</v>
      </c>
      <c r="K85" s="0" t="n">
        <v>0.212439048654115</v>
      </c>
      <c r="L85" s="0" t="n">
        <v>0.227013440273839</v>
      </c>
      <c r="M85" s="0" t="n">
        <v>0.127324640761986</v>
      </c>
      <c r="N85" s="0" t="n">
        <v>0.152333171132775</v>
      </c>
      <c r="O85" s="0" t="n">
        <v>0.254555596528457</v>
      </c>
      <c r="P85" s="0" t="n">
        <v>0.304554256086716</v>
      </c>
      <c r="Q85" s="0" t="n">
        <v>6152.58774772904</v>
      </c>
      <c r="R85" s="0" t="n">
        <v>4232.58989619573</v>
      </c>
      <c r="S85" s="0" t="n">
        <v>3469.94483005986</v>
      </c>
      <c r="T85" s="0" t="n">
        <v>2691.72400248994</v>
      </c>
      <c r="U85" s="0" t="n">
        <v>4639.65940345594</v>
      </c>
      <c r="V85" s="0" t="n">
        <v>5433.73462145423</v>
      </c>
      <c r="W85" s="0" t="n">
        <v>3751.90621569761</v>
      </c>
      <c r="X85" s="0" t="n">
        <v>0.571760936575515</v>
      </c>
      <c r="Y85" s="0" t="n">
        <v>0.683327978986566</v>
      </c>
      <c r="Z85" s="0" t="n">
        <v>527.641531914139</v>
      </c>
      <c r="AA85" s="0" t="n">
        <v>512.737700293925</v>
      </c>
      <c r="AB85" s="0" t="n">
        <v>469.242145265917</v>
      </c>
      <c r="AC85" s="0" t="n">
        <v>748.551835066083</v>
      </c>
      <c r="AD85" s="0" t="n">
        <v>0.734961874014763</v>
      </c>
      <c r="AE85" s="0" t="n">
        <v>0.597482730590632</v>
      </c>
      <c r="AF85" s="0" t="n">
        <v>0.137479143424131</v>
      </c>
      <c r="AG85" s="0" t="n">
        <v>0.407206368560675</v>
      </c>
      <c r="AH85" s="0" t="n">
        <v>0.422492910050564</v>
      </c>
      <c r="AI85" s="0" t="n">
        <v>0.345054268988786</v>
      </c>
      <c r="AJ85" s="0" t="n">
        <v>0.344314327994781</v>
      </c>
      <c r="AK85" s="0" t="n">
        <v>0.365766150371079</v>
      </c>
      <c r="AL85" s="0" t="n">
        <v>0.355576719473944</v>
      </c>
      <c r="AM85" s="0" t="n">
        <v>0.331130151891925</v>
      </c>
      <c r="AN85" s="0" t="n">
        <v>0.321023344984781</v>
      </c>
      <c r="AO85" s="0" t="n">
        <v>4942555</v>
      </c>
    </row>
    <row r="86" customFormat="false" ht="15" hidden="false" customHeight="false" outlineLevel="0" collapsed="false">
      <c r="A86" s="0" t="n">
        <v>133</v>
      </c>
      <c r="B86" s="0" t="n">
        <v>0.527773947663627</v>
      </c>
      <c r="C86" s="0" t="n">
        <v>0.154413342377792</v>
      </c>
      <c r="D86" s="0" t="n">
        <v>0.317812709958582</v>
      </c>
      <c r="E86" s="0" t="n">
        <v>0.805876199817968</v>
      </c>
      <c r="F86" s="0" t="n">
        <v>0.941648112964115</v>
      </c>
      <c r="G86" s="0" t="n">
        <v>0.834656010303963</v>
      </c>
      <c r="H86" s="0" t="n">
        <v>0.952362165300164</v>
      </c>
      <c r="I86" s="0" t="n">
        <v>0.425320463306091</v>
      </c>
      <c r="J86" s="0" t="n">
        <v>0.48565233613845</v>
      </c>
      <c r="K86" s="0" t="n">
        <v>0.213394966022607</v>
      </c>
      <c r="L86" s="0" t="n">
        <v>0.227937672048746</v>
      </c>
      <c r="M86" s="0" t="n">
        <v>0.124438037556606</v>
      </c>
      <c r="N86" s="0" t="n">
        <v>0.149106199586916</v>
      </c>
      <c r="O86" s="0" t="n">
        <v>0.256117698955272</v>
      </c>
      <c r="P86" s="0" t="n">
        <v>0.30688957723875</v>
      </c>
      <c r="Q86" s="0" t="n">
        <v>6161.84388791786</v>
      </c>
      <c r="R86" s="0" t="n">
        <v>4242.09030655484</v>
      </c>
      <c r="S86" s="0" t="n">
        <v>3484.57864576127</v>
      </c>
      <c r="T86" s="0" t="n">
        <v>2694.06612071089</v>
      </c>
      <c r="U86" s="0" t="n">
        <v>4646.33456371441</v>
      </c>
      <c r="V86" s="0" t="n">
        <v>5445.77115031597</v>
      </c>
      <c r="W86" s="0" t="n">
        <v>3770.28786613276</v>
      </c>
      <c r="X86" s="0" t="n">
        <v>0.570366510463244</v>
      </c>
      <c r="Y86" s="0" t="n">
        <v>0.680965809500159</v>
      </c>
      <c r="Z86" s="0" t="n">
        <v>652.924923585108</v>
      </c>
      <c r="AA86" s="0" t="n">
        <v>647.727779319395</v>
      </c>
      <c r="AB86" s="0" t="n">
        <v>595.675563870768</v>
      </c>
      <c r="AC86" s="0" t="n">
        <v>867.47644174393</v>
      </c>
      <c r="AD86" s="0" t="n">
        <v>0.739805008592496</v>
      </c>
      <c r="AE86" s="0" t="n">
        <v>0.586164370398111</v>
      </c>
      <c r="AF86" s="0" t="n">
        <v>0.153640638194385</v>
      </c>
      <c r="AG86" s="0" t="n">
        <v>0.409696684062798</v>
      </c>
      <c r="AH86" s="0" t="n">
        <v>0.42333597922601</v>
      </c>
      <c r="AI86" s="0" t="n">
        <v>0.345614441925766</v>
      </c>
      <c r="AJ86" s="0" t="n">
        <v>0.345355045829892</v>
      </c>
      <c r="AK86" s="0" t="n">
        <v>0.368005835776712</v>
      </c>
      <c r="AL86" s="0" t="n">
        <v>0.357240107685743</v>
      </c>
      <c r="AM86" s="0" t="n">
        <v>0.330698028549554</v>
      </c>
      <c r="AN86" s="0" t="n">
        <v>0.321189762219744</v>
      </c>
      <c r="AO86" s="0" t="n">
        <v>4966860</v>
      </c>
    </row>
    <row r="87" customFormat="false" ht="15" hidden="false" customHeight="false" outlineLevel="0" collapsed="false">
      <c r="A87" s="0" t="n">
        <v>134</v>
      </c>
      <c r="B87" s="0" t="n">
        <v>0.524742578121326</v>
      </c>
      <c r="C87" s="0" t="n">
        <v>0.151025729913568</v>
      </c>
      <c r="D87" s="0" t="n">
        <v>0.324231691965106</v>
      </c>
      <c r="E87" s="0" t="n">
        <v>0.807263873009923</v>
      </c>
      <c r="F87" s="0" t="n">
        <v>0.941066611054216</v>
      </c>
      <c r="G87" s="0" t="n">
        <v>0.835520417176064</v>
      </c>
      <c r="H87" s="0" t="n">
        <v>0.952093877481368</v>
      </c>
      <c r="I87" s="0" t="n">
        <v>0.423605725947433</v>
      </c>
      <c r="J87" s="0" t="n">
        <v>0.481974673433833</v>
      </c>
      <c r="K87" s="0" t="n">
        <v>0.211615247832564</v>
      </c>
      <c r="L87" s="0" t="n">
        <v>0.226327900555364</v>
      </c>
      <c r="M87" s="0" t="n">
        <v>0.121917615654178</v>
      </c>
      <c r="N87" s="0" t="n">
        <v>0.145888715851033</v>
      </c>
      <c r="O87" s="0" t="n">
        <v>0.261740531408312</v>
      </c>
      <c r="P87" s="0" t="n">
        <v>0.313203221769349</v>
      </c>
      <c r="Q87" s="0" t="n">
        <v>6176.85038289386</v>
      </c>
      <c r="R87" s="0" t="n">
        <v>4257.96601713011</v>
      </c>
      <c r="S87" s="0" t="n">
        <v>3489.14925318738</v>
      </c>
      <c r="T87" s="0" t="n">
        <v>2695.43555528091</v>
      </c>
      <c r="U87" s="0" t="n">
        <v>4642.15333800106</v>
      </c>
      <c r="V87" s="0" t="n">
        <v>5441.18859900857</v>
      </c>
      <c r="W87" s="0" t="n">
        <v>3763.04687861651</v>
      </c>
      <c r="X87" s="0" t="n">
        <v>0.56694466478841</v>
      </c>
      <c r="Y87" s="0" t="n">
        <v>0.677287630464776</v>
      </c>
      <c r="Z87" s="0" t="n">
        <v>539.988346441129</v>
      </c>
      <c r="AA87" s="0" t="n">
        <v>517.358450111671</v>
      </c>
      <c r="AB87" s="0" t="n">
        <v>476.773106320217</v>
      </c>
      <c r="AC87" s="0" t="n">
        <v>724.048102989353</v>
      </c>
      <c r="AD87" s="0" t="n">
        <v>0.733207259446531</v>
      </c>
      <c r="AE87" s="0" t="n">
        <v>0.596402664700129</v>
      </c>
      <c r="AF87" s="0" t="n">
        <v>0.136804594746402</v>
      </c>
      <c r="AG87" s="0" t="n">
        <v>0.411442546073974</v>
      </c>
      <c r="AH87" s="0" t="n">
        <v>0.423435711497261</v>
      </c>
      <c r="AI87" s="0" t="n">
        <v>0.348159138661339</v>
      </c>
      <c r="AJ87" s="0" t="n">
        <v>0.345259919314875</v>
      </c>
      <c r="AK87" s="0" t="n">
        <v>0.369502285149378</v>
      </c>
      <c r="AL87" s="0" t="n">
        <v>0.357080862856244</v>
      </c>
      <c r="AM87" s="0" t="n">
        <v>0.332796772742466</v>
      </c>
      <c r="AN87" s="0" t="n">
        <v>0.321276603083133</v>
      </c>
      <c r="AO87" s="0" t="n">
        <v>4985118</v>
      </c>
    </row>
    <row r="88" customFormat="false" ht="15" hidden="false" customHeight="false" outlineLevel="0" collapsed="false">
      <c r="A88" s="0" t="n">
        <v>135</v>
      </c>
      <c r="B88" s="0" t="n">
        <v>0.52572706935123</v>
      </c>
      <c r="C88" s="0" t="n">
        <v>0.147987056274271</v>
      </c>
      <c r="D88" s="0" t="n">
        <v>0.326285874374498</v>
      </c>
      <c r="E88" s="0" t="n">
        <v>0.80590680838045</v>
      </c>
      <c r="F88" s="0" t="n">
        <v>0.939409051596717</v>
      </c>
      <c r="G88" s="0" t="n">
        <v>0.833846606988415</v>
      </c>
      <c r="H88" s="0" t="n">
        <v>0.951397037895031</v>
      </c>
      <c r="I88" s="0" t="n">
        <v>0.423687024540058</v>
      </c>
      <c r="J88" s="0" t="n">
        <v>0.48249452449061</v>
      </c>
      <c r="K88" s="0" t="n">
        <v>0.210349472250496</v>
      </c>
      <c r="L88" s="0" t="n">
        <v>0.225926385856097</v>
      </c>
      <c r="M88" s="0" t="n">
        <v>0.119263776203616</v>
      </c>
      <c r="N88" s="0" t="n">
        <v>0.142570725558568</v>
      </c>
      <c r="O88" s="0" t="n">
        <v>0.262956007636777</v>
      </c>
      <c r="P88" s="0" t="n">
        <v>0.314343801547539</v>
      </c>
      <c r="Q88" s="0" t="n">
        <v>6164.11418100079</v>
      </c>
      <c r="R88" s="0" t="n">
        <v>4267.43416295459</v>
      </c>
      <c r="S88" s="0" t="n">
        <v>3499.89721263121</v>
      </c>
      <c r="T88" s="0" t="n">
        <v>2696.64627752908</v>
      </c>
      <c r="U88" s="0" t="n">
        <v>4638.45875782604</v>
      </c>
      <c r="V88" s="0" t="n">
        <v>5436.76654881986</v>
      </c>
      <c r="W88" s="0" t="n">
        <v>3740.9205968704</v>
      </c>
      <c r="X88" s="0" t="n">
        <v>0.567751444980309</v>
      </c>
      <c r="Y88" s="0" t="n">
        <v>0.678104687204653</v>
      </c>
      <c r="Z88" s="0" t="n">
        <v>525.834103401165</v>
      </c>
      <c r="AA88" s="0" t="n">
        <v>516.175758432533</v>
      </c>
      <c r="AB88" s="0" t="n">
        <v>472.303162931052</v>
      </c>
      <c r="AC88" s="0" t="n">
        <v>758.77845101934</v>
      </c>
      <c r="AD88" s="0" t="n">
        <v>0.720226807020869</v>
      </c>
      <c r="AE88" s="0" t="n">
        <v>0.585066782761956</v>
      </c>
      <c r="AF88" s="0" t="n">
        <v>0.135160024258914</v>
      </c>
      <c r="AG88" s="0" t="n">
        <v>0.410378758168643</v>
      </c>
      <c r="AH88" s="0" t="n">
        <v>0.424359180429325</v>
      </c>
      <c r="AI88" s="0" t="n">
        <v>0.347528349429172</v>
      </c>
      <c r="AJ88" s="0" t="n">
        <v>0.345494822204618</v>
      </c>
      <c r="AK88" s="0" t="n">
        <v>0.368825237502398</v>
      </c>
      <c r="AL88" s="0" t="n">
        <v>0.357423498042849</v>
      </c>
      <c r="AM88" s="0" t="n">
        <v>0.331972779036104</v>
      </c>
      <c r="AN88" s="0" t="n">
        <v>0.32151756749648</v>
      </c>
      <c r="AO88" s="0" t="n">
        <v>5018111</v>
      </c>
    </row>
    <row r="89" customFormat="false" ht="15" hidden="false" customHeight="false" outlineLevel="0" collapsed="false">
      <c r="A89" s="0" t="n">
        <v>136</v>
      </c>
      <c r="B89" s="0" t="n">
        <v>0.524407052549142</v>
      </c>
      <c r="C89" s="0" t="n">
        <v>0.145413311562324</v>
      </c>
      <c r="D89" s="0" t="n">
        <v>0.330179635888533</v>
      </c>
      <c r="E89" s="0" t="n">
        <v>0.805230249735058</v>
      </c>
      <c r="F89" s="0" t="n">
        <v>0.937782276733367</v>
      </c>
      <c r="G89" s="0" t="n">
        <v>0.833467638951271</v>
      </c>
      <c r="H89" s="0" t="n">
        <v>0.949921353447811</v>
      </c>
      <c r="I89" s="0" t="n">
        <v>0.422268421886972</v>
      </c>
      <c r="J89" s="0" t="n">
        <v>0.480655488679583</v>
      </c>
      <c r="K89" s="0" t="n">
        <v>0.209172743445445</v>
      </c>
      <c r="L89" s="0" t="n">
        <v>0.224406580992808</v>
      </c>
      <c r="M89" s="0" t="n">
        <v>0.117091197184132</v>
      </c>
      <c r="N89" s="0" t="n">
        <v>0.139767253511719</v>
      </c>
      <c r="O89" s="0" t="n">
        <v>0.265870630663954</v>
      </c>
      <c r="P89" s="0" t="n">
        <v>0.317359534542065</v>
      </c>
      <c r="Q89" s="0" t="n">
        <v>6189.05929632916</v>
      </c>
      <c r="R89" s="0" t="n">
        <v>4261.38359257363</v>
      </c>
      <c r="S89" s="0" t="n">
        <v>3507.27496474706</v>
      </c>
      <c r="T89" s="0" t="n">
        <v>2699.22962979271</v>
      </c>
      <c r="U89" s="0" t="n">
        <v>4646.82146716785</v>
      </c>
      <c r="V89" s="0" t="n">
        <v>5435.42011169956</v>
      </c>
      <c r="W89" s="0" t="n">
        <v>3672.30701601424</v>
      </c>
      <c r="X89" s="0" t="n">
        <v>0.551541647214879</v>
      </c>
      <c r="Y89" s="0" t="n">
        <v>0.672299604553764</v>
      </c>
      <c r="Z89" s="0" t="n">
        <v>524.469046721651</v>
      </c>
      <c r="AA89" s="0" t="n">
        <v>504.931812091837</v>
      </c>
      <c r="AB89" s="0" t="n">
        <v>462.491013542484</v>
      </c>
      <c r="AC89" s="0" t="n">
        <v>745.004638835738</v>
      </c>
      <c r="AD89" s="0" t="n">
        <v>0.732326896325389</v>
      </c>
      <c r="AE89" s="0" t="n">
        <v>0.602507901613471</v>
      </c>
      <c r="AF89" s="0" t="n">
        <v>0.129818994711918</v>
      </c>
      <c r="AG89" s="0" t="n">
        <v>0.411301761796417</v>
      </c>
      <c r="AH89" s="0" t="n">
        <v>0.425307227073416</v>
      </c>
      <c r="AI89" s="0" t="n">
        <v>0.349319575813653</v>
      </c>
      <c r="AJ89" s="0" t="n">
        <v>0.347240397940586</v>
      </c>
      <c r="AK89" s="0" t="n">
        <v>0.371130544830638</v>
      </c>
      <c r="AL89" s="0" t="n">
        <v>0.358905809902127</v>
      </c>
      <c r="AM89" s="0" t="n">
        <v>0.333728136136734</v>
      </c>
      <c r="AN89" s="0" t="n">
        <v>0.322505455990209</v>
      </c>
      <c r="AO89" s="0" t="n">
        <v>5036236</v>
      </c>
    </row>
    <row r="90" customFormat="false" ht="15" hidden="false" customHeight="false" outlineLevel="0" collapsed="false">
      <c r="A90" s="0" t="n">
        <v>137</v>
      </c>
      <c r="B90" s="0" t="n">
        <v>0.52228277502651</v>
      </c>
      <c r="C90" s="0" t="n">
        <v>0.14332098944143</v>
      </c>
      <c r="D90" s="0" t="n">
        <v>0.334396235532059</v>
      </c>
      <c r="E90" s="0" t="n">
        <v>0.803951086846654</v>
      </c>
      <c r="F90" s="0" t="n">
        <v>0.937676047143205</v>
      </c>
      <c r="G90" s="0" t="n">
        <v>0.83222514489255</v>
      </c>
      <c r="H90" s="0" t="n">
        <v>0.95043065178789</v>
      </c>
      <c r="I90" s="0" t="n">
        <v>0.419889804623849</v>
      </c>
      <c r="J90" s="0" t="n">
        <v>0.478778158838481</v>
      </c>
      <c r="K90" s="0" t="n">
        <v>0.208858538283996</v>
      </c>
      <c r="L90" s="0" t="n">
        <v>0.225490494759932</v>
      </c>
      <c r="M90" s="0" t="n">
        <v>0.115223065229376</v>
      </c>
      <c r="N90" s="0" t="n">
        <v>0.137674959089168</v>
      </c>
      <c r="O90" s="0" t="n">
        <v>0.268838216993429</v>
      </c>
      <c r="P90" s="0" t="n">
        <v>0.321222929215557</v>
      </c>
      <c r="Q90" s="0" t="n">
        <v>6198.35720672724</v>
      </c>
      <c r="R90" s="0" t="n">
        <v>4279.05163777377</v>
      </c>
      <c r="S90" s="0" t="n">
        <v>3513.63207656416</v>
      </c>
      <c r="T90" s="0" t="n">
        <v>2699.02935147095</v>
      </c>
      <c r="U90" s="0" t="n">
        <v>4643.41768300382</v>
      </c>
      <c r="V90" s="0" t="n">
        <v>5440.66599451914</v>
      </c>
      <c r="W90" s="0" t="n">
        <v>3667.06786034015</v>
      </c>
      <c r="X90" s="0" t="n">
        <v>0.545791353213522</v>
      </c>
      <c r="Y90" s="0" t="n">
        <v>0.66948201213735</v>
      </c>
      <c r="Z90" s="0" t="n">
        <v>661.471832032112</v>
      </c>
      <c r="AA90" s="0" t="n">
        <v>648.27410455887</v>
      </c>
      <c r="AB90" s="0" t="n">
        <v>600.838151255009</v>
      </c>
      <c r="AC90" s="0" t="n">
        <v>894.550947672308</v>
      </c>
      <c r="AD90" s="0" t="n">
        <v>0.740886065169335</v>
      </c>
      <c r="AE90" s="0" t="n">
        <v>0.602528225321421</v>
      </c>
      <c r="AF90" s="0" t="n">
        <v>0.138357839847914</v>
      </c>
      <c r="AG90" s="0" t="n">
        <v>0.41205120331415</v>
      </c>
      <c r="AH90" s="0" t="n">
        <v>0.426086697356864</v>
      </c>
      <c r="AI90" s="0" t="n">
        <v>0.348986233664393</v>
      </c>
      <c r="AJ90" s="0" t="n">
        <v>0.347761434896796</v>
      </c>
      <c r="AK90" s="0" t="n">
        <v>0.369282560845667</v>
      </c>
      <c r="AL90" s="0" t="n">
        <v>0.357369582587078</v>
      </c>
      <c r="AM90" s="0" t="n">
        <v>0.333352210291003</v>
      </c>
      <c r="AN90" s="0" t="n">
        <v>0.323081246047394</v>
      </c>
      <c r="AO90" s="0" t="n">
        <v>5042697</v>
      </c>
    </row>
    <row r="91" customFormat="false" ht="15" hidden="false" customHeight="false" outlineLevel="0" collapsed="false">
      <c r="A91" s="0" t="n">
        <v>138</v>
      </c>
      <c r="B91" s="0" t="n">
        <v>0.520026469815806</v>
      </c>
      <c r="C91" s="0" t="n">
        <v>0.140598147563367</v>
      </c>
      <c r="D91" s="0" t="n">
        <v>0.339375382620827</v>
      </c>
      <c r="E91" s="0" t="n">
        <v>0.804500722094273</v>
      </c>
      <c r="F91" s="0" t="n">
        <v>0.936378551598009</v>
      </c>
      <c r="G91" s="0" t="n">
        <v>0.832584118999686</v>
      </c>
      <c r="H91" s="0" t="n">
        <v>0.949156571517566</v>
      </c>
      <c r="I91" s="0" t="n">
        <v>0.418361670474951</v>
      </c>
      <c r="J91" s="0" t="n">
        <v>0.47543755860522</v>
      </c>
      <c r="K91" s="0" t="n">
        <v>0.20764840079222</v>
      </c>
      <c r="L91" s="0" t="n">
        <v>0.224056827731206</v>
      </c>
      <c r="M91" s="0" t="n">
        <v>0.113111311239846</v>
      </c>
      <c r="N91" s="0" t="n">
        <v>0.135022966216355</v>
      </c>
      <c r="O91" s="0" t="n">
        <v>0.273027740379475</v>
      </c>
      <c r="P91" s="0" t="n">
        <v>0.325918026776434</v>
      </c>
      <c r="Q91" s="0" t="n">
        <v>6223.78769477476</v>
      </c>
      <c r="R91" s="0" t="n">
        <v>4289.82796114448</v>
      </c>
      <c r="S91" s="0" t="n">
        <v>3518.35210787944</v>
      </c>
      <c r="T91" s="0" t="n">
        <v>2700.22320149644</v>
      </c>
      <c r="U91" s="0" t="n">
        <v>4647.59741480978</v>
      </c>
      <c r="V91" s="0" t="n">
        <v>5444.74949920662</v>
      </c>
      <c r="W91" s="0" t="n">
        <v>3669.31704270534</v>
      </c>
      <c r="X91" s="0" t="n">
        <v>0.546465177187375</v>
      </c>
      <c r="Y91" s="0" t="n">
        <v>0.669512674936205</v>
      </c>
      <c r="Z91" s="0" t="n">
        <v>550.644851907363</v>
      </c>
      <c r="AA91" s="0" t="n">
        <v>515.995823449728</v>
      </c>
      <c r="AB91" s="0" t="n">
        <v>478.999613808756</v>
      </c>
      <c r="AC91" s="0" t="n">
        <v>715.528195736611</v>
      </c>
      <c r="AD91" s="0" t="n">
        <v>0.738113455294224</v>
      </c>
      <c r="AE91" s="0" t="n">
        <v>0.61036919018886</v>
      </c>
      <c r="AF91" s="0" t="n">
        <v>0.127744265105364</v>
      </c>
      <c r="AG91" s="0" t="n">
        <v>0.411509266003667</v>
      </c>
      <c r="AH91" s="0" t="n">
        <v>0.427275337322477</v>
      </c>
      <c r="AI91" s="0" t="n">
        <v>0.349351842832283</v>
      </c>
      <c r="AJ91" s="0" t="n">
        <v>0.350092754510936</v>
      </c>
      <c r="AK91" s="0" t="n">
        <v>0.369937373913011</v>
      </c>
      <c r="AL91" s="0" t="n">
        <v>0.360366533671983</v>
      </c>
      <c r="AM91" s="0" t="n">
        <v>0.333735075327537</v>
      </c>
      <c r="AN91" s="0" t="n">
        <v>0.32453459209507</v>
      </c>
      <c r="AO91" s="0" t="n">
        <v>5067324</v>
      </c>
    </row>
    <row r="92" customFormat="false" ht="15" hidden="false" customHeight="false" outlineLevel="0" collapsed="false">
      <c r="A92" s="0" t="n">
        <v>139</v>
      </c>
      <c r="B92" s="0" t="n">
        <v>0.515659282465652</v>
      </c>
      <c r="C92" s="0" t="n">
        <v>0.13752320401121</v>
      </c>
      <c r="D92" s="0" t="n">
        <v>0.346817513523138</v>
      </c>
      <c r="E92" s="0" t="n">
        <v>0.804231421264789</v>
      </c>
      <c r="F92" s="0" t="n">
        <v>0.934960320147866</v>
      </c>
      <c r="G92" s="0" t="n">
        <v>0.831686675291818</v>
      </c>
      <c r="H92" s="0" t="n">
        <v>0.947879954837753</v>
      </c>
      <c r="I92" s="0" t="n">
        <v>0.414709397625733</v>
      </c>
      <c r="J92" s="0" t="n">
        <v>0.470879652212976</v>
      </c>
      <c r="K92" s="0" t="n">
        <v>0.206375464657265</v>
      </c>
      <c r="L92" s="0" t="n">
        <v>0.223208705648967</v>
      </c>
      <c r="M92" s="0" t="n">
        <v>0.110600481818823</v>
      </c>
      <c r="N92" s="0" t="n">
        <v>0.131770586414805</v>
      </c>
      <c r="O92" s="0" t="n">
        <v>0.278921541820233</v>
      </c>
      <c r="P92" s="0" t="n">
        <v>0.332310081520085</v>
      </c>
      <c r="Q92" s="0" t="n">
        <v>6239.31398243828</v>
      </c>
      <c r="R92" s="0" t="n">
        <v>4306.88849948378</v>
      </c>
      <c r="S92" s="0" t="n">
        <v>3522.96743415819</v>
      </c>
      <c r="T92" s="0" t="n">
        <v>2702.09344389726</v>
      </c>
      <c r="U92" s="0" t="n">
        <v>4638.98326995424</v>
      </c>
      <c r="V92" s="0" t="n">
        <v>5442.03716470977</v>
      </c>
      <c r="W92" s="0" t="n">
        <v>3636.44589342063</v>
      </c>
      <c r="X92" s="0" t="n">
        <v>0.540278464882768</v>
      </c>
      <c r="Y92" s="0" t="n">
        <v>0.667979170990881</v>
      </c>
      <c r="Z92" s="0" t="n">
        <v>532.956192247791</v>
      </c>
      <c r="AA92" s="0" t="n">
        <v>508.714029661</v>
      </c>
      <c r="AB92" s="0" t="n">
        <v>467.167240836744</v>
      </c>
      <c r="AC92" s="0" t="n">
        <v>735.599113611597</v>
      </c>
      <c r="AD92" s="0" t="n">
        <v>0.741356578240219</v>
      </c>
      <c r="AE92" s="0" t="n">
        <v>0.608882232368037</v>
      </c>
      <c r="AF92" s="0" t="n">
        <v>0.132474345872182</v>
      </c>
      <c r="AG92" s="0" t="n">
        <v>0.412094782936335</v>
      </c>
      <c r="AH92" s="0" t="n">
        <v>0.428602263185752</v>
      </c>
      <c r="AI92" s="0" t="n">
        <v>0.349722024733622</v>
      </c>
      <c r="AJ92" s="0" t="n">
        <v>0.3513151652795</v>
      </c>
      <c r="AK92" s="0" t="n">
        <v>0.370999376081311</v>
      </c>
      <c r="AL92" s="0" t="n">
        <v>0.361814247414696</v>
      </c>
      <c r="AM92" s="0" t="n">
        <v>0.333341187114337</v>
      </c>
      <c r="AN92" s="0" t="n">
        <v>0.324852130361214</v>
      </c>
      <c r="AO92" s="0" t="n">
        <v>5078382</v>
      </c>
    </row>
    <row r="93" customFormat="false" ht="15" hidden="false" customHeight="false" outlineLevel="0" collapsed="false">
      <c r="A93" s="0" t="n">
        <v>140</v>
      </c>
      <c r="B93" s="0" t="n">
        <v>0.512401571386419</v>
      </c>
      <c r="C93" s="0" t="n">
        <v>0.134434137555503</v>
      </c>
      <c r="D93" s="0" t="n">
        <v>0.353164291058078</v>
      </c>
      <c r="E93" s="0" t="n">
        <v>0.803241302204868</v>
      </c>
      <c r="F93" s="0" t="n">
        <v>0.932937919471286</v>
      </c>
      <c r="G93" s="0" t="n">
        <v>0.830005907413581</v>
      </c>
      <c r="H93" s="0" t="n">
        <v>0.946070580057179</v>
      </c>
      <c r="I93" s="0" t="n">
        <v>0.411582105452248</v>
      </c>
      <c r="J93" s="0" t="n">
        <v>0.46741479173319</v>
      </c>
      <c r="K93" s="0" t="n">
        <v>0.204668733516663</v>
      </c>
      <c r="L93" s="0" t="n">
        <v>0.221619357008451</v>
      </c>
      <c r="M93" s="0" t="n">
        <v>0.107983051710871</v>
      </c>
      <c r="N93" s="0" t="n">
        <v>0.128347829929549</v>
      </c>
      <c r="O93" s="0" t="n">
        <v>0.28367614504175</v>
      </c>
      <c r="P93" s="0" t="n">
        <v>0.337175297808546</v>
      </c>
      <c r="Q93" s="0" t="n">
        <v>6259.43049338801</v>
      </c>
      <c r="R93" s="0" t="n">
        <v>4304.83633236977</v>
      </c>
      <c r="S93" s="0" t="n">
        <v>3525.78714774045</v>
      </c>
      <c r="T93" s="0" t="n">
        <v>2705.00955391831</v>
      </c>
      <c r="U93" s="0" t="n">
        <v>4636.64095662173</v>
      </c>
      <c r="V93" s="0" t="n">
        <v>5436.19939208197</v>
      </c>
      <c r="W93" s="0" t="n">
        <v>3634.02223440212</v>
      </c>
      <c r="X93" s="0" t="n">
        <v>0.545298570058699</v>
      </c>
      <c r="Y93" s="0" t="n">
        <v>0.665812617987335</v>
      </c>
      <c r="Z93" s="0" t="n">
        <v>533.608478089506</v>
      </c>
      <c r="AA93" s="0" t="n">
        <v>510.069508132756</v>
      </c>
      <c r="AB93" s="0" t="n">
        <v>467.209874738727</v>
      </c>
      <c r="AC93" s="0" t="n">
        <v>755.23276537098</v>
      </c>
      <c r="AD93" s="0" t="n">
        <v>0.732774153195946</v>
      </c>
      <c r="AE93" s="0" t="n">
        <v>0.601594266966509</v>
      </c>
      <c r="AF93" s="0" t="n">
        <v>0.131179886229437</v>
      </c>
      <c r="AG93" s="0" t="n">
        <v>0.414612035437346</v>
      </c>
      <c r="AH93" s="0" t="n">
        <v>0.42944295065284</v>
      </c>
      <c r="AI93" s="0" t="n">
        <v>0.353465952213478</v>
      </c>
      <c r="AJ93" s="0" t="n">
        <v>0.352375287952944</v>
      </c>
      <c r="AK93" s="0" t="n">
        <v>0.373309721003634</v>
      </c>
      <c r="AL93" s="0" t="n">
        <v>0.363274249863094</v>
      </c>
      <c r="AM93" s="0" t="n">
        <v>0.336670651017968</v>
      </c>
      <c r="AN93" s="0" t="n">
        <v>0.324841628773084</v>
      </c>
      <c r="AO93" s="0" t="n">
        <v>5108437</v>
      </c>
    </row>
    <row r="94" customFormat="false" ht="15" hidden="false" customHeight="false" outlineLevel="0" collapsed="false">
      <c r="A94" s="0" t="n">
        <v>141</v>
      </c>
      <c r="B94" s="0" t="n">
        <v>0.512677834864558</v>
      </c>
      <c r="C94" s="0" t="n">
        <v>0.133060070495225</v>
      </c>
      <c r="D94" s="0" t="n">
        <v>0.354262094640218</v>
      </c>
      <c r="E94" s="0" t="n">
        <v>0.798456238165369</v>
      </c>
      <c r="F94" s="0" t="n">
        <v>0.930170159341185</v>
      </c>
      <c r="G94" s="0" t="n">
        <v>0.826973078169691</v>
      </c>
      <c r="H94" s="0" t="n">
        <v>0.944431995987879</v>
      </c>
      <c r="I94" s="0" t="n">
        <v>0.409350815416721</v>
      </c>
      <c r="J94" s="0" t="n">
        <v>0.466414581891407</v>
      </c>
      <c r="K94" s="0" t="n">
        <v>0.205597389415504</v>
      </c>
      <c r="L94" s="0" t="n">
        <v>0.222285146934616</v>
      </c>
      <c r="M94" s="0" t="n">
        <v>0.106242643337636</v>
      </c>
      <c r="N94" s="0" t="n">
        <v>0.126625370735745</v>
      </c>
      <c r="O94" s="0" t="n">
        <v>0.282862779411012</v>
      </c>
      <c r="P94" s="0" t="n">
        <v>0.337130206714034</v>
      </c>
      <c r="Q94" s="0" t="n">
        <v>6261.98762766678</v>
      </c>
      <c r="R94" s="0" t="n">
        <v>4287.46776842306</v>
      </c>
      <c r="S94" s="0" t="n">
        <v>3531.45129625628</v>
      </c>
      <c r="T94" s="0" t="n">
        <v>2706.1570310683</v>
      </c>
      <c r="U94" s="0" t="n">
        <v>4638.96627558278</v>
      </c>
      <c r="V94" s="0" t="n">
        <v>5433.47041070397</v>
      </c>
      <c r="W94" s="0" t="n">
        <v>3615.70093530765</v>
      </c>
      <c r="X94" s="0" t="n">
        <v>0.539462457962414</v>
      </c>
      <c r="Y94" s="0" t="n">
        <v>0.663983059925339</v>
      </c>
      <c r="Z94" s="0" t="n">
        <v>667.659247752754</v>
      </c>
      <c r="AA94" s="0" t="n">
        <v>651.130507820434</v>
      </c>
      <c r="AB94" s="0" t="n">
        <v>606.206023492967</v>
      </c>
      <c r="AC94" s="0" t="n">
        <v>902.200322671511</v>
      </c>
      <c r="AD94" s="0" t="n">
        <v>0.728504974725785</v>
      </c>
      <c r="AE94" s="0" t="n">
        <v>0.598156244640198</v>
      </c>
      <c r="AF94" s="0" t="n">
        <v>0.130348730085588</v>
      </c>
      <c r="AG94" s="0" t="n">
        <v>0.416890064811856</v>
      </c>
      <c r="AH94" s="0" t="n">
        <v>0.430624851212685</v>
      </c>
      <c r="AI94" s="0" t="n">
        <v>0.355439960520328</v>
      </c>
      <c r="AJ94" s="0" t="n">
        <v>0.353504577121932</v>
      </c>
      <c r="AK94" s="0" t="n">
        <v>0.375218078587607</v>
      </c>
      <c r="AL94" s="0" t="n">
        <v>0.363720274722383</v>
      </c>
      <c r="AM94" s="0" t="n">
        <v>0.337694715981747</v>
      </c>
      <c r="AN94" s="0" t="n">
        <v>0.325013634106394</v>
      </c>
      <c r="AO94" s="0" t="n">
        <v>5136300</v>
      </c>
    </row>
    <row r="95" customFormat="false" ht="15" hidden="false" customHeight="false" outlineLevel="0" collapsed="false">
      <c r="A95" s="0" t="n">
        <v>142</v>
      </c>
      <c r="B95" s="0" t="n">
        <v>0.512718124354994</v>
      </c>
      <c r="C95" s="0" t="n">
        <v>0.130987280764523</v>
      </c>
      <c r="D95" s="0" t="n">
        <v>0.356294594880483</v>
      </c>
      <c r="E95" s="0" t="n">
        <v>0.79533596291648</v>
      </c>
      <c r="F95" s="0" t="n">
        <v>0.927849315787931</v>
      </c>
      <c r="G95" s="0" t="n">
        <v>0.824678491130415</v>
      </c>
      <c r="H95" s="0" t="n">
        <v>0.942277680907173</v>
      </c>
      <c r="I95" s="0" t="n">
        <v>0.40778316313861</v>
      </c>
      <c r="J95" s="0" t="n">
        <v>0.465356378952182</v>
      </c>
      <c r="K95" s="0" t="n">
        <v>0.204614018799452</v>
      </c>
      <c r="L95" s="0" t="n">
        <v>0.220297535596344</v>
      </c>
      <c r="M95" s="0" t="n">
        <v>0.104178895076663</v>
      </c>
      <c r="N95" s="0" t="n">
        <v>0.124323713228044</v>
      </c>
      <c r="O95" s="0" t="n">
        <v>0.283373904701206</v>
      </c>
      <c r="P95" s="0" t="n">
        <v>0.338169223607705</v>
      </c>
      <c r="Q95" s="0" t="n">
        <v>6258.50696349648</v>
      </c>
      <c r="R95" s="0" t="n">
        <v>4290.03773772962</v>
      </c>
      <c r="S95" s="0" t="n">
        <v>3533.80517790379</v>
      </c>
      <c r="T95" s="0" t="n">
        <v>2706.46274741835</v>
      </c>
      <c r="U95" s="0" t="n">
        <v>4636.03153074233</v>
      </c>
      <c r="V95" s="0" t="n">
        <v>5429.0269165519</v>
      </c>
      <c r="W95" s="0" t="n">
        <v>3638.96669722917</v>
      </c>
      <c r="X95" s="0" t="n">
        <v>0.542881433099149</v>
      </c>
      <c r="Y95" s="0" t="n">
        <v>0.660090268364337</v>
      </c>
      <c r="Z95" s="0" t="n">
        <v>527.884795473138</v>
      </c>
      <c r="AA95" s="0" t="n">
        <v>504.071959268164</v>
      </c>
      <c r="AB95" s="0" t="n">
        <v>457.314413417155</v>
      </c>
      <c r="AC95" s="0" t="n">
        <v>738.651564386128</v>
      </c>
      <c r="AD95" s="0" t="n">
        <v>0.724004218242455</v>
      </c>
      <c r="AE95" s="0" t="n">
        <v>0.585527652729225</v>
      </c>
      <c r="AF95" s="0" t="n">
        <v>0.13847656551323</v>
      </c>
      <c r="AG95" s="0" t="n">
        <v>0.417832665288958</v>
      </c>
      <c r="AH95" s="0" t="n">
        <v>0.431770556320422</v>
      </c>
      <c r="AI95" s="0" t="n">
        <v>0.354454133588367</v>
      </c>
      <c r="AJ95" s="0" t="n">
        <v>0.353969022926898</v>
      </c>
      <c r="AK95" s="0" t="n">
        <v>0.376842310833014</v>
      </c>
      <c r="AL95" s="0" t="n">
        <v>0.366080427754838</v>
      </c>
      <c r="AM95" s="0" t="n">
        <v>0.335689088153359</v>
      </c>
      <c r="AN95" s="0" t="n">
        <v>0.324396728340601</v>
      </c>
      <c r="AO95" s="0" t="n">
        <v>5167168</v>
      </c>
    </row>
    <row r="96" customFormat="false" ht="15" hidden="false" customHeight="false" outlineLevel="0" collapsed="false">
      <c r="A96" s="0" t="n">
        <v>143</v>
      </c>
      <c r="B96" s="0" t="n">
        <v>0.512068587729865</v>
      </c>
      <c r="C96" s="0" t="n">
        <v>0.127957936687465</v>
      </c>
      <c r="D96" s="0" t="n">
        <v>0.35997347558267</v>
      </c>
      <c r="E96" s="0" t="n">
        <v>0.793390476629086</v>
      </c>
      <c r="F96" s="0" t="n">
        <v>0.926883156975096</v>
      </c>
      <c r="G96" s="0" t="n">
        <v>0.821781717016411</v>
      </c>
      <c r="H96" s="0" t="n">
        <v>0.940959497101479</v>
      </c>
      <c r="I96" s="0" t="n">
        <v>0.40627034088578</v>
      </c>
      <c r="J96" s="0" t="n">
        <v>0.464698866761651</v>
      </c>
      <c r="K96" s="0" t="n">
        <v>0.203568201149838</v>
      </c>
      <c r="L96" s="0" t="n">
        <v>0.220763325713214</v>
      </c>
      <c r="M96" s="0" t="n">
        <v>0.101520608376943</v>
      </c>
      <c r="N96" s="0" t="n">
        <v>0.121205863483803</v>
      </c>
      <c r="O96" s="0" t="n">
        <v>0.285599527366363</v>
      </c>
      <c r="P96" s="0" t="n">
        <v>0.340978426729642</v>
      </c>
      <c r="Q96" s="0" t="n">
        <v>6268.70194416354</v>
      </c>
      <c r="R96" s="0" t="n">
        <v>4298.25745703134</v>
      </c>
      <c r="S96" s="0" t="n">
        <v>3543.33998016479</v>
      </c>
      <c r="T96" s="0" t="n">
        <v>2707.68088017731</v>
      </c>
      <c r="U96" s="0" t="n">
        <v>4638.09712149754</v>
      </c>
      <c r="V96" s="0" t="n">
        <v>5437.42176191761</v>
      </c>
      <c r="W96" s="0" t="n">
        <v>3641.17608546126</v>
      </c>
      <c r="X96" s="0" t="n">
        <v>0.542000252273287</v>
      </c>
      <c r="Y96" s="0" t="n">
        <v>0.657878751372715</v>
      </c>
      <c r="Z96" s="0" t="n">
        <v>535.824986310905</v>
      </c>
      <c r="AA96" s="0" t="n">
        <v>507.461112588687</v>
      </c>
      <c r="AB96" s="0" t="n">
        <v>463.650182006653</v>
      </c>
      <c r="AC96" s="0" t="n">
        <v>753.648675662098</v>
      </c>
      <c r="AD96" s="0" t="n">
        <v>0.735614531834436</v>
      </c>
      <c r="AE96" s="0" t="n">
        <v>0.603175656276367</v>
      </c>
      <c r="AF96" s="0" t="n">
        <v>0.132438875558069</v>
      </c>
      <c r="AG96" s="0" t="n">
        <v>0.41975744468897</v>
      </c>
      <c r="AH96" s="0" t="n">
        <v>0.434280630119259</v>
      </c>
      <c r="AI96" s="0" t="n">
        <v>0.35826082619994</v>
      </c>
      <c r="AJ96" s="0" t="n">
        <v>0.35566652249922</v>
      </c>
      <c r="AK96" s="0" t="n">
        <v>0.378429531796566</v>
      </c>
      <c r="AL96" s="0" t="n">
        <v>0.368016346302882</v>
      </c>
      <c r="AM96" s="0" t="n">
        <v>0.339250014537153</v>
      </c>
      <c r="AN96" s="0" t="n">
        <v>0.325164046211059</v>
      </c>
      <c r="AO96" s="0" t="n">
        <v>5206364</v>
      </c>
    </row>
    <row r="97" customFormat="false" ht="15" hidden="false" customHeight="false" outlineLevel="0" collapsed="false">
      <c r="A97" s="0" t="n">
        <v>144</v>
      </c>
      <c r="B97" s="0" t="n">
        <v>0.51363070728282</v>
      </c>
      <c r="C97" s="0" t="n">
        <v>0.125946444937608</v>
      </c>
      <c r="D97" s="0" t="n">
        <v>0.360422847779572</v>
      </c>
      <c r="E97" s="0" t="n">
        <v>0.790700177187069</v>
      </c>
      <c r="F97" s="0" t="n">
        <v>0.926058573090584</v>
      </c>
      <c r="G97" s="0" t="n">
        <v>0.819319330511711</v>
      </c>
      <c r="H97" s="0" t="n">
        <v>0.94066072147237</v>
      </c>
      <c r="I97" s="0" t="n">
        <v>0.406127891257245</v>
      </c>
      <c r="J97" s="0" t="n">
        <v>0.465372427823777</v>
      </c>
      <c r="K97" s="0" t="n">
        <v>0.20267111864755</v>
      </c>
      <c r="L97" s="0" t="n">
        <v>0.220578205060859</v>
      </c>
      <c r="M97" s="0" t="n">
        <v>0.0995858763282479</v>
      </c>
      <c r="N97" s="0" t="n">
        <v>0.119295734942921</v>
      </c>
      <c r="O97" s="0" t="n">
        <v>0.284986409601575</v>
      </c>
      <c r="P97" s="0" t="n">
        <v>0.341390410323885</v>
      </c>
      <c r="Q97" s="0" t="n">
        <v>6285.04494943144</v>
      </c>
      <c r="R97" s="0" t="n">
        <v>4310.70333348517</v>
      </c>
      <c r="S97" s="0" t="n">
        <v>3549.73449850087</v>
      </c>
      <c r="T97" s="0" t="n">
        <v>2709.8368285724</v>
      </c>
      <c r="U97" s="0" t="n">
        <v>4651.95563001138</v>
      </c>
      <c r="V97" s="0" t="n">
        <v>5451.04500501508</v>
      </c>
      <c r="W97" s="0" t="n">
        <v>3634.654926031</v>
      </c>
      <c r="X97" s="0" t="n">
        <v>0.538573470233365</v>
      </c>
      <c r="Y97" s="0" t="n">
        <v>0.657993928498479</v>
      </c>
      <c r="Z97" s="0" t="n">
        <v>531.065931798531</v>
      </c>
      <c r="AA97" s="0" t="n">
        <v>507.882921421932</v>
      </c>
      <c r="AB97" s="0" t="n">
        <v>467.645488190286</v>
      </c>
      <c r="AC97" s="0" t="n">
        <v>713.969205239816</v>
      </c>
      <c r="AD97" s="0" t="n">
        <v>0.723387396581985</v>
      </c>
      <c r="AE97" s="0" t="n">
        <v>0.59489341005112</v>
      </c>
      <c r="AF97" s="0" t="n">
        <v>0.128493986530866</v>
      </c>
      <c r="AG97" s="0" t="n">
        <v>0.422053338422993</v>
      </c>
      <c r="AH97" s="0" t="n">
        <v>0.436610078720798</v>
      </c>
      <c r="AI97" s="0" t="n">
        <v>0.358158078425486</v>
      </c>
      <c r="AJ97" s="0" t="n">
        <v>0.355680590496161</v>
      </c>
      <c r="AK97" s="0" t="n">
        <v>0.379864840240489</v>
      </c>
      <c r="AL97" s="0" t="n">
        <v>0.368348026495023</v>
      </c>
      <c r="AM97" s="0" t="n">
        <v>0.339680126087171</v>
      </c>
      <c r="AN97" s="0" t="n">
        <v>0.326021272915597</v>
      </c>
      <c r="AO97" s="0" t="n">
        <v>5216963</v>
      </c>
    </row>
    <row r="98" customFormat="false" ht="15" hidden="false" customHeight="false" outlineLevel="0" collapsed="false">
      <c r="A98" s="0" t="n">
        <v>145</v>
      </c>
      <c r="B98" s="0" t="n">
        <v>0.51216248693812</v>
      </c>
      <c r="C98" s="0" t="n">
        <v>0.122920879264236</v>
      </c>
      <c r="D98" s="0" t="n">
        <v>0.364916633797644</v>
      </c>
      <c r="E98" s="0" t="n">
        <v>0.789591089374656</v>
      </c>
      <c r="F98" s="0" t="n">
        <v>0.925125299467124</v>
      </c>
      <c r="G98" s="0" t="n">
        <v>0.817843027085172</v>
      </c>
      <c r="H98" s="0" t="n">
        <v>0.939444232911766</v>
      </c>
      <c r="I98" s="0" t="n">
        <v>0.404398935998304</v>
      </c>
      <c r="J98" s="0" t="n">
        <v>0.46366941769574</v>
      </c>
      <c r="K98" s="0" t="n">
        <v>0.20082643156914</v>
      </c>
      <c r="L98" s="0" t="n">
        <v>0.218367979487472</v>
      </c>
      <c r="M98" s="0" t="n">
        <v>0.0970572309651386</v>
      </c>
      <c r="N98" s="0" t="n">
        <v>0.116273474692375</v>
      </c>
      <c r="O98" s="0" t="n">
        <v>0.288134922411214</v>
      </c>
      <c r="P98" s="0" t="n">
        <v>0.345182407079008</v>
      </c>
      <c r="Q98" s="0" t="n">
        <v>6302.22017008807</v>
      </c>
      <c r="R98" s="0" t="n">
        <v>4314.73370955029</v>
      </c>
      <c r="S98" s="0" t="n">
        <v>3553.93072776966</v>
      </c>
      <c r="T98" s="0" t="n">
        <v>2710.6752818208</v>
      </c>
      <c r="U98" s="0" t="n">
        <v>4653.78354460605</v>
      </c>
      <c r="V98" s="0" t="n">
        <v>5452.25287980693</v>
      </c>
      <c r="W98" s="0" t="n">
        <v>3599.22933139461</v>
      </c>
      <c r="X98" s="0" t="n">
        <v>0.532609332294298</v>
      </c>
      <c r="Y98" s="0" t="n">
        <v>0.655747647201463</v>
      </c>
      <c r="Z98" s="0" t="n">
        <v>674.482027492743</v>
      </c>
      <c r="AA98" s="0" t="n">
        <v>647.718629864543</v>
      </c>
      <c r="AB98" s="0" t="n">
        <v>604.178376663492</v>
      </c>
      <c r="AC98" s="0" t="n">
        <v>903.9701200838</v>
      </c>
      <c r="AD98" s="0" t="n">
        <v>0.719947068682176</v>
      </c>
      <c r="AE98" s="0" t="n">
        <v>0.595790769644175</v>
      </c>
      <c r="AF98" s="0" t="n">
        <v>0.124156299038001</v>
      </c>
      <c r="AG98" s="0" t="n">
        <v>0.423907556817443</v>
      </c>
      <c r="AH98" s="0" t="n">
        <v>0.436972808315601</v>
      </c>
      <c r="AI98" s="0" t="n">
        <v>0.358690304447965</v>
      </c>
      <c r="AJ98" s="0" t="n">
        <v>0.356423194445595</v>
      </c>
      <c r="AK98" s="0" t="n">
        <v>0.380455686961942</v>
      </c>
      <c r="AL98" s="0" t="n">
        <v>0.368045762161073</v>
      </c>
      <c r="AM98" s="0" t="n">
        <v>0.33991240244752</v>
      </c>
      <c r="AN98" s="0" t="n">
        <v>0.32637949296866</v>
      </c>
      <c r="AO98" s="0" t="n">
        <v>5260807</v>
      </c>
    </row>
    <row r="99" customFormat="false" ht="15" hidden="false" customHeight="false" outlineLevel="0" collapsed="false">
      <c r="A99" s="0" t="n">
        <v>146</v>
      </c>
      <c r="B99" s="0" t="n">
        <v>0.507867358481779</v>
      </c>
      <c r="C99" s="0" t="n">
        <v>0.119808829565303</v>
      </c>
      <c r="D99" s="0" t="n">
        <v>0.372323811952918</v>
      </c>
      <c r="E99" s="0" t="n">
        <v>0.789179304099229</v>
      </c>
      <c r="F99" s="0" t="n">
        <v>0.922696446029111</v>
      </c>
      <c r="G99" s="0" t="n">
        <v>0.818264333887555</v>
      </c>
      <c r="H99" s="0" t="n">
        <v>0.937514333174566</v>
      </c>
      <c r="I99" s="0" t="n">
        <v>0.400798408541364</v>
      </c>
      <c r="J99" s="0" t="n">
        <v>0.458828763742925</v>
      </c>
      <c r="K99" s="0" t="n">
        <v>0.200577475666727</v>
      </c>
      <c r="L99" s="0" t="n">
        <v>0.216952468629065</v>
      </c>
      <c r="M99" s="0" t="n">
        <v>0.0945506487412889</v>
      </c>
      <c r="N99" s="0" t="n">
        <v>0.112927774748751</v>
      </c>
      <c r="O99" s="0" t="n">
        <v>0.293830246816576</v>
      </c>
      <c r="P99" s="0" t="n">
        <v>0.350939907537434</v>
      </c>
      <c r="Q99" s="0" t="n">
        <v>6327.59670114382</v>
      </c>
      <c r="R99" s="0" t="n">
        <v>4319.66022516586</v>
      </c>
      <c r="S99" s="0" t="n">
        <v>3547.06122242251</v>
      </c>
      <c r="T99" s="0" t="n">
        <v>2713.86956469332</v>
      </c>
      <c r="U99" s="0" t="n">
        <v>4648.98733707247</v>
      </c>
      <c r="V99" s="0" t="n">
        <v>5447.73571576489</v>
      </c>
      <c r="W99" s="0" t="n">
        <v>3585.09087807444</v>
      </c>
      <c r="X99" s="0" t="n">
        <v>0.52753843510253</v>
      </c>
      <c r="Y99" s="0" t="n">
        <v>0.653111040433181</v>
      </c>
      <c r="Z99" s="0" t="n">
        <v>528.737833381529</v>
      </c>
      <c r="AA99" s="0" t="n">
        <v>504.552120053992</v>
      </c>
      <c r="AB99" s="0" t="n">
        <v>460.294686235753</v>
      </c>
      <c r="AC99" s="0" t="n">
        <v>738.828388475682</v>
      </c>
      <c r="AD99" s="0" t="n">
        <v>0.726093152191497</v>
      </c>
      <c r="AE99" s="0" t="n">
        <v>0.593763501921642</v>
      </c>
      <c r="AF99" s="0" t="n">
        <v>0.132329650269855</v>
      </c>
      <c r="AG99" s="0" t="n">
        <v>0.425177339544597</v>
      </c>
      <c r="AH99" s="0" t="n">
        <v>0.437455331655832</v>
      </c>
      <c r="AI99" s="0" t="n">
        <v>0.36240158245997</v>
      </c>
      <c r="AJ99" s="0" t="n">
        <v>0.35829411720452</v>
      </c>
      <c r="AK99" s="0" t="n">
        <v>0.38305713967412</v>
      </c>
      <c r="AL99" s="0" t="n">
        <v>0.370053959484636</v>
      </c>
      <c r="AM99" s="0" t="n">
        <v>0.343055002407875</v>
      </c>
      <c r="AN99" s="0" t="n">
        <v>0.327290486583306</v>
      </c>
      <c r="AO99" s="0" t="n">
        <v>5289597</v>
      </c>
    </row>
    <row r="100" customFormat="false" ht="15" hidden="false" customHeight="false" outlineLevel="0" collapsed="false">
      <c r="A100" s="0" t="n">
        <v>147</v>
      </c>
      <c r="B100" s="0" t="n">
        <v>0.50696137287005</v>
      </c>
      <c r="C100" s="0" t="n">
        <v>0.116759141349827</v>
      </c>
      <c r="D100" s="0" t="n">
        <v>0.376279485780122</v>
      </c>
      <c r="E100" s="0" t="n">
        <v>0.788286162005415</v>
      </c>
      <c r="F100" s="0" t="n">
        <v>0.92099696996051</v>
      </c>
      <c r="G100" s="0" t="n">
        <v>0.816991852833037</v>
      </c>
      <c r="H100" s="0" t="n">
        <v>0.936581601385138</v>
      </c>
      <c r="I100" s="0" t="n">
        <v>0.399630634904728</v>
      </c>
      <c r="J100" s="0" t="n">
        <v>0.457316403782855</v>
      </c>
      <c r="K100" s="0" t="n">
        <v>0.200039811397771</v>
      </c>
      <c r="L100" s="0" t="n">
        <v>0.217503350925906</v>
      </c>
      <c r="M100" s="0" t="n">
        <v>0.0920396154137031</v>
      </c>
      <c r="N100" s="0" t="n">
        <v>0.1098067003039</v>
      </c>
      <c r="O100" s="0" t="n">
        <v>0.296615911686984</v>
      </c>
      <c r="P100" s="0" t="n">
        <v>0.353873865873755</v>
      </c>
      <c r="Q100" s="0" t="n">
        <v>6329.42813240105</v>
      </c>
      <c r="R100" s="0" t="n">
        <v>4322.40366160274</v>
      </c>
      <c r="S100" s="0" t="n">
        <v>3552.53761956134</v>
      </c>
      <c r="T100" s="0" t="n">
        <v>2712.81354827897</v>
      </c>
      <c r="U100" s="0" t="n">
        <v>4644.34290452106</v>
      </c>
      <c r="V100" s="0" t="n">
        <v>5447.57887333122</v>
      </c>
      <c r="W100" s="0" t="n">
        <v>3581.52301995578</v>
      </c>
      <c r="X100" s="0" t="n">
        <v>0.524322224268916</v>
      </c>
      <c r="Y100" s="0" t="n">
        <v>0.65145215155371</v>
      </c>
      <c r="Z100" s="0" t="n">
        <v>532.844701778608</v>
      </c>
      <c r="AA100" s="0" t="n">
        <v>502.033632327147</v>
      </c>
      <c r="AB100" s="0" t="n">
        <v>461.220997986561</v>
      </c>
      <c r="AC100" s="0" t="n">
        <v>779.659060493145</v>
      </c>
      <c r="AD100" s="0" t="n">
        <v>0.719619800905122</v>
      </c>
      <c r="AE100" s="0" t="n">
        <v>0.604776474016668</v>
      </c>
      <c r="AF100" s="0" t="n">
        <v>0.114843326888454</v>
      </c>
      <c r="AG100" s="0" t="n">
        <v>0.425711267680387</v>
      </c>
      <c r="AH100" s="0" t="n">
        <v>0.438070175910555</v>
      </c>
      <c r="AI100" s="0" t="n">
        <v>0.363040778651956</v>
      </c>
      <c r="AJ100" s="0" t="n">
        <v>0.359092353431995</v>
      </c>
      <c r="AK100" s="0" t="n">
        <v>0.383596421098002</v>
      </c>
      <c r="AL100" s="0" t="n">
        <v>0.370574335120128</v>
      </c>
      <c r="AM100" s="0" t="n">
        <v>0.34278172073828</v>
      </c>
      <c r="AN100" s="0" t="n">
        <v>0.327297687769166</v>
      </c>
      <c r="AO100" s="0" t="n">
        <v>5300613</v>
      </c>
    </row>
    <row r="101" customFormat="false" ht="15" hidden="false" customHeight="false" outlineLevel="0" collapsed="false">
      <c r="A101" s="0" t="n">
        <v>148</v>
      </c>
      <c r="B101" s="0" t="n">
        <v>0.504807935010011</v>
      </c>
      <c r="C101" s="0" t="n">
        <v>0.114312916302641</v>
      </c>
      <c r="D101" s="0" t="n">
        <v>0.380879148687348</v>
      </c>
      <c r="E101" s="0" t="n">
        <v>0.788492098847153</v>
      </c>
      <c r="F101" s="0" t="n">
        <v>0.920370629099549</v>
      </c>
      <c r="G101" s="0" t="n">
        <v>0.817020567354504</v>
      </c>
      <c r="H101" s="0" t="n">
        <v>0.936011907165458</v>
      </c>
      <c r="I101" s="0" t="n">
        <v>0.398037068190741</v>
      </c>
      <c r="J101" s="0" t="n">
        <v>0.45495886923923</v>
      </c>
      <c r="K101" s="0" t="n">
        <v>0.199357297696306</v>
      </c>
      <c r="L101" s="0" t="n">
        <v>0.217026140201543</v>
      </c>
      <c r="M101" s="0" t="n">
        <v>0.0901348313008082</v>
      </c>
      <c r="N101" s="0" t="n">
        <v>0.107438263479147</v>
      </c>
      <c r="O101" s="0" t="n">
        <v>0.300320199355604</v>
      </c>
      <c r="P101" s="0" t="n">
        <v>0.357973496381171</v>
      </c>
      <c r="Q101" s="0" t="n">
        <v>6337.19610777146</v>
      </c>
      <c r="R101" s="0" t="n">
        <v>4326.0400330147</v>
      </c>
      <c r="S101" s="0" t="n">
        <v>3553.93889920305</v>
      </c>
      <c r="T101" s="0" t="n">
        <v>2708.73830623324</v>
      </c>
      <c r="U101" s="0" t="n">
        <v>4637.02994094181</v>
      </c>
      <c r="V101" s="0" t="n">
        <v>5446.31757244571</v>
      </c>
      <c r="W101" s="0" t="n">
        <v>3584.68625456605</v>
      </c>
      <c r="X101" s="0" t="n">
        <v>0.520832369367086</v>
      </c>
      <c r="Y101" s="0" t="n">
        <v>0.649385995045299</v>
      </c>
      <c r="Z101" s="0" t="n">
        <v>525.067839549635</v>
      </c>
      <c r="AA101" s="0" t="n">
        <v>499.805446150188</v>
      </c>
      <c r="AB101" s="0" t="n">
        <v>461.557404234531</v>
      </c>
      <c r="AC101" s="0" t="n">
        <v>750.817519381442</v>
      </c>
      <c r="AD101" s="0" t="n">
        <v>0.715904885870026</v>
      </c>
      <c r="AE101" s="0" t="n">
        <v>0.604681897295491</v>
      </c>
      <c r="AF101" s="0" t="n">
        <v>0.111222988574535</v>
      </c>
      <c r="AG101" s="0" t="n">
        <v>0.426014111976237</v>
      </c>
      <c r="AH101" s="0" t="n">
        <v>0.438027374732713</v>
      </c>
      <c r="AI101" s="0" t="n">
        <v>0.363941563539777</v>
      </c>
      <c r="AJ101" s="0" t="n">
        <v>0.359541434819239</v>
      </c>
      <c r="AK101" s="0" t="n">
        <v>0.384457371910826</v>
      </c>
      <c r="AL101" s="0" t="n">
        <v>0.370650876071178</v>
      </c>
      <c r="AM101" s="0" t="n">
        <v>0.34336672257038</v>
      </c>
      <c r="AN101" s="0" t="n">
        <v>0.327320627090707</v>
      </c>
      <c r="AO101" s="0" t="n">
        <v>5311492</v>
      </c>
    </row>
    <row r="102" customFormat="false" ht="15" hidden="false" customHeight="false" outlineLevel="0" collapsed="false">
      <c r="A102" s="0" t="n">
        <v>149</v>
      </c>
      <c r="B102" s="0" t="n">
        <v>0.50373037608412</v>
      </c>
      <c r="C102" s="0" t="n">
        <v>0.112000245768966</v>
      </c>
      <c r="D102" s="0" t="n">
        <v>0.384269378146915</v>
      </c>
      <c r="E102" s="0" t="n">
        <v>0.788702872548033</v>
      </c>
      <c r="F102" s="0" t="n">
        <v>0.918905397547734</v>
      </c>
      <c r="G102" s="0" t="n">
        <v>0.816089654432058</v>
      </c>
      <c r="H102" s="0" t="n">
        <v>0.934007723639078</v>
      </c>
      <c r="I102" s="0" t="n">
        <v>0.397293594607246</v>
      </c>
      <c r="J102" s="0" t="n">
        <v>0.452653074232442</v>
      </c>
      <c r="K102" s="0" t="n">
        <v>0.197762913072434</v>
      </c>
      <c r="L102" s="0" t="n">
        <v>0.215874449474745</v>
      </c>
      <c r="M102" s="0" t="n">
        <v>0.0883349155640689</v>
      </c>
      <c r="N102" s="0" t="n">
        <v>0.105225813318196</v>
      </c>
      <c r="O102" s="0" t="n">
        <v>0.303074362376718</v>
      </c>
      <c r="P102" s="0" t="n">
        <v>0.361026509997096</v>
      </c>
      <c r="Q102" s="0" t="n">
        <v>6364.20543322031</v>
      </c>
      <c r="R102" s="0" t="n">
        <v>4339.36127274707</v>
      </c>
      <c r="S102" s="0" t="n">
        <v>3556.56344983024</v>
      </c>
      <c r="T102" s="0" t="n">
        <v>2710.5351070958</v>
      </c>
      <c r="U102" s="0" t="n">
        <v>4645.75521687565</v>
      </c>
      <c r="V102" s="0" t="n">
        <v>5458.54045391496</v>
      </c>
      <c r="W102" s="0" t="n">
        <v>3609.4047080403</v>
      </c>
      <c r="X102" s="0" t="n">
        <v>0.521764189485221</v>
      </c>
      <c r="Y102" s="0" t="n">
        <v>0.648350281159423</v>
      </c>
      <c r="Z102" s="0" t="n">
        <v>644.250865137205</v>
      </c>
      <c r="AA102" s="0" t="n">
        <v>632.947798332809</v>
      </c>
      <c r="AB102" s="0" t="n">
        <v>595.052163160307</v>
      </c>
      <c r="AC102" s="0" t="n">
        <v>901.405185293593</v>
      </c>
      <c r="AD102" s="0" t="n">
        <v>0.716341411401251</v>
      </c>
      <c r="AE102" s="0" t="n">
        <v>0.613658359042023</v>
      </c>
      <c r="AF102" s="0" t="n">
        <v>0.102683052359228</v>
      </c>
      <c r="AG102" s="0" t="n">
        <v>0.4264120033513</v>
      </c>
      <c r="AH102" s="0" t="n">
        <v>0.438057313218669</v>
      </c>
      <c r="AI102" s="0" t="n">
        <v>0.364860853256677</v>
      </c>
      <c r="AJ102" s="0" t="n">
        <v>0.361020692768712</v>
      </c>
      <c r="AK102" s="0" t="n">
        <v>0.384951193567529</v>
      </c>
      <c r="AL102" s="0" t="n">
        <v>0.370274601313299</v>
      </c>
      <c r="AM102" s="0" t="n">
        <v>0.343406504145913</v>
      </c>
      <c r="AN102" s="0" t="n">
        <v>0.327735147490612</v>
      </c>
      <c r="AO102" s="0" t="n">
        <v>5320716</v>
      </c>
    </row>
    <row r="103" customFormat="false" ht="15" hidden="false" customHeight="false" outlineLevel="0" collapsed="false">
      <c r="A103" s="0" t="n">
        <v>150</v>
      </c>
      <c r="B103" s="0" t="n">
        <v>0.502355912092788</v>
      </c>
      <c r="C103" s="0" t="n">
        <v>0.110185277247346</v>
      </c>
      <c r="D103" s="0" t="n">
        <v>0.387458810659866</v>
      </c>
      <c r="E103" s="0" t="n">
        <v>0.786082302120322</v>
      </c>
      <c r="F103" s="0" t="n">
        <v>0.916660665831404</v>
      </c>
      <c r="G103" s="0" t="n">
        <v>0.813260334626314</v>
      </c>
      <c r="H103" s="0" t="n">
        <v>0.93177359490193</v>
      </c>
      <c r="I103" s="0" t="n">
        <v>0.394893091861653</v>
      </c>
      <c r="J103" s="0" t="n">
        <v>0.450413120106535</v>
      </c>
      <c r="K103" s="0" t="n">
        <v>0.195824225370593</v>
      </c>
      <c r="L103" s="0" t="n">
        <v>0.213915647738137</v>
      </c>
      <c r="M103" s="0" t="n">
        <v>0.0866146963983597</v>
      </c>
      <c r="N103" s="0" t="n">
        <v>0.103233648987242</v>
      </c>
      <c r="O103" s="0" t="n">
        <v>0.30457451386031</v>
      </c>
      <c r="P103" s="0" t="n">
        <v>0.363013896737627</v>
      </c>
      <c r="Q103" s="0" t="n">
        <v>6366.49861200444</v>
      </c>
      <c r="R103" s="0" t="n">
        <v>4355.8222643459</v>
      </c>
      <c r="S103" s="0" t="n">
        <v>3559.16619464271</v>
      </c>
      <c r="T103" s="0" t="n">
        <v>2712.47859251807</v>
      </c>
      <c r="U103" s="0" t="n">
        <v>4641.38966039445</v>
      </c>
      <c r="V103" s="0" t="n">
        <v>5454.37286804926</v>
      </c>
      <c r="W103" s="0" t="n">
        <v>3605.30701293909</v>
      </c>
      <c r="X103" s="0" t="n">
        <v>0.519366503279968</v>
      </c>
      <c r="Y103" s="0" t="n">
        <v>0.648464604693184</v>
      </c>
      <c r="Z103" s="0" t="n">
        <v>522.303411993328</v>
      </c>
      <c r="AA103" s="0" t="n">
        <v>494.007589129351</v>
      </c>
      <c r="AB103" s="0" t="n">
        <v>456.856564441535</v>
      </c>
      <c r="AC103" s="0" t="n">
        <v>742.450658345711</v>
      </c>
      <c r="AD103" s="0" t="n">
        <v>0.716990230477606</v>
      </c>
      <c r="AE103" s="0" t="n">
        <v>0.609917783621197</v>
      </c>
      <c r="AF103" s="0" t="n">
        <v>0.107072446856409</v>
      </c>
      <c r="AG103" s="0" t="n">
        <v>0.428954120619654</v>
      </c>
      <c r="AH103" s="0" t="n">
        <v>0.440325198775979</v>
      </c>
      <c r="AI103" s="0" t="n">
        <v>0.365486041507082</v>
      </c>
      <c r="AJ103" s="0" t="n">
        <v>0.36216308351116</v>
      </c>
      <c r="AK103" s="0" t="n">
        <v>0.388293340877575</v>
      </c>
      <c r="AL103" s="0" t="n">
        <v>0.37329150089945</v>
      </c>
      <c r="AM103" s="0" t="n">
        <v>0.342728913597465</v>
      </c>
      <c r="AN103" s="0" t="n">
        <v>0.327777525437587</v>
      </c>
      <c r="AO103" s="0" t="n">
        <v>5324222</v>
      </c>
    </row>
    <row r="104" customFormat="false" ht="15" hidden="false" customHeight="false" outlineLevel="0" collapsed="false">
      <c r="A104" s="0" t="n">
        <v>151</v>
      </c>
      <c r="B104" s="0" t="n">
        <v>0.502320770343016</v>
      </c>
      <c r="C104" s="0" t="n">
        <v>0.108190961638981</v>
      </c>
      <c r="D104" s="0" t="n">
        <v>0.389488268018003</v>
      </c>
      <c r="E104" s="0" t="n">
        <v>0.784236192918744</v>
      </c>
      <c r="F104" s="0" t="n">
        <v>0.91440306510735</v>
      </c>
      <c r="G104" s="0" t="n">
        <v>0.812116788831191</v>
      </c>
      <c r="H104" s="0" t="n">
        <v>0.930121121881335</v>
      </c>
      <c r="I104" s="0" t="n">
        <v>0.393938128557818</v>
      </c>
      <c r="J104" s="0" t="n">
        <v>0.449084162917826</v>
      </c>
      <c r="K104" s="0" t="n">
        <v>0.195046052302133</v>
      </c>
      <c r="L104" s="0" t="n">
        <v>0.212730382378767</v>
      </c>
      <c r="M104" s="0" t="n">
        <v>0.0848472678639727</v>
      </c>
      <c r="N104" s="0" t="n">
        <v>0.101156119236436</v>
      </c>
      <c r="O104" s="0" t="n">
        <v>0.305450796496954</v>
      </c>
      <c r="P104" s="0" t="n">
        <v>0.364162782953087</v>
      </c>
      <c r="Q104" s="0" t="n">
        <v>6368.99750529526</v>
      </c>
      <c r="R104" s="0" t="n">
        <v>4359.65705750779</v>
      </c>
      <c r="S104" s="0" t="n">
        <v>3562.37186920315</v>
      </c>
      <c r="T104" s="0" t="n">
        <v>2711.72970133379</v>
      </c>
      <c r="U104" s="0" t="n">
        <v>4640.88307612288</v>
      </c>
      <c r="V104" s="0" t="n">
        <v>5451.28831870491</v>
      </c>
      <c r="W104" s="0" t="n">
        <v>3591.5327967762</v>
      </c>
      <c r="X104" s="0" t="n">
        <v>0.518131719354248</v>
      </c>
      <c r="Y104" s="0" t="n">
        <v>0.6470336502636</v>
      </c>
      <c r="Z104" s="0" t="n">
        <v>530.526703294387</v>
      </c>
      <c r="AA104" s="0" t="n">
        <v>500.080462818105</v>
      </c>
      <c r="AB104" s="0" t="n">
        <v>460.000667318893</v>
      </c>
      <c r="AC104" s="0" t="n">
        <v>769.366081331255</v>
      </c>
      <c r="AD104" s="0" t="n">
        <v>0.718550759043688</v>
      </c>
      <c r="AE104" s="0" t="n">
        <v>0.605528523717587</v>
      </c>
      <c r="AF104" s="0" t="n">
        <v>0.113022235326102</v>
      </c>
      <c r="AG104" s="0" t="n">
        <v>0.430938686241746</v>
      </c>
      <c r="AH104" s="0" t="n">
        <v>0.441477191814389</v>
      </c>
      <c r="AI104" s="0" t="n">
        <v>0.369867469528141</v>
      </c>
      <c r="AJ104" s="0" t="n">
        <v>0.363535030753027</v>
      </c>
      <c r="AK104" s="0" t="n">
        <v>0.39052486146921</v>
      </c>
      <c r="AL104" s="0" t="n">
        <v>0.374776939327054</v>
      </c>
      <c r="AM104" s="0" t="n">
        <v>0.346178172323652</v>
      </c>
      <c r="AN104" s="0" t="n">
        <v>0.328057539966326</v>
      </c>
      <c r="AO104" s="0" t="n">
        <v>5348213</v>
      </c>
    </row>
    <row r="105" customFormat="false" ht="15" hidden="false" customHeight="false" outlineLevel="0" collapsed="false">
      <c r="A105" s="0" t="n">
        <v>152</v>
      </c>
      <c r="B105" s="0" t="n">
        <v>0.502233646565075</v>
      </c>
      <c r="C105" s="0" t="n">
        <v>0.105059151069092</v>
      </c>
      <c r="D105" s="0" t="n">
        <v>0.392707202365832</v>
      </c>
      <c r="E105" s="0" t="n">
        <v>0.782639754069469</v>
      </c>
      <c r="F105" s="0" t="n">
        <v>0.913586356526962</v>
      </c>
      <c r="G105" s="0" t="n">
        <v>0.810783936509233</v>
      </c>
      <c r="H105" s="0" t="n">
        <v>0.92949974390962</v>
      </c>
      <c r="I105" s="0" t="n">
        <v>0.393068017633103</v>
      </c>
      <c r="J105" s="0" t="n">
        <v>0.448551786783377</v>
      </c>
      <c r="K105" s="0" t="n">
        <v>0.195123686691566</v>
      </c>
      <c r="L105" s="0" t="n">
        <v>0.213132078736241</v>
      </c>
      <c r="M105" s="0" t="n">
        <v>0.0822234681554617</v>
      </c>
      <c r="N105" s="0" t="n">
        <v>0.0981507423671795</v>
      </c>
      <c r="O105" s="0" t="n">
        <v>0.307348268280904</v>
      </c>
      <c r="P105" s="0" t="n">
        <v>0.366883827376406</v>
      </c>
      <c r="Q105" s="0" t="n">
        <v>6393.05706877281</v>
      </c>
      <c r="R105" s="0" t="n">
        <v>4361.08972383332</v>
      </c>
      <c r="S105" s="0" t="n">
        <v>3565.66972941333</v>
      </c>
      <c r="T105" s="0" t="n">
        <v>2713.8917631647</v>
      </c>
      <c r="U105" s="0" t="n">
        <v>4651.17944094941</v>
      </c>
      <c r="V105" s="0" t="n">
        <v>5463.87579254094</v>
      </c>
      <c r="W105" s="0" t="n">
        <v>3599.99816940863</v>
      </c>
      <c r="X105" s="0" t="n">
        <v>0.516165115616745</v>
      </c>
      <c r="Y105" s="0" t="n">
        <v>0.645556198656851</v>
      </c>
      <c r="Z105" s="0" t="n">
        <v>524.526060098922</v>
      </c>
      <c r="AA105" s="0" t="n">
        <v>497.776824727662</v>
      </c>
      <c r="AB105" s="0" t="n">
        <v>459.534410909144</v>
      </c>
      <c r="AC105" s="0" t="n">
        <v>743.505205113432</v>
      </c>
      <c r="AD105" s="0" t="n">
        <v>0.713313007198585</v>
      </c>
      <c r="AE105" s="0" t="n">
        <v>0.602899098989498</v>
      </c>
      <c r="AF105" s="0" t="n">
        <v>0.110413908209086</v>
      </c>
      <c r="AG105" s="0" t="n">
        <v>0.432572104580493</v>
      </c>
      <c r="AH105" s="0" t="n">
        <v>0.442720519416385</v>
      </c>
      <c r="AI105" s="0" t="n">
        <v>0.371473065834649</v>
      </c>
      <c r="AJ105" s="0" t="n">
        <v>0.363807292011455</v>
      </c>
      <c r="AK105" s="0" t="n">
        <v>0.391782420476248</v>
      </c>
      <c r="AL105" s="0" t="n">
        <v>0.375108323354731</v>
      </c>
      <c r="AM105" s="0" t="n">
        <v>0.347432976521517</v>
      </c>
      <c r="AN105" s="0" t="n">
        <v>0.328025936004218</v>
      </c>
      <c r="AO105" s="0" t="n">
        <v>5388535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7" activeCellId="0" sqref="G17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4986.24526198327</v>
      </c>
      <c r="R15" s="0" t="n">
        <v>3608.17725828059</v>
      </c>
      <c r="S15" s="0" t="n">
        <v>2659.7826401928</v>
      </c>
      <c r="T15" s="0" t="n">
        <v>2607.1728222411</v>
      </c>
      <c r="U15" s="0" t="n">
        <v>4320.70207775336</v>
      </c>
      <c r="V15" s="0" t="n">
        <v>4438.67912350157</v>
      </c>
      <c r="W15" s="0" t="n">
        <v>3321.76216449592</v>
      </c>
      <c r="X15" s="0" t="n">
        <v>0.589323319218775</v>
      </c>
      <c r="Y15" s="0" t="n">
        <v>0.660206112719966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0.307333791068711</v>
      </c>
      <c r="AH15" s="0" t="n">
        <v>0.268613216929014</v>
      </c>
      <c r="AI15" s="0" t="n">
        <v>0.285213548452464</v>
      </c>
      <c r="AJ15" s="0" t="n">
        <v>0.262439685789897</v>
      </c>
      <c r="AK15" s="0" t="n">
        <v>0.306447630895675</v>
      </c>
      <c r="AL15" s="0" t="n">
        <v>0.26767751972033</v>
      </c>
      <c r="AM15" s="0" t="n">
        <v>0.284145794952964</v>
      </c>
      <c r="AN15" s="0" t="n">
        <v>0.261186063707063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0.31744294102949</v>
      </c>
      <c r="AH16" s="0" t="n">
        <v>0.281785941981458</v>
      </c>
      <c r="AI16" s="0" t="n">
        <v>0.29872303581925</v>
      </c>
      <c r="AJ16" s="0" t="n">
        <v>0.277590512974728</v>
      </c>
      <c r="AK16" s="0" t="n">
        <v>0.316841516687711</v>
      </c>
      <c r="AL16" s="0" t="n">
        <v>0.281153099039729</v>
      </c>
      <c r="AM16" s="0" t="n">
        <v>0.29758220709136</v>
      </c>
      <c r="AN16" s="0" t="n">
        <v>0.276343327102109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0.320459984669842</v>
      </c>
      <c r="AH17" s="0" t="n">
        <v>0.280394399719924</v>
      </c>
      <c r="AI17" s="0" t="n">
        <v>0.299870570754772</v>
      </c>
      <c r="AJ17" s="0" t="n">
        <v>0.275098333723429</v>
      </c>
      <c r="AK17" s="0" t="n">
        <v>0.319864882688057</v>
      </c>
      <c r="AL17" s="0" t="n">
        <v>0.279764210607924</v>
      </c>
      <c r="AM17" s="0" t="n">
        <v>0.298871727916288</v>
      </c>
      <c r="AN17" s="0" t="n">
        <v>0.273916540315428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0.31795721622331</v>
      </c>
      <c r="AH18" s="0" t="n">
        <v>0.283123106052426</v>
      </c>
      <c r="AI18" s="0" t="n">
        <v>0.302950198741595</v>
      </c>
      <c r="AJ18" s="0" t="n">
        <v>0.278083496036895</v>
      </c>
      <c r="AK18" s="0" t="n">
        <v>0.317366305473075</v>
      </c>
      <c r="AL18" s="0" t="n">
        <v>0.28250201559695</v>
      </c>
      <c r="AM18" s="0" t="n">
        <v>0.30207093311745</v>
      </c>
      <c r="AN18" s="0" t="n">
        <v>0.276133399992239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4236.00212293994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3625.16382218527</v>
      </c>
      <c r="V19" s="0" t="n">
        <v>3740.39944841785</v>
      </c>
      <c r="W19" s="0" t="n">
        <v>2772.31948996558</v>
      </c>
      <c r="X19" s="0" t="n">
        <v>0.558181409790754</v>
      </c>
      <c r="Y19" s="0" t="n">
        <v>0.62741765410638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0.324235793181174</v>
      </c>
      <c r="AH19" s="0" t="n">
        <v>0.2856392499652</v>
      </c>
      <c r="AI19" s="0" t="n">
        <v>0.307523341901955</v>
      </c>
      <c r="AJ19" s="0" t="n">
        <v>0.280760318655239</v>
      </c>
      <c r="AK19" s="0" t="n">
        <v>0.323621674688509</v>
      </c>
      <c r="AL19" s="0" t="n">
        <v>0.284990055848966</v>
      </c>
      <c r="AM19" s="0" t="n">
        <v>0.306317395097141</v>
      </c>
      <c r="AN19" s="0" t="n">
        <v>0.278020574746145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4323.51333951548</v>
      </c>
      <c r="R20" s="0" t="n">
        <v>3086.62789423823</v>
      </c>
      <c r="S20" s="0" t="n">
        <v>2283.0833129044</v>
      </c>
      <c r="T20" s="0" t="n">
        <v>2249.93695012892</v>
      </c>
      <c r="U20" s="0" t="n">
        <v>3684.58710135579</v>
      </c>
      <c r="V20" s="0" t="n">
        <v>3811.70096289274</v>
      </c>
      <c r="W20" s="0" t="n">
        <v>2816.93988361917</v>
      </c>
      <c r="X20" s="0" t="n">
        <v>0.576287307755464</v>
      </c>
      <c r="Y20" s="0" t="n">
        <v>0.649061525492725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0.323229975213988</v>
      </c>
      <c r="AH20" s="0" t="n">
        <v>0.288711696624011</v>
      </c>
      <c r="AI20" s="0" t="n">
        <v>0.306202921202323</v>
      </c>
      <c r="AJ20" s="0" t="n">
        <v>0.283845159339664</v>
      </c>
      <c r="AK20" s="0" t="n">
        <v>0.322620493877651</v>
      </c>
      <c r="AL20" s="0" t="n">
        <v>0.288071129031209</v>
      </c>
      <c r="AM20" s="0" t="n">
        <v>0.305006766282427</v>
      </c>
      <c r="AN20" s="0" t="n">
        <v>0.280023754447816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4269.95423086266</v>
      </c>
      <c r="R21" s="0" t="n">
        <v>3033.09384166697</v>
      </c>
      <c r="S21" s="0" t="n">
        <v>2281.28638588278</v>
      </c>
      <c r="T21" s="0" t="n">
        <v>2214.20073216183</v>
      </c>
      <c r="U21" s="0" t="n">
        <v>3643.78160860199</v>
      </c>
      <c r="V21" s="0" t="n">
        <v>3766.76943998083</v>
      </c>
      <c r="W21" s="0" t="n">
        <v>2767.75091520229</v>
      </c>
      <c r="X21" s="0" t="n">
        <v>0.585532666938895</v>
      </c>
      <c r="Y21" s="0" t="n">
        <v>0.663323876672852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0.321483010721462</v>
      </c>
      <c r="AH21" s="0" t="n">
        <v>0.292589696792576</v>
      </c>
      <c r="AI21" s="0" t="n">
        <v>0.304077242888317</v>
      </c>
      <c r="AJ21" s="0" t="n">
        <v>0.283005239012394</v>
      </c>
      <c r="AK21" s="0" t="n">
        <v>0.318921094804008</v>
      </c>
      <c r="AL21" s="0" t="n">
        <v>0.288200130888248</v>
      </c>
      <c r="AM21" s="0" t="n">
        <v>0.302613954765963</v>
      </c>
      <c r="AN21" s="0" t="n">
        <v>0.278864363834001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4307.51784659236</v>
      </c>
      <c r="R22" s="0" t="n">
        <v>3059.82917977262</v>
      </c>
      <c r="S22" s="0" t="n">
        <v>2534.89916199307</v>
      </c>
      <c r="T22" s="0" t="n">
        <v>2225.72890975938</v>
      </c>
      <c r="U22" s="0" t="n">
        <v>3736.80319691203</v>
      </c>
      <c r="V22" s="0" t="n">
        <v>3860.27808022257</v>
      </c>
      <c r="W22" s="0" t="n">
        <v>2782.16113719924</v>
      </c>
      <c r="X22" s="0" t="n">
        <v>0.558192708604122</v>
      </c>
      <c r="Y22" s="0" t="n">
        <v>0.644526732231514</v>
      </c>
      <c r="Z22" s="0" t="n">
        <v>595.22577882128</v>
      </c>
      <c r="AA22" s="0" t="n">
        <v>583.537962860714</v>
      </c>
      <c r="AB22" s="0" t="n">
        <v>530.234004599251</v>
      </c>
      <c r="AC22" s="0" t="n">
        <v>736.807344417628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0.317805950760947</v>
      </c>
      <c r="AH22" s="0" t="n">
        <v>0.286739058973102</v>
      </c>
      <c r="AI22" s="0" t="n">
        <v>0.293405781765881</v>
      </c>
      <c r="AJ22" s="0" t="n">
        <v>0.270216605936903</v>
      </c>
      <c r="AK22" s="0" t="n">
        <v>0.313891658254899</v>
      </c>
      <c r="AL22" s="0" t="n">
        <v>0.280274670049259</v>
      </c>
      <c r="AM22" s="0" t="n">
        <v>0.291542747029252</v>
      </c>
      <c r="AN22" s="0" t="n">
        <v>0.265277890382775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4407.29872273112</v>
      </c>
      <c r="R23" s="0" t="n">
        <v>3147.85186802038</v>
      </c>
      <c r="S23" s="0" t="n">
        <v>2600.40094833623</v>
      </c>
      <c r="T23" s="0" t="n">
        <v>2273.13477387691</v>
      </c>
      <c r="U23" s="0" t="n">
        <v>3821.01891430547</v>
      </c>
      <c r="V23" s="0" t="n">
        <v>3958.73661766067</v>
      </c>
      <c r="W23" s="0" t="n">
        <v>2841.41846734615</v>
      </c>
      <c r="X23" s="0" t="n">
        <v>0.510416287659134</v>
      </c>
      <c r="Y23" s="0" t="n">
        <v>0.621674464079943</v>
      </c>
      <c r="Z23" s="0" t="n">
        <v>473.213830824503</v>
      </c>
      <c r="AA23" s="0" t="n">
        <v>479.46361089291</v>
      </c>
      <c r="AB23" s="0" t="n">
        <v>434.591859148427</v>
      </c>
      <c r="AC23" s="0" t="n">
        <v>637.494883893443</v>
      </c>
      <c r="AD23" s="0" t="n">
        <v>0.718203786112268</v>
      </c>
      <c r="AE23" s="0" t="n">
        <v>0.514658053793339</v>
      </c>
      <c r="AF23" s="0" t="n">
        <v>0.203545732318929</v>
      </c>
      <c r="AG23" s="0" t="n">
        <v>0.318071724344549</v>
      </c>
      <c r="AH23" s="0" t="n">
        <v>0.292050189899601</v>
      </c>
      <c r="AI23" s="0" t="n">
        <v>0.29202259407778</v>
      </c>
      <c r="AJ23" s="0" t="n">
        <v>0.271596070566571</v>
      </c>
      <c r="AK23" s="0" t="n">
        <v>0.311981276765338</v>
      </c>
      <c r="AL23" s="0" t="n">
        <v>0.28245633604044</v>
      </c>
      <c r="AM23" s="0" t="n">
        <v>0.290162037044775</v>
      </c>
      <c r="AN23" s="0" t="n">
        <v>0.26604311340268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4655.64462333979</v>
      </c>
      <c r="R24" s="0" t="n">
        <v>3310.45239205984</v>
      </c>
      <c r="S24" s="0" t="n">
        <v>2738.23495263447</v>
      </c>
      <c r="T24" s="0" t="n">
        <v>2387.49031066212</v>
      </c>
      <c r="U24" s="0" t="n">
        <v>4027.79863118422</v>
      </c>
      <c r="V24" s="0" t="n">
        <v>4182.49938393281</v>
      </c>
      <c r="W24" s="0" t="n">
        <v>2984.36288832767</v>
      </c>
      <c r="X24" s="0" t="n">
        <v>0.551807194621024</v>
      </c>
      <c r="Y24" s="0" t="n">
        <v>0.673197944316425</v>
      </c>
      <c r="Z24" s="0" t="n">
        <v>506.37309680332</v>
      </c>
      <c r="AA24" s="0" t="n">
        <v>507.181717698631</v>
      </c>
      <c r="AB24" s="0" t="n">
        <v>460.686588878427</v>
      </c>
      <c r="AC24" s="0" t="n">
        <v>669.585230316884</v>
      </c>
      <c r="AD24" s="0" t="n">
        <v>0.738161576944256</v>
      </c>
      <c r="AE24" s="0" t="n">
        <v>0.526393547840198</v>
      </c>
      <c r="AF24" s="0" t="n">
        <v>0.211768029104059</v>
      </c>
      <c r="AG24" s="0" t="n">
        <v>0.318320244961269</v>
      </c>
      <c r="AH24" s="0" t="n">
        <v>0.297271176808928</v>
      </c>
      <c r="AI24" s="0" t="n">
        <v>0.291790688314186</v>
      </c>
      <c r="AJ24" s="0" t="n">
        <v>0.273737695113403</v>
      </c>
      <c r="AK24" s="0" t="n">
        <v>0.310256459817908</v>
      </c>
      <c r="AL24" s="0" t="n">
        <v>0.285015432887604</v>
      </c>
      <c r="AM24" s="0" t="n">
        <v>0.290016310261035</v>
      </c>
      <c r="AN24" s="0" t="n">
        <v>0.268314791833165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0.677224248567924</v>
      </c>
      <c r="C25" s="0" t="n">
        <v>0.288304884295126</v>
      </c>
      <c r="D25" s="0" t="n">
        <v>0.03447086713695</v>
      </c>
      <c r="E25" s="0" t="n">
        <v>0.95378797266473</v>
      </c>
      <c r="F25" s="0" t="n">
        <v>0.986564683242801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0.0328778984825468</v>
      </c>
      <c r="P25" s="0" t="n">
        <v>0.0394873921221204</v>
      </c>
      <c r="Q25" s="0" t="n">
        <v>4661.34540848961</v>
      </c>
      <c r="R25" s="0" t="n">
        <v>3309.29171578337</v>
      </c>
      <c r="S25" s="0" t="n">
        <v>2754.06638443317</v>
      </c>
      <c r="T25" s="0" t="n">
        <v>2382.55544718725</v>
      </c>
      <c r="U25" s="0" t="n">
        <v>4032.91568415143</v>
      </c>
      <c r="V25" s="0" t="n">
        <v>4199.83489392704</v>
      </c>
      <c r="W25" s="0" t="n">
        <v>2978.19430898407</v>
      </c>
      <c r="X25" s="0" t="n">
        <v>0.560395915741295</v>
      </c>
      <c r="Y25" s="0" t="n">
        <v>0.68376270042174</v>
      </c>
      <c r="Z25" s="0" t="n">
        <v>502.483805685881</v>
      </c>
      <c r="AA25" s="0" t="n">
        <v>504.503055122076</v>
      </c>
      <c r="AB25" s="0" t="n">
        <v>460.487631749403</v>
      </c>
      <c r="AC25" s="0" t="n">
        <v>642.999386716756</v>
      </c>
      <c r="AD25" s="0" t="n">
        <v>0.750920479476879</v>
      </c>
      <c r="AE25" s="0" t="n">
        <v>0.534298563366487</v>
      </c>
      <c r="AF25" s="0" t="n">
        <v>0.216621916110391</v>
      </c>
      <c r="AG25" s="0" t="n">
        <v>0.325090996419576</v>
      </c>
      <c r="AH25" s="0" t="n">
        <v>0.302355096253409</v>
      </c>
      <c r="AI25" s="0" t="n">
        <v>0.296477234023206</v>
      </c>
      <c r="AJ25" s="0" t="n">
        <v>0.274532849809552</v>
      </c>
      <c r="AK25" s="0" t="n">
        <v>0.315136465801379</v>
      </c>
      <c r="AL25" s="0" t="n">
        <v>0.287115188187718</v>
      </c>
      <c r="AM25" s="0" t="n">
        <v>0.294819394542642</v>
      </c>
      <c r="AN25" s="0" t="n">
        <v>0.268911152611161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0.675735447873987</v>
      </c>
      <c r="C26" s="0" t="n">
        <v>0.286925945292794</v>
      </c>
      <c r="D26" s="0" t="n">
        <v>0.0373386068332199</v>
      </c>
      <c r="E26" s="0" t="n">
        <v>0.944344164038573</v>
      </c>
      <c r="F26" s="0" t="n">
        <v>0.985362623864525</v>
      </c>
      <c r="G26" s="0" t="n">
        <v>0.957251301573367</v>
      </c>
      <c r="H26" s="0" t="n">
        <v>0.989203577202616</v>
      </c>
      <c r="I26" s="0" t="n">
        <v>0.63812682663379</v>
      </c>
      <c r="J26" s="0" t="n">
        <v>0.726746119599361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0.035260495456282</v>
      </c>
      <c r="P26" s="0" t="n">
        <v>0.0423166368080944</v>
      </c>
      <c r="Q26" s="0" t="n">
        <v>4501.7764056113</v>
      </c>
      <c r="R26" s="0" t="n">
        <v>3207.00095057787</v>
      </c>
      <c r="S26" s="0" t="n">
        <v>2667.75097444229</v>
      </c>
      <c r="T26" s="0" t="n">
        <v>2290.54232426936</v>
      </c>
      <c r="U26" s="0" t="n">
        <v>3892.98252510266</v>
      </c>
      <c r="V26" s="0" t="n">
        <v>4067.96120257844</v>
      </c>
      <c r="W26" s="0" t="n">
        <v>2863.17790533671</v>
      </c>
      <c r="X26" s="0" t="n">
        <v>0.553517427090589</v>
      </c>
      <c r="Y26" s="0" t="n">
        <v>0.669777785405661</v>
      </c>
      <c r="Z26" s="0" t="n">
        <v>619.687010944068</v>
      </c>
      <c r="AA26" s="0" t="n">
        <v>605.957808359302</v>
      </c>
      <c r="AB26" s="0" t="n">
        <v>561.980340425847</v>
      </c>
      <c r="AC26" s="0" t="n">
        <v>743.188858897593</v>
      </c>
      <c r="AD26" s="0" t="n">
        <v>0.739449031096014</v>
      </c>
      <c r="AE26" s="0" t="n">
        <v>0.521511620341676</v>
      </c>
      <c r="AF26" s="0" t="n">
        <v>0.217937410754338</v>
      </c>
      <c r="AG26" s="0" t="n">
        <v>0.330357627917842</v>
      </c>
      <c r="AH26" s="0" t="n">
        <v>0.310438884095263</v>
      </c>
      <c r="AI26" s="0" t="n">
        <v>0.298368423647125</v>
      </c>
      <c r="AJ26" s="0" t="n">
        <v>0.278621833457578</v>
      </c>
      <c r="AK26" s="0" t="n">
        <v>0.318615654855419</v>
      </c>
      <c r="AL26" s="0" t="n">
        <v>0.291508927177628</v>
      </c>
      <c r="AM26" s="0" t="n">
        <v>0.296882623032833</v>
      </c>
      <c r="AN26" s="0" t="n">
        <v>0.272597625863642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0.674041599683001</v>
      </c>
      <c r="C27" s="0" t="n">
        <v>0.286863807715872</v>
      </c>
      <c r="D27" s="0" t="n">
        <v>0.0390945926011269</v>
      </c>
      <c r="E27" s="0" t="n">
        <v>0.935871694010106</v>
      </c>
      <c r="F27" s="0" t="n">
        <v>0.984819093593501</v>
      </c>
      <c r="G27" s="0" t="n">
        <v>0.950844034820499</v>
      </c>
      <c r="H27" s="0" t="n">
        <v>0.988797379438846</v>
      </c>
      <c r="I27" s="0" t="n">
        <v>0.630816453728612</v>
      </c>
      <c r="J27" s="0" t="n">
        <v>0.720201056539285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0.0365875226042516</v>
      </c>
      <c r="P27" s="0" t="n">
        <v>0.043943295810727</v>
      </c>
      <c r="Q27" s="0" t="n">
        <v>4525.82223102674</v>
      </c>
      <c r="R27" s="0" t="n">
        <v>3219.28280009356</v>
      </c>
      <c r="S27" s="0" t="n">
        <v>2686.57422517627</v>
      </c>
      <c r="T27" s="0" t="n">
        <v>2292.412554609</v>
      </c>
      <c r="U27" s="0" t="n">
        <v>3910.89430332369</v>
      </c>
      <c r="V27" s="0" t="n">
        <v>4095.70306964232</v>
      </c>
      <c r="W27" s="0" t="n">
        <v>2867.58893458972</v>
      </c>
      <c r="X27" s="0" t="n">
        <v>0.562246955996734</v>
      </c>
      <c r="Y27" s="0" t="n">
        <v>0.678189748006609</v>
      </c>
      <c r="Z27" s="0" t="n">
        <v>488.128781181565</v>
      </c>
      <c r="AA27" s="0" t="n">
        <v>490.839195953047</v>
      </c>
      <c r="AB27" s="0" t="n">
        <v>445.726744291263</v>
      </c>
      <c r="AC27" s="0" t="n">
        <v>655.572507836898</v>
      </c>
      <c r="AD27" s="0" t="n">
        <v>0.748237709542684</v>
      </c>
      <c r="AE27" s="0" t="n">
        <v>0.532858978051367</v>
      </c>
      <c r="AF27" s="0" t="n">
        <v>0.215378731491317</v>
      </c>
      <c r="AG27" s="0" t="n">
        <v>0.334430870393708</v>
      </c>
      <c r="AH27" s="0" t="n">
        <v>0.315954424050107</v>
      </c>
      <c r="AI27" s="0" t="n">
        <v>0.299669023348961</v>
      </c>
      <c r="AJ27" s="0" t="n">
        <v>0.27972239748223</v>
      </c>
      <c r="AK27" s="0" t="n">
        <v>0.320968921443434</v>
      </c>
      <c r="AL27" s="0" t="n">
        <v>0.293829913015516</v>
      </c>
      <c r="AM27" s="0" t="n">
        <v>0.297947104327613</v>
      </c>
      <c r="AN27" s="0" t="n">
        <v>0.27335374050697</v>
      </c>
      <c r="AO27" s="0" t="n">
        <v>4482997</v>
      </c>
    </row>
    <row r="28" customFormat="false" ht="15" hidden="false" customHeight="false" outlineLevel="0" collapsed="false">
      <c r="A28" s="0" t="n">
        <v>75</v>
      </c>
      <c r="B28" s="0" t="n">
        <v>0.671481935737089</v>
      </c>
      <c r="C28" s="0" t="n">
        <v>0.285147508808074</v>
      </c>
      <c r="D28" s="0" t="n">
        <v>0.0433705554548371</v>
      </c>
      <c r="E28" s="0" t="n">
        <v>0.930747402234665</v>
      </c>
      <c r="F28" s="0" t="n">
        <v>0.985478233132922</v>
      </c>
      <c r="G28" s="0" t="n">
        <v>0.947189719859554</v>
      </c>
      <c r="H28" s="0" t="n">
        <v>0.98977788346691</v>
      </c>
      <c r="I28" s="0" t="n">
        <v>0.6249800673348</v>
      </c>
      <c r="J28" s="0" t="n">
        <v>0.713576306768116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0.0403670318230641</v>
      </c>
      <c r="P28" s="0" t="n">
        <v>0.0484021817523706</v>
      </c>
      <c r="Q28" s="0" t="n">
        <v>4619.57206688094</v>
      </c>
      <c r="R28" s="0" t="n">
        <v>3284.33754290121</v>
      </c>
      <c r="S28" s="0" t="n">
        <v>2741.90218469283</v>
      </c>
      <c r="T28" s="0" t="n">
        <v>2327.82163522304</v>
      </c>
      <c r="U28" s="0" t="n">
        <v>3984.76468842618</v>
      </c>
      <c r="V28" s="0" t="n">
        <v>4185.33665179155</v>
      </c>
      <c r="W28" s="0" t="n">
        <v>2911.67595133307</v>
      </c>
      <c r="X28" s="0" t="n">
        <v>0.582439132633051</v>
      </c>
      <c r="Y28" s="0" t="n">
        <v>0.69648214192368</v>
      </c>
      <c r="Z28" s="0" t="n">
        <v>492.201388093426</v>
      </c>
      <c r="AA28" s="0" t="n">
        <v>494.860529185998</v>
      </c>
      <c r="AB28" s="0" t="n">
        <v>448.043971305536</v>
      </c>
      <c r="AC28" s="0" t="n">
        <v>635.491584909878</v>
      </c>
      <c r="AD28" s="0" t="n">
        <v>0.749532097412244</v>
      </c>
      <c r="AE28" s="0" t="n">
        <v>0.521100353108458</v>
      </c>
      <c r="AF28" s="0" t="n">
        <v>0.228431744303786</v>
      </c>
      <c r="AG28" s="0" t="n">
        <v>0.335777473259011</v>
      </c>
      <c r="AH28" s="0" t="n">
        <v>0.319954990263639</v>
      </c>
      <c r="AI28" s="0" t="n">
        <v>0.298380801725992</v>
      </c>
      <c r="AJ28" s="0" t="n">
        <v>0.281115587480447</v>
      </c>
      <c r="AK28" s="0" t="n">
        <v>0.320565427701945</v>
      </c>
      <c r="AL28" s="0" t="n">
        <v>0.295202976726754</v>
      </c>
      <c r="AM28" s="0" t="n">
        <v>0.297325411562084</v>
      </c>
      <c r="AN28" s="0" t="n">
        <v>0.275502025605841</v>
      </c>
      <c r="AO28" s="0" t="n">
        <v>4473995</v>
      </c>
    </row>
    <row r="29" customFormat="false" ht="15" hidden="false" customHeight="false" outlineLevel="0" collapsed="false">
      <c r="A29" s="0" t="n">
        <v>76</v>
      </c>
      <c r="B29" s="0" t="n">
        <v>0.671285780598913</v>
      </c>
      <c r="C29" s="0" t="n">
        <v>0.283752754374333</v>
      </c>
      <c r="D29" s="0" t="n">
        <v>0.0449614650267537</v>
      </c>
      <c r="E29" s="0" t="n">
        <v>0.927235519809988</v>
      </c>
      <c r="F29" s="0" t="n">
        <v>0.986203489352683</v>
      </c>
      <c r="G29" s="0" t="n">
        <v>0.943798904201162</v>
      </c>
      <c r="H29" s="0" t="n">
        <v>0.989887772936844</v>
      </c>
      <c r="I29" s="0" t="n">
        <v>0.622440019714687</v>
      </c>
      <c r="J29" s="0" t="n">
        <v>0.710302530967296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0.0416898673955006</v>
      </c>
      <c r="P29" s="0" t="n">
        <v>0.0498190247186114</v>
      </c>
      <c r="Q29" s="0" t="n">
        <v>4665.12753510683</v>
      </c>
      <c r="R29" s="0" t="n">
        <v>3332.22492789061</v>
      </c>
      <c r="S29" s="0" t="n">
        <v>2776.10432480965</v>
      </c>
      <c r="T29" s="0" t="n">
        <v>2348.46264564412</v>
      </c>
      <c r="U29" s="0" t="n">
        <v>4024.95134870168</v>
      </c>
      <c r="V29" s="0" t="n">
        <v>4237.82072666125</v>
      </c>
      <c r="W29" s="0" t="n">
        <v>2937.42642031689</v>
      </c>
      <c r="X29" s="0" t="n">
        <v>0.579665989920482</v>
      </c>
      <c r="Y29" s="0" t="n">
        <v>0.698170870727328</v>
      </c>
      <c r="Z29" s="0" t="n">
        <v>500.790927060797</v>
      </c>
      <c r="AA29" s="0" t="n">
        <v>507.007278914193</v>
      </c>
      <c r="AB29" s="0" t="n">
        <v>462.016263630402</v>
      </c>
      <c r="AC29" s="0" t="n">
        <v>639.40075577245</v>
      </c>
      <c r="AD29" s="0" t="n">
        <v>0.75585001433098</v>
      </c>
      <c r="AE29" s="0" t="n">
        <v>0.520337165605259</v>
      </c>
      <c r="AF29" s="0" t="n">
        <v>0.235512848725721</v>
      </c>
      <c r="AG29" s="0" t="n">
        <v>0.336572521521112</v>
      </c>
      <c r="AH29" s="0" t="n">
        <v>0.322055579400115</v>
      </c>
      <c r="AI29" s="0" t="n">
        <v>0.299924961415674</v>
      </c>
      <c r="AJ29" s="0" t="n">
        <v>0.28088852390664</v>
      </c>
      <c r="AK29" s="0" t="n">
        <v>0.320872420904311</v>
      </c>
      <c r="AL29" s="0" t="n">
        <v>0.296065565782459</v>
      </c>
      <c r="AM29" s="0" t="n">
        <v>0.29853035834083</v>
      </c>
      <c r="AN29" s="0" t="n">
        <v>0.275689339408997</v>
      </c>
      <c r="AO29" s="0" t="n">
        <v>4476362</v>
      </c>
    </row>
    <row r="30" customFormat="false" ht="15" hidden="false" customHeight="false" outlineLevel="0" collapsed="false">
      <c r="A30" s="0" t="n">
        <v>77</v>
      </c>
      <c r="B30" s="0" t="n">
        <v>0.670422219370352</v>
      </c>
      <c r="C30" s="0" t="n">
        <v>0.283903249555896</v>
      </c>
      <c r="D30" s="0" t="n">
        <v>0.0456745310737516</v>
      </c>
      <c r="E30" s="0" t="n">
        <v>0.919762693509184</v>
      </c>
      <c r="F30" s="0" t="n">
        <v>0.983899308006256</v>
      </c>
      <c r="G30" s="0" t="n">
        <v>0.936920547204475</v>
      </c>
      <c r="H30" s="0" t="n">
        <v>0.987773809248668</v>
      </c>
      <c r="I30" s="0" t="n">
        <v>0.61662934627648</v>
      </c>
      <c r="J30" s="0" t="n">
        <v>0.701069606499301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0.0420097297251627</v>
      </c>
      <c r="P30" s="0" t="n">
        <v>0.0500917660626166</v>
      </c>
      <c r="Q30" s="0" t="n">
        <v>4725.22785268557</v>
      </c>
      <c r="R30" s="0" t="n">
        <v>3354.3612125577</v>
      </c>
      <c r="S30" s="0" t="n">
        <v>2814.90951097208</v>
      </c>
      <c r="T30" s="0" t="n">
        <v>2364.58250467603</v>
      </c>
      <c r="U30" s="0" t="n">
        <v>4075.06089848511</v>
      </c>
      <c r="V30" s="0" t="n">
        <v>4294.29929976486</v>
      </c>
      <c r="W30" s="0" t="n">
        <v>2960.78963903585</v>
      </c>
      <c r="X30" s="0" t="n">
        <v>0.582410754032723</v>
      </c>
      <c r="Y30" s="0" t="n">
        <v>0.704309197126892</v>
      </c>
      <c r="Z30" s="0" t="n">
        <v>638.546951612934</v>
      </c>
      <c r="AA30" s="0" t="n">
        <v>627.074505520197</v>
      </c>
      <c r="AB30" s="0" t="n">
        <v>575.52087610064</v>
      </c>
      <c r="AC30" s="0" t="n">
        <v>774.304096092691</v>
      </c>
      <c r="AD30" s="0" t="n">
        <v>0.762989854340023</v>
      </c>
      <c r="AE30" s="0" t="n">
        <v>0.519028415999742</v>
      </c>
      <c r="AF30" s="0" t="n">
        <v>0.243961438340281</v>
      </c>
      <c r="AG30" s="0" t="n">
        <v>0.339161323116585</v>
      </c>
      <c r="AH30" s="0" t="n">
        <v>0.327277693832301</v>
      </c>
      <c r="AI30" s="0" t="n">
        <v>0.300214674852432</v>
      </c>
      <c r="AJ30" s="0" t="n">
        <v>0.283050346699619</v>
      </c>
      <c r="AK30" s="0" t="n">
        <v>0.322349398385205</v>
      </c>
      <c r="AL30" s="0" t="n">
        <v>0.298210047801942</v>
      </c>
      <c r="AM30" s="0" t="n">
        <v>0.298555885346936</v>
      </c>
      <c r="AN30" s="0" t="n">
        <v>0.276576397761846</v>
      </c>
      <c r="AO30" s="0" t="n">
        <v>4464114</v>
      </c>
    </row>
    <row r="31" customFormat="false" ht="15" hidden="false" customHeight="false" outlineLevel="0" collapsed="false">
      <c r="A31" s="0" t="n">
        <v>78</v>
      </c>
      <c r="B31" s="0" t="n">
        <v>0.667786227000528</v>
      </c>
      <c r="C31" s="0" t="n">
        <v>0.283153551797721</v>
      </c>
      <c r="D31" s="0" t="n">
        <v>0.0490602212017516</v>
      </c>
      <c r="E31" s="0" t="n">
        <v>0.914608378257824</v>
      </c>
      <c r="F31" s="0" t="n">
        <v>0.984203497097455</v>
      </c>
      <c r="G31" s="0" t="n">
        <v>0.932604233436983</v>
      </c>
      <c r="H31" s="0" t="n">
        <v>0.988323143865181</v>
      </c>
      <c r="I31" s="0" t="n">
        <v>0.610762878099864</v>
      </c>
      <c r="J31" s="0" t="n">
        <v>0.69355097089312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0.0448708893503042</v>
      </c>
      <c r="P31" s="0" t="n">
        <v>0.0535090899811217</v>
      </c>
      <c r="Q31" s="0" t="n">
        <v>4755.43473150321</v>
      </c>
      <c r="R31" s="0" t="n">
        <v>3377.94543060139</v>
      </c>
      <c r="S31" s="0" t="n">
        <v>2837.40748547301</v>
      </c>
      <c r="T31" s="0" t="n">
        <v>2376.60883719794</v>
      </c>
      <c r="U31" s="0" t="n">
        <v>4095.63277976989</v>
      </c>
      <c r="V31" s="0" t="n">
        <v>4328.89568181275</v>
      </c>
      <c r="W31" s="0" t="n">
        <v>2972.48184922204</v>
      </c>
      <c r="X31" s="0" t="n">
        <v>0.585852348695204</v>
      </c>
      <c r="Y31" s="0" t="n">
        <v>0.7081622807903</v>
      </c>
      <c r="Z31" s="0" t="n">
        <v>504.047589507523</v>
      </c>
      <c r="AA31" s="0" t="n">
        <v>510.3418582028</v>
      </c>
      <c r="AB31" s="0" t="n">
        <v>454.011581668644</v>
      </c>
      <c r="AC31" s="0" t="n">
        <v>682.181157685495</v>
      </c>
      <c r="AD31" s="0" t="n">
        <v>0.763405368792477</v>
      </c>
      <c r="AE31" s="0" t="n">
        <v>0.512442547621747</v>
      </c>
      <c r="AF31" s="0" t="n">
        <v>0.25096282117073</v>
      </c>
      <c r="AG31" s="0" t="n">
        <v>0.342403850024614</v>
      </c>
      <c r="AH31" s="0" t="n">
        <v>0.33209120279243</v>
      </c>
      <c r="AI31" s="0" t="n">
        <v>0.30141364472939</v>
      </c>
      <c r="AJ31" s="0" t="n">
        <v>0.284262271157252</v>
      </c>
      <c r="AK31" s="0" t="n">
        <v>0.324652850012896</v>
      </c>
      <c r="AL31" s="0" t="n">
        <v>0.300580447326894</v>
      </c>
      <c r="AM31" s="0" t="n">
        <v>0.299390739199683</v>
      </c>
      <c r="AN31" s="0" t="n">
        <v>0.278270590821582</v>
      </c>
      <c r="AO31" s="0" t="n">
        <v>4456712</v>
      </c>
    </row>
    <row r="32" customFormat="false" ht="15" hidden="false" customHeight="false" outlineLevel="0" collapsed="false">
      <c r="A32" s="0" t="n">
        <v>79</v>
      </c>
      <c r="B32" s="0" t="n">
        <v>0.666460104327535</v>
      </c>
      <c r="C32" s="0" t="n">
        <v>0.28226635210638</v>
      </c>
      <c r="D32" s="0" t="n">
        <v>0.0512735435660846</v>
      </c>
      <c r="E32" s="0" t="n">
        <v>0.906677536759067</v>
      </c>
      <c r="F32" s="0" t="n">
        <v>0.982921780730025</v>
      </c>
      <c r="G32" s="0" t="n">
        <v>0.927517096554734</v>
      </c>
      <c r="H32" s="0" t="n">
        <v>0.98761078130179</v>
      </c>
      <c r="I32" s="0" t="n">
        <v>0.604264405739881</v>
      </c>
      <c r="J32" s="0" t="n">
        <v>0.685195154738484</v>
      </c>
      <c r="K32" s="0" t="n">
        <v>0.136490772382821</v>
      </c>
      <c r="L32" s="0" t="n">
        <v>0.132293996819099</v>
      </c>
      <c r="M32" s="0" t="n">
        <v>0.25592456083778</v>
      </c>
      <c r="N32" s="0" t="n">
        <v>0.242295019607349</v>
      </c>
      <c r="O32" s="0" t="n">
        <v>0.0464885701814063</v>
      </c>
      <c r="P32" s="0" t="n">
        <v>0.0554316063841915</v>
      </c>
      <c r="Q32" s="0" t="n">
        <v>4772.12689472838</v>
      </c>
      <c r="R32" s="0" t="n">
        <v>3393.77176620636</v>
      </c>
      <c r="S32" s="0" t="n">
        <v>2856.007415567</v>
      </c>
      <c r="T32" s="0" t="n">
        <v>2379.74853517262</v>
      </c>
      <c r="U32" s="0" t="n">
        <v>4108.60512310028</v>
      </c>
      <c r="V32" s="0" t="n">
        <v>4346.22951335056</v>
      </c>
      <c r="W32" s="0" t="n">
        <v>2976.33791369176</v>
      </c>
      <c r="X32" s="0" t="n">
        <v>0.589470143868372</v>
      </c>
      <c r="Y32" s="0" t="n">
        <v>0.709375801011429</v>
      </c>
      <c r="Z32" s="0" t="n">
        <v>504.999444280728</v>
      </c>
      <c r="AA32" s="0" t="n">
        <v>508.919605066841</v>
      </c>
      <c r="AB32" s="0" t="n">
        <v>459.578017316099</v>
      </c>
      <c r="AC32" s="0" t="n">
        <v>666.121066731099</v>
      </c>
      <c r="AD32" s="0" t="n">
        <v>0.749978597590636</v>
      </c>
      <c r="AE32" s="0" t="n">
        <v>0.520058618743234</v>
      </c>
      <c r="AF32" s="0" t="n">
        <v>0.229919978847402</v>
      </c>
      <c r="AG32" s="0" t="n">
        <v>0.346322014080385</v>
      </c>
      <c r="AH32" s="0" t="n">
        <v>0.335522317800398</v>
      </c>
      <c r="AI32" s="0" t="n">
        <v>0.302636582934684</v>
      </c>
      <c r="AJ32" s="0" t="n">
        <v>0.284406963301465</v>
      </c>
      <c r="AK32" s="0" t="n">
        <v>0.326861044902811</v>
      </c>
      <c r="AL32" s="0" t="n">
        <v>0.301879285627501</v>
      </c>
      <c r="AM32" s="0" t="n">
        <v>0.300533822887891</v>
      </c>
      <c r="AN32" s="0" t="n">
        <v>0.278130399253222</v>
      </c>
      <c r="AO32" s="0" t="n">
        <v>4456327</v>
      </c>
    </row>
    <row r="33" customFormat="false" ht="15" hidden="false" customHeight="false" outlineLevel="0" collapsed="false">
      <c r="A33" s="0" t="n">
        <v>80</v>
      </c>
      <c r="B33" s="0" t="n">
        <v>0.66486749832222</v>
      </c>
      <c r="C33" s="0" t="n">
        <v>0.281906491747068</v>
      </c>
      <c r="D33" s="0" t="n">
        <v>0.0532260099307117</v>
      </c>
      <c r="E33" s="0" t="n">
        <v>0.900064892449226</v>
      </c>
      <c r="F33" s="0" t="n">
        <v>0.983092225708475</v>
      </c>
      <c r="G33" s="0" t="n">
        <v>0.922515816001703</v>
      </c>
      <c r="H33" s="0" t="n">
        <v>0.987729823329059</v>
      </c>
      <c r="I33" s="0" t="n">
        <v>0.598423893370376</v>
      </c>
      <c r="J33" s="0" t="n">
        <v>0.678380358849358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0.0479068629037875</v>
      </c>
      <c r="P33" s="0" t="n">
        <v>0.0569828253115166</v>
      </c>
      <c r="Q33" s="0" t="n">
        <v>4813.63429148123</v>
      </c>
      <c r="R33" s="0" t="n">
        <v>3406.0830458199</v>
      </c>
      <c r="S33" s="0" t="n">
        <v>2887.6253336213</v>
      </c>
      <c r="T33" s="0" t="n">
        <v>2393.3052609417</v>
      </c>
      <c r="U33" s="0" t="n">
        <v>4141.85540608243</v>
      </c>
      <c r="V33" s="0" t="n">
        <v>4383.92904863671</v>
      </c>
      <c r="W33" s="0" t="n">
        <v>2993.24050749872</v>
      </c>
      <c r="X33" s="0" t="n">
        <v>0.581523023218434</v>
      </c>
      <c r="Y33" s="0" t="n">
        <v>0.708028916433132</v>
      </c>
      <c r="Z33" s="0" t="n">
        <v>510.970783088561</v>
      </c>
      <c r="AA33" s="0" t="n">
        <v>515.614959507651</v>
      </c>
      <c r="AB33" s="0" t="n">
        <v>470.518916836207</v>
      </c>
      <c r="AC33" s="0" t="n">
        <v>668.265159699859</v>
      </c>
      <c r="AD33" s="0" t="n">
        <v>0.758930969629217</v>
      </c>
      <c r="AE33" s="0" t="n">
        <v>0.535217175315927</v>
      </c>
      <c r="AF33" s="0" t="n">
        <v>0.22371379431329</v>
      </c>
      <c r="AG33" s="0" t="n">
        <v>0.350349013890187</v>
      </c>
      <c r="AH33" s="0" t="n">
        <v>0.339595738631619</v>
      </c>
      <c r="AI33" s="0" t="n">
        <v>0.303144771420382</v>
      </c>
      <c r="AJ33" s="0" t="n">
        <v>0.285082765393621</v>
      </c>
      <c r="AK33" s="0" t="n">
        <v>0.329050672901964</v>
      </c>
      <c r="AL33" s="0" t="n">
        <v>0.302916196143286</v>
      </c>
      <c r="AM33" s="0" t="n">
        <v>0.300747205986784</v>
      </c>
      <c r="AN33" s="0" t="n">
        <v>0.278575765729776</v>
      </c>
      <c r="AO33" s="0" t="n">
        <v>4435036</v>
      </c>
    </row>
    <row r="34" customFormat="false" ht="15" hidden="false" customHeight="false" outlineLevel="0" collapsed="false">
      <c r="A34" s="0" t="n">
        <v>81</v>
      </c>
      <c r="B34" s="0" t="n">
        <v>0.664336277031434</v>
      </c>
      <c r="C34" s="0" t="n">
        <v>0.281321033578091</v>
      </c>
      <c r="D34" s="0" t="n">
        <v>0.0543426893904754</v>
      </c>
      <c r="E34" s="0" t="n">
        <v>0.892900720491707</v>
      </c>
      <c r="F34" s="0" t="n">
        <v>0.982097935710116</v>
      </c>
      <c r="G34" s="0" t="n">
        <v>0.916324096341655</v>
      </c>
      <c r="H34" s="0" t="n">
        <v>0.986657479273944</v>
      </c>
      <c r="I34" s="0" t="n">
        <v>0.593186340410146</v>
      </c>
      <c r="J34" s="0" t="n">
        <v>0.672786209390703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0.0485226265102126</v>
      </c>
      <c r="P34" s="0" t="n">
        <v>0.0576080290227182</v>
      </c>
      <c r="Q34" s="0" t="n">
        <v>4845.11621874919</v>
      </c>
      <c r="R34" s="0" t="n">
        <v>3433.55480579943</v>
      </c>
      <c r="S34" s="0" t="n">
        <v>2916.03473114033</v>
      </c>
      <c r="T34" s="0" t="n">
        <v>2405.58139381954</v>
      </c>
      <c r="U34" s="0" t="n">
        <v>4169.85413755031</v>
      </c>
      <c r="V34" s="0" t="n">
        <v>4424.52540026507</v>
      </c>
      <c r="W34" s="0" t="n">
        <v>3008.56836083926</v>
      </c>
      <c r="X34" s="0" t="n">
        <v>0.580376932584003</v>
      </c>
      <c r="Y34" s="0" t="n">
        <v>0.713685048690768</v>
      </c>
      <c r="Z34" s="0" t="n">
        <v>647.409413767617</v>
      </c>
      <c r="AA34" s="0" t="n">
        <v>637.786976564139</v>
      </c>
      <c r="AB34" s="0" t="n">
        <v>591.129007506595</v>
      </c>
      <c r="AC34" s="0" t="n">
        <v>788.063029415084</v>
      </c>
      <c r="AD34" s="0" t="n">
        <v>0.753250752079278</v>
      </c>
      <c r="AE34" s="0" t="n">
        <v>0.532840205273403</v>
      </c>
      <c r="AF34" s="0" t="n">
        <v>0.220410546805875</v>
      </c>
      <c r="AG34" s="0" t="n">
        <v>0.348923624146856</v>
      </c>
      <c r="AH34" s="0" t="n">
        <v>0.344556013462988</v>
      </c>
      <c r="AI34" s="0" t="n">
        <v>0.301587397283505</v>
      </c>
      <c r="AJ34" s="0" t="n">
        <v>0.28679908781435</v>
      </c>
      <c r="AK34" s="0" t="n">
        <v>0.325498112025764</v>
      </c>
      <c r="AL34" s="0" t="n">
        <v>0.304162254340898</v>
      </c>
      <c r="AM34" s="0" t="n">
        <v>0.299238168827104</v>
      </c>
      <c r="AN34" s="0" t="n">
        <v>0.279516250389127</v>
      </c>
      <c r="AO34" s="0" t="n">
        <v>4419895</v>
      </c>
    </row>
    <row r="35" customFormat="false" ht="15" hidden="false" customHeight="false" outlineLevel="0" collapsed="false">
      <c r="A35" s="0" t="n">
        <v>82</v>
      </c>
      <c r="B35" s="0" t="n">
        <v>0.66261929862206</v>
      </c>
      <c r="C35" s="0" t="n">
        <v>0.279928581345869</v>
      </c>
      <c r="D35" s="0" t="n">
        <v>0.0574521200320709</v>
      </c>
      <c r="E35" s="0" t="n">
        <v>0.886955370478401</v>
      </c>
      <c r="F35" s="0" t="n">
        <v>0.983429959760255</v>
      </c>
      <c r="G35" s="0" t="n">
        <v>0.911086059903376</v>
      </c>
      <c r="H35" s="0" t="n">
        <v>0.987305456667165</v>
      </c>
      <c r="I35" s="0" t="n">
        <v>0.587713745495468</v>
      </c>
      <c r="J35" s="0" t="n">
        <v>0.667103109561376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0.050957466407815</v>
      </c>
      <c r="P35" s="0" t="n">
        <v>0.0607192114912369</v>
      </c>
      <c r="Q35" s="0" t="n">
        <v>4870.0019755559</v>
      </c>
      <c r="R35" s="0" t="n">
        <v>3447.38480779384</v>
      </c>
      <c r="S35" s="0" t="n">
        <v>2935.64322583554</v>
      </c>
      <c r="T35" s="0" t="n">
        <v>2411.87424653649</v>
      </c>
      <c r="U35" s="0" t="n">
        <v>4187.29502559092</v>
      </c>
      <c r="V35" s="0" t="n">
        <v>4453.24686788798</v>
      </c>
      <c r="W35" s="0" t="n">
        <v>3016.35545179677</v>
      </c>
      <c r="X35" s="0" t="n">
        <v>0.580990949910959</v>
      </c>
      <c r="Y35" s="0" t="n">
        <v>0.715946250300204</v>
      </c>
      <c r="Z35" s="0" t="n">
        <v>513.47365627411</v>
      </c>
      <c r="AA35" s="0" t="n">
        <v>518.752467937826</v>
      </c>
      <c r="AB35" s="0" t="n">
        <v>469.061517544316</v>
      </c>
      <c r="AC35" s="0" t="n">
        <v>699.670917473595</v>
      </c>
      <c r="AD35" s="0" t="n">
        <v>0.755965393950763</v>
      </c>
      <c r="AE35" s="0" t="n">
        <v>0.53237353842306</v>
      </c>
      <c r="AF35" s="0" t="n">
        <v>0.223591855527702</v>
      </c>
      <c r="AG35" s="0" t="n">
        <v>0.353753349281524</v>
      </c>
      <c r="AH35" s="0" t="n">
        <v>0.348923085730946</v>
      </c>
      <c r="AI35" s="0" t="n">
        <v>0.300015440133007</v>
      </c>
      <c r="AJ35" s="0" t="n">
        <v>0.287263391483289</v>
      </c>
      <c r="AK35" s="0" t="n">
        <v>0.327421934474988</v>
      </c>
      <c r="AL35" s="0" t="n">
        <v>0.306063312056705</v>
      </c>
      <c r="AM35" s="0" t="n">
        <v>0.297896300995817</v>
      </c>
      <c r="AN35" s="0" t="n">
        <v>0.280454239330253</v>
      </c>
      <c r="AO35" s="0" t="n">
        <v>4410324</v>
      </c>
    </row>
    <row r="36" customFormat="false" ht="15" hidden="false" customHeight="false" outlineLevel="0" collapsed="false">
      <c r="A36" s="0" t="n">
        <v>83</v>
      </c>
      <c r="B36" s="0" t="n">
        <v>0.661782947763299</v>
      </c>
      <c r="C36" s="0" t="n">
        <v>0.279367748629714</v>
      </c>
      <c r="D36" s="0" t="n">
        <v>0.0588493036069869</v>
      </c>
      <c r="E36" s="0" t="n">
        <v>0.879367625628873</v>
      </c>
      <c r="F36" s="0" t="n">
        <v>0.982167880661882</v>
      </c>
      <c r="G36" s="0" t="n">
        <v>0.904419945529701</v>
      </c>
      <c r="H36" s="0" t="n">
        <v>0.985895901996431</v>
      </c>
      <c r="I36" s="0" t="n">
        <v>0.581950499456289</v>
      </c>
      <c r="J36" s="0" t="n">
        <v>0.660925582870208</v>
      </c>
      <c r="K36" s="0" t="n">
        <v>0.150154666509189</v>
      </c>
      <c r="L36" s="0" t="n">
        <v>0.145344778669595</v>
      </c>
      <c r="M36" s="0" t="n">
        <v>0.245666953789795</v>
      </c>
      <c r="N36" s="0" t="n">
        <v>0.259716421767087</v>
      </c>
      <c r="O36" s="0" t="n">
        <v>0.0517501723827888</v>
      </c>
      <c r="P36" s="0" t="n">
        <v>0.0615258760245872</v>
      </c>
      <c r="Q36" s="0" t="n">
        <v>4895.35153304064</v>
      </c>
      <c r="R36" s="0" t="n">
        <v>3456.31535089724</v>
      </c>
      <c r="S36" s="0" t="n">
        <v>2954.72311369944</v>
      </c>
      <c r="T36" s="0" t="n">
        <v>2416.10328829993</v>
      </c>
      <c r="U36" s="0" t="n">
        <v>4207.30050793061</v>
      </c>
      <c r="V36" s="0" t="n">
        <v>4483.0160952277</v>
      </c>
      <c r="W36" s="0" t="n">
        <v>3021.61291859047</v>
      </c>
      <c r="X36" s="0" t="n">
        <v>0.578562690920081</v>
      </c>
      <c r="Y36" s="0" t="n">
        <v>0.71465953377803</v>
      </c>
      <c r="Z36" s="0" t="n">
        <v>510.897042780857</v>
      </c>
      <c r="AA36" s="0" t="n">
        <v>516.170684165759</v>
      </c>
      <c r="AB36" s="0" t="n">
        <v>465.138458841228</v>
      </c>
      <c r="AC36" s="0" t="n">
        <v>687.82386153479</v>
      </c>
      <c r="AD36" s="0" t="n">
        <v>0.759994831992703</v>
      </c>
      <c r="AE36" s="0" t="n">
        <v>0.530359761187866</v>
      </c>
      <c r="AF36" s="0" t="n">
        <v>0.229847124525874</v>
      </c>
      <c r="AG36" s="0" t="n">
        <v>0.356076689244305</v>
      </c>
      <c r="AH36" s="0" t="n">
        <v>0.354071571357158</v>
      </c>
      <c r="AI36" s="0" t="n">
        <v>0.300159681353529</v>
      </c>
      <c r="AJ36" s="0" t="n">
        <v>0.289058080846429</v>
      </c>
      <c r="AK36" s="0" t="n">
        <v>0.327703102172204</v>
      </c>
      <c r="AL36" s="0" t="n">
        <v>0.308281425037933</v>
      </c>
      <c r="AM36" s="0" t="n">
        <v>0.298439544040224</v>
      </c>
      <c r="AN36" s="0" t="n">
        <v>0.281593295191148</v>
      </c>
      <c r="AO36" s="0" t="n">
        <v>4402252</v>
      </c>
    </row>
    <row r="37" customFormat="false" ht="15" hidden="false" customHeight="false" outlineLevel="0" collapsed="false">
      <c r="A37" s="0" t="n">
        <v>84</v>
      </c>
      <c r="B37" s="0" t="n">
        <v>0.658095557335811</v>
      </c>
      <c r="C37" s="0" t="n">
        <v>0.279791649337733</v>
      </c>
      <c r="D37" s="0" t="n">
        <v>0.0621127933264561</v>
      </c>
      <c r="E37" s="0" t="n">
        <v>0.871783067199945</v>
      </c>
      <c r="F37" s="0" t="n">
        <v>0.982972226677972</v>
      </c>
      <c r="G37" s="0" t="n">
        <v>0.898659961656748</v>
      </c>
      <c r="H37" s="0" t="n">
        <v>0.986661873553473</v>
      </c>
      <c r="I37" s="0" t="n">
        <v>0.573716563484871</v>
      </c>
      <c r="J37" s="0" t="n">
        <v>0.652871284859873</v>
      </c>
      <c r="K37" s="0" t="n">
        <v>0.154504802061034</v>
      </c>
      <c r="L37" s="0" t="n">
        <v>0.148900925777401</v>
      </c>
      <c r="M37" s="0" t="n">
        <v>0.24391762223658</v>
      </c>
      <c r="N37" s="0" t="n">
        <v>0.265718164944201</v>
      </c>
      <c r="O37" s="0" t="n">
        <v>0.0541488814784942</v>
      </c>
      <c r="P37" s="0" t="n">
        <v>0.0643827768738972</v>
      </c>
      <c r="Q37" s="0" t="n">
        <v>4928.92105582038</v>
      </c>
      <c r="R37" s="0" t="n">
        <v>3488.87842703972</v>
      </c>
      <c r="S37" s="0" t="n">
        <v>2984.6607947377</v>
      </c>
      <c r="T37" s="0" t="n">
        <v>2427.96507577901</v>
      </c>
      <c r="U37" s="0" t="n">
        <v>4229.59190872337</v>
      </c>
      <c r="V37" s="0" t="n">
        <v>4521.1709473588</v>
      </c>
      <c r="W37" s="0" t="n">
        <v>3036.37478218876</v>
      </c>
      <c r="X37" s="0" t="n">
        <v>0.581490617251429</v>
      </c>
      <c r="Y37" s="0" t="n">
        <v>0.717012540782198</v>
      </c>
      <c r="Z37" s="0" t="n">
        <v>510.55854590207</v>
      </c>
      <c r="AA37" s="0" t="n">
        <v>515.572355801746</v>
      </c>
      <c r="AB37" s="0" t="n">
        <v>465.071009712754</v>
      </c>
      <c r="AC37" s="0" t="n">
        <v>669.120744470387</v>
      </c>
      <c r="AD37" s="0" t="n">
        <v>0.756551859064998</v>
      </c>
      <c r="AE37" s="0" t="n">
        <v>0.524280971531467</v>
      </c>
      <c r="AF37" s="0" t="n">
        <v>0.232270887533531</v>
      </c>
      <c r="AG37" s="0" t="n">
        <v>0.358982159313891</v>
      </c>
      <c r="AH37" s="0" t="n">
        <v>0.358541988602067</v>
      </c>
      <c r="AI37" s="0" t="n">
        <v>0.30231033878077</v>
      </c>
      <c r="AJ37" s="0" t="n">
        <v>0.289753153518444</v>
      </c>
      <c r="AK37" s="0" t="n">
        <v>0.328403676650568</v>
      </c>
      <c r="AL37" s="0" t="n">
        <v>0.308962537964121</v>
      </c>
      <c r="AM37" s="0" t="n">
        <v>0.300603276439325</v>
      </c>
      <c r="AN37" s="0" t="n">
        <v>0.2829032768243</v>
      </c>
      <c r="AO37" s="0" t="n">
        <v>4391038</v>
      </c>
    </row>
    <row r="38" customFormat="false" ht="15" hidden="false" customHeight="false" outlineLevel="0" collapsed="false">
      <c r="A38" s="0" t="n">
        <v>85</v>
      </c>
      <c r="B38" s="0" t="n">
        <v>0.658160419810864</v>
      </c>
      <c r="C38" s="0" t="n">
        <v>0.278455062791631</v>
      </c>
      <c r="D38" s="0" t="n">
        <v>0.063384517397505</v>
      </c>
      <c r="E38" s="0" t="n">
        <v>0.864882096151447</v>
      </c>
      <c r="F38" s="0" t="n">
        <v>0.982020437861731</v>
      </c>
      <c r="G38" s="0" t="n">
        <v>0.892894394163402</v>
      </c>
      <c r="H38" s="0" t="n">
        <v>0.985463362934542</v>
      </c>
      <c r="I38" s="0" t="n">
        <v>0.569231163489936</v>
      </c>
      <c r="J38" s="0" t="n">
        <v>0.646308278886581</v>
      </c>
      <c r="K38" s="0" t="n">
        <v>0.155226116198825</v>
      </c>
      <c r="L38" s="0" t="n">
        <v>0.149261729574556</v>
      </c>
      <c r="M38" s="0" t="n">
        <v>0.240830798391209</v>
      </c>
      <c r="N38" s="0" t="n">
        <v>0.270744758905837</v>
      </c>
      <c r="O38" s="0" t="n">
        <v>0.0548201342703019</v>
      </c>
      <c r="P38" s="0" t="n">
        <v>0.0649674000693126</v>
      </c>
      <c r="Q38" s="0" t="n">
        <v>4976.39317260416</v>
      </c>
      <c r="R38" s="0" t="n">
        <v>3498.71260246615</v>
      </c>
      <c r="S38" s="0" t="n">
        <v>3017.53543677029</v>
      </c>
      <c r="T38" s="0" t="n">
        <v>2438.96461907548</v>
      </c>
      <c r="U38" s="0" t="n">
        <v>4270.1056344766</v>
      </c>
      <c r="V38" s="0" t="n">
        <v>4556.83656571727</v>
      </c>
      <c r="W38" s="0" t="n">
        <v>3050.10495957362</v>
      </c>
      <c r="X38" s="0" t="n">
        <v>0.574175092390501</v>
      </c>
      <c r="Y38" s="0" t="n">
        <v>0.717427213835599</v>
      </c>
      <c r="Z38" s="0" t="n">
        <v>652.027405900487</v>
      </c>
      <c r="AA38" s="0" t="n">
        <v>642.834843851294</v>
      </c>
      <c r="AB38" s="0" t="n">
        <v>592.510357385779</v>
      </c>
      <c r="AC38" s="0" t="n">
        <v>802.044065902072</v>
      </c>
      <c r="AD38" s="0" t="n">
        <v>0.751161792431777</v>
      </c>
      <c r="AE38" s="0" t="n">
        <v>0.530141160238161</v>
      </c>
      <c r="AF38" s="0" t="n">
        <v>0.221020632193616</v>
      </c>
      <c r="AG38" s="0" t="n">
        <v>0.362482184070449</v>
      </c>
      <c r="AH38" s="0" t="n">
        <v>0.362470077101105</v>
      </c>
      <c r="AI38" s="0" t="n">
        <v>0.302711486269794</v>
      </c>
      <c r="AJ38" s="0" t="n">
        <v>0.291486328747923</v>
      </c>
      <c r="AK38" s="0" t="n">
        <v>0.330689986901877</v>
      </c>
      <c r="AL38" s="0" t="n">
        <v>0.311218816588116</v>
      </c>
      <c r="AM38" s="0" t="n">
        <v>0.300449322464003</v>
      </c>
      <c r="AN38" s="0" t="n">
        <v>0.283837802577465</v>
      </c>
      <c r="AO38" s="0" t="n">
        <v>4394368</v>
      </c>
    </row>
    <row r="39" customFormat="false" ht="15" hidden="false" customHeight="false" outlineLevel="0" collapsed="false">
      <c r="A39" s="0" t="n">
        <v>86</v>
      </c>
      <c r="B39" s="0" t="n">
        <v>0.658251952068418</v>
      </c>
      <c r="C39" s="0" t="n">
        <v>0.277384858063417</v>
      </c>
      <c r="D39" s="0" t="n">
        <v>0.0643631898681643</v>
      </c>
      <c r="E39" s="0" t="n">
        <v>0.857327149175872</v>
      </c>
      <c r="F39" s="0" t="n">
        <v>0.980803345678409</v>
      </c>
      <c r="G39" s="0" t="n">
        <v>0.885662219137701</v>
      </c>
      <c r="H39" s="0" t="n">
        <v>0.984600889444042</v>
      </c>
      <c r="I39" s="0" t="n">
        <v>0.56433726950627</v>
      </c>
      <c r="J39" s="0" t="n">
        <v>0.641066327701769</v>
      </c>
      <c r="K39" s="0" t="n">
        <v>0.156593388951428</v>
      </c>
      <c r="L39" s="0" t="n">
        <v>0.150909589376816</v>
      </c>
      <c r="M39" s="0" t="n">
        <v>0.237809569588063</v>
      </c>
      <c r="N39" s="0" t="n">
        <v>0.274231223263668</v>
      </c>
      <c r="O39" s="0" t="n">
        <v>0.0551803100815387</v>
      </c>
      <c r="P39" s="0" t="n">
        <v>0.0655057947129721</v>
      </c>
      <c r="Q39" s="0" t="n">
        <v>5032.68357786996</v>
      </c>
      <c r="R39" s="0" t="n">
        <v>3519.47324450832</v>
      </c>
      <c r="S39" s="0" t="n">
        <v>3045.99656583563</v>
      </c>
      <c r="T39" s="0" t="n">
        <v>2443.89123996902</v>
      </c>
      <c r="U39" s="0" t="n">
        <v>4314.98375024682</v>
      </c>
      <c r="V39" s="0" t="n">
        <v>4607.09324890625</v>
      </c>
      <c r="W39" s="0" t="n">
        <v>3065.47401536884</v>
      </c>
      <c r="X39" s="0" t="n">
        <v>0.581203425519505</v>
      </c>
      <c r="Y39" s="0" t="n">
        <v>0.723600839623342</v>
      </c>
      <c r="Z39" s="0" t="n">
        <v>522.418361042801</v>
      </c>
      <c r="AA39" s="0" t="n">
        <v>520.621049814658</v>
      </c>
      <c r="AB39" s="0" t="n">
        <v>471.150331358788</v>
      </c>
      <c r="AC39" s="0" t="n">
        <v>692.461084419889</v>
      </c>
      <c r="AD39" s="0" t="n">
        <v>0.757270921022915</v>
      </c>
      <c r="AE39" s="0" t="n">
        <v>0.537017868342303</v>
      </c>
      <c r="AF39" s="0" t="n">
        <v>0.220253052680611</v>
      </c>
      <c r="AG39" s="0" t="n">
        <v>0.36706453803087</v>
      </c>
      <c r="AH39" s="0" t="n">
        <v>0.36832714437996</v>
      </c>
      <c r="AI39" s="0" t="n">
        <v>0.302459761314858</v>
      </c>
      <c r="AJ39" s="0" t="n">
        <v>0.293350537418031</v>
      </c>
      <c r="AK39" s="0" t="n">
        <v>0.332142536707082</v>
      </c>
      <c r="AL39" s="0" t="n">
        <v>0.312788199479901</v>
      </c>
      <c r="AM39" s="0" t="n">
        <v>0.300233477632401</v>
      </c>
      <c r="AN39" s="0" t="n">
        <v>0.285325346105105</v>
      </c>
      <c r="AO39" s="0" t="n">
        <v>4392912</v>
      </c>
    </row>
    <row r="40" customFormat="false" ht="15" hidden="false" customHeight="false" outlineLevel="0" collapsed="false">
      <c r="A40" s="0" t="n">
        <v>87</v>
      </c>
      <c r="B40" s="0" t="n">
        <v>0.656321067402981</v>
      </c>
      <c r="C40" s="0" t="n">
        <v>0.276673866631989</v>
      </c>
      <c r="D40" s="0" t="n">
        <v>0.0670050659650297</v>
      </c>
      <c r="E40" s="0" t="n">
        <v>0.851948483893091</v>
      </c>
      <c r="F40" s="0" t="n">
        <v>0.979466376573845</v>
      </c>
      <c r="G40" s="0" t="n">
        <v>0.88155631991342</v>
      </c>
      <c r="H40" s="0" t="n">
        <v>0.983504711016159</v>
      </c>
      <c r="I40" s="0" t="n">
        <v>0.559151738321065</v>
      </c>
      <c r="J40" s="0" t="n">
        <v>0.633243717242532</v>
      </c>
      <c r="K40" s="0" t="n">
        <v>0.158635571393088</v>
      </c>
      <c r="L40" s="0" t="n">
        <v>0.152860047418731</v>
      </c>
      <c r="M40" s="0" t="n">
        <v>0.235711881209963</v>
      </c>
      <c r="N40" s="0" t="n">
        <v>0.278721657882719</v>
      </c>
      <c r="O40" s="0" t="n">
        <v>0.0570848643620637</v>
      </c>
      <c r="P40" s="0" t="n">
        <v>0.067501001448594</v>
      </c>
      <c r="Q40" s="0" t="n">
        <v>5073.20864050488</v>
      </c>
      <c r="R40" s="0" t="n">
        <v>3542.52226817567</v>
      </c>
      <c r="S40" s="0" t="n">
        <v>3079.12948408455</v>
      </c>
      <c r="T40" s="0" t="n">
        <v>2462.00079100501</v>
      </c>
      <c r="U40" s="0" t="n">
        <v>4346.53489572367</v>
      </c>
      <c r="V40" s="0" t="n">
        <v>4643.35891665918</v>
      </c>
      <c r="W40" s="0" t="n">
        <v>3081.08617817527</v>
      </c>
      <c r="X40" s="0" t="n">
        <v>0.580570894593843</v>
      </c>
      <c r="Y40" s="0" t="n">
        <v>0.725119210744966</v>
      </c>
      <c r="Z40" s="0" t="n">
        <v>516.598411058143</v>
      </c>
      <c r="AA40" s="0" t="n">
        <v>517.23763530858</v>
      </c>
      <c r="AB40" s="0" t="n">
        <v>468.148080619952</v>
      </c>
      <c r="AC40" s="0" t="n">
        <v>696.678746043964</v>
      </c>
      <c r="AD40" s="0" t="n">
        <v>0.764101978564527</v>
      </c>
      <c r="AE40" s="0" t="n">
        <v>0.551689754375873</v>
      </c>
      <c r="AF40" s="0" t="n">
        <v>0.212412224188654</v>
      </c>
      <c r="AG40" s="0" t="n">
        <v>0.369225218672031</v>
      </c>
      <c r="AH40" s="0" t="n">
        <v>0.371039812388266</v>
      </c>
      <c r="AI40" s="0" t="n">
        <v>0.303104313230318</v>
      </c>
      <c r="AJ40" s="0" t="n">
        <v>0.294195255495289</v>
      </c>
      <c r="AK40" s="0" t="n">
        <v>0.33187923952274</v>
      </c>
      <c r="AL40" s="0" t="n">
        <v>0.313893974261152</v>
      </c>
      <c r="AM40" s="0" t="n">
        <v>0.300926004342116</v>
      </c>
      <c r="AN40" s="0" t="n">
        <v>0.285642408644369</v>
      </c>
      <c r="AO40" s="0" t="n">
        <v>4376832</v>
      </c>
    </row>
    <row r="41" customFormat="false" ht="15" hidden="false" customHeight="false" outlineLevel="0" collapsed="false">
      <c r="A41" s="0" t="n">
        <v>88</v>
      </c>
      <c r="B41" s="0" t="n">
        <v>0.651668766450347</v>
      </c>
      <c r="C41" s="0" t="n">
        <v>0.273865777094212</v>
      </c>
      <c r="D41" s="0" t="n">
        <v>0.0744654564554413</v>
      </c>
      <c r="E41" s="0" t="n">
        <v>0.850254350509008</v>
      </c>
      <c r="F41" s="0" t="n">
        <v>0.978889974947545</v>
      </c>
      <c r="G41" s="0" t="n">
        <v>0.88054698445979</v>
      </c>
      <c r="H41" s="0" t="n">
        <v>0.983075792458838</v>
      </c>
      <c r="I41" s="0" t="n">
        <v>0.554084203765246</v>
      </c>
      <c r="J41" s="0" t="n">
        <v>0.628708451983538</v>
      </c>
      <c r="K41" s="0" t="n">
        <v>0.16057894863426</v>
      </c>
      <c r="L41" s="0" t="n">
        <v>0.154481032787882</v>
      </c>
      <c r="M41" s="0" t="n">
        <v>0.232855568429884</v>
      </c>
      <c r="N41" s="0" t="n">
        <v>0.275320515858656</v>
      </c>
      <c r="O41" s="0" t="n">
        <v>0.063314578313878</v>
      </c>
      <c r="P41" s="0" t="n">
        <v>0.0748610071053514</v>
      </c>
      <c r="Q41" s="0" t="n">
        <v>5114.985852193</v>
      </c>
      <c r="R41" s="0" t="n">
        <v>3548.15166372594</v>
      </c>
      <c r="S41" s="0" t="n">
        <v>3090.01362422173</v>
      </c>
      <c r="T41" s="0" t="n">
        <v>2471.01205559434</v>
      </c>
      <c r="U41" s="0" t="n">
        <v>4363.5305437655</v>
      </c>
      <c r="V41" s="0" t="n">
        <v>4663.76286151959</v>
      </c>
      <c r="W41" s="0" t="n">
        <v>3091.98928620972</v>
      </c>
      <c r="X41" s="0" t="n">
        <v>0.581219653978823</v>
      </c>
      <c r="Y41" s="0" t="n">
        <v>0.725267504196453</v>
      </c>
      <c r="Z41" s="0" t="n">
        <v>520.270340596021</v>
      </c>
      <c r="AA41" s="0" t="n">
        <v>519.726215193043</v>
      </c>
      <c r="AB41" s="0" t="n">
        <v>475.638327686016</v>
      </c>
      <c r="AC41" s="0" t="n">
        <v>675.646923983279</v>
      </c>
      <c r="AD41" s="0" t="n">
        <v>0.759895903897394</v>
      </c>
      <c r="AE41" s="0" t="n">
        <v>0.555048073304407</v>
      </c>
      <c r="AF41" s="0" t="n">
        <v>0.204847830592987</v>
      </c>
      <c r="AG41" s="0" t="n">
        <v>0.369168794649546</v>
      </c>
      <c r="AH41" s="0" t="n">
        <v>0.373301824992903</v>
      </c>
      <c r="AI41" s="0" t="n">
        <v>0.303115238763897</v>
      </c>
      <c r="AJ41" s="0" t="n">
        <v>0.296112720279608</v>
      </c>
      <c r="AK41" s="0" t="n">
        <v>0.333333363178892</v>
      </c>
      <c r="AL41" s="0" t="n">
        <v>0.316961862280217</v>
      </c>
      <c r="AM41" s="0" t="n">
        <v>0.300515530084849</v>
      </c>
      <c r="AN41" s="0" t="n">
        <v>0.286966406346075</v>
      </c>
      <c r="AO41" s="0" t="n">
        <v>4405053</v>
      </c>
    </row>
    <row r="42" customFormat="false" ht="15" hidden="false" customHeight="false" outlineLevel="0" collapsed="false">
      <c r="A42" s="0" t="n">
        <v>89</v>
      </c>
      <c r="B42" s="0" t="n">
        <v>0.64644500718</v>
      </c>
      <c r="C42" s="0" t="n">
        <v>0.271822036772341</v>
      </c>
      <c r="D42" s="0" t="n">
        <v>0.0817329560476585</v>
      </c>
      <c r="E42" s="0" t="n">
        <v>0.848184774308442</v>
      </c>
      <c r="F42" s="0" t="n">
        <v>0.978420014217075</v>
      </c>
      <c r="G42" s="0" t="n">
        <v>0.87921014294691</v>
      </c>
      <c r="H42" s="0" t="n">
        <v>0.982390453598096</v>
      </c>
      <c r="I42" s="0" t="n">
        <v>0.548304812517787</v>
      </c>
      <c r="J42" s="0" t="n">
        <v>0.623387339130067</v>
      </c>
      <c r="K42" s="0" t="n">
        <v>0.165528276136723</v>
      </c>
      <c r="L42" s="0" t="n">
        <v>0.159759449531746</v>
      </c>
      <c r="M42" s="0" t="n">
        <v>0.230555312911809</v>
      </c>
      <c r="N42" s="0" t="n">
        <v>0.272958116340379</v>
      </c>
      <c r="O42" s="0" t="n">
        <v>0.069324648878845</v>
      </c>
      <c r="P42" s="0" t="n">
        <v>0.0820745587466289</v>
      </c>
      <c r="Q42" s="0" t="n">
        <v>5158.42031070071</v>
      </c>
      <c r="R42" s="0" t="n">
        <v>3576.68057167951</v>
      </c>
      <c r="S42" s="0" t="n">
        <v>3100.36487539638</v>
      </c>
      <c r="T42" s="0" t="n">
        <v>2481.00421743992</v>
      </c>
      <c r="U42" s="0" t="n">
        <v>4380.16235861412</v>
      </c>
      <c r="V42" s="0" t="n">
        <v>4702.91378464387</v>
      </c>
      <c r="W42" s="0" t="n">
        <v>3102.35864463148</v>
      </c>
      <c r="X42" s="0" t="n">
        <v>0.58279700569432</v>
      </c>
      <c r="Y42" s="0" t="n">
        <v>0.730966022695455</v>
      </c>
      <c r="Z42" s="0" t="n">
        <v>661.386844241766</v>
      </c>
      <c r="AA42" s="0" t="n">
        <v>649.173095085288</v>
      </c>
      <c r="AB42" s="0" t="n">
        <v>601.079621065912</v>
      </c>
      <c r="AC42" s="0" t="n">
        <v>836.667770311466</v>
      </c>
      <c r="AD42" s="0" t="n">
        <v>0.756227802672625</v>
      </c>
      <c r="AE42" s="0" t="n">
        <v>0.551782627577364</v>
      </c>
      <c r="AF42" s="0" t="n">
        <v>0.204445175095261</v>
      </c>
      <c r="AG42" s="0" t="n">
        <v>0.371550144450449</v>
      </c>
      <c r="AH42" s="0" t="n">
        <v>0.376206906204844</v>
      </c>
      <c r="AI42" s="0" t="n">
        <v>0.308241429660657</v>
      </c>
      <c r="AJ42" s="0" t="n">
        <v>0.299818146169234</v>
      </c>
      <c r="AK42" s="0" t="n">
        <v>0.33600479954266</v>
      </c>
      <c r="AL42" s="0" t="n">
        <v>0.318621357884513</v>
      </c>
      <c r="AM42" s="0" t="n">
        <v>0.305396847246736</v>
      </c>
      <c r="AN42" s="0" t="n">
        <v>0.290604900079837</v>
      </c>
      <c r="AO42" s="0" t="n">
        <v>4413961</v>
      </c>
    </row>
    <row r="43" customFormat="false" ht="15" hidden="false" customHeight="false" outlineLevel="0" collapsed="false">
      <c r="A43" s="0" t="n">
        <v>90</v>
      </c>
      <c r="B43" s="0" t="n">
        <v>0.639505532179975</v>
      </c>
      <c r="C43" s="0" t="n">
        <v>0.269445725423815</v>
      </c>
      <c r="D43" s="0" t="n">
        <v>0.0910487423962104</v>
      </c>
      <c r="E43" s="0" t="n">
        <v>0.847859350938417</v>
      </c>
      <c r="F43" s="0" t="n">
        <v>0.976285619346094</v>
      </c>
      <c r="G43" s="0" t="n">
        <v>0.878100149608296</v>
      </c>
      <c r="H43" s="0" t="n">
        <v>0.980918633397355</v>
      </c>
      <c r="I43" s="0" t="n">
        <v>0.54221074543564</v>
      </c>
      <c r="J43" s="0" t="n">
        <v>0.614995181124901</v>
      </c>
      <c r="K43" s="0" t="n">
        <v>0.167409420260271</v>
      </c>
      <c r="L43" s="0" t="n">
        <v>0.163035436311568</v>
      </c>
      <c r="M43" s="0" t="n">
        <v>0.228452077870966</v>
      </c>
      <c r="N43" s="0" t="n">
        <v>0.270040660551268</v>
      </c>
      <c r="O43" s="0" t="n">
        <v>0.0771965276318101</v>
      </c>
      <c r="P43" s="0" t="n">
        <v>0.0912497776699257</v>
      </c>
      <c r="Q43" s="0" t="n">
        <v>5202.5091716917</v>
      </c>
      <c r="R43" s="0" t="n">
        <v>3609.53897832278</v>
      </c>
      <c r="S43" s="0" t="n">
        <v>3118.50733389211</v>
      </c>
      <c r="T43" s="0" t="n">
        <v>2495.6223158384</v>
      </c>
      <c r="U43" s="0" t="n">
        <v>4394.52514068695</v>
      </c>
      <c r="V43" s="0" t="n">
        <v>4738.00809437691</v>
      </c>
      <c r="W43" s="0" t="n">
        <v>3120.51807142728</v>
      </c>
      <c r="X43" s="0" t="n">
        <v>0.579580749642145</v>
      </c>
      <c r="Y43" s="0" t="n">
        <v>0.731880050660036</v>
      </c>
      <c r="Z43" s="0" t="n">
        <v>520.403759667626</v>
      </c>
      <c r="AA43" s="0" t="n">
        <v>528.228025639064</v>
      </c>
      <c r="AB43" s="0" t="n">
        <v>485.394211950899</v>
      </c>
      <c r="AC43" s="0" t="n">
        <v>684.632635148496</v>
      </c>
      <c r="AD43" s="0" t="n">
        <v>0.766973359653055</v>
      </c>
      <c r="AE43" s="0" t="n">
        <v>0.562420265234427</v>
      </c>
      <c r="AF43" s="0" t="n">
        <v>0.204553094418628</v>
      </c>
      <c r="AG43" s="0" t="n">
        <v>0.375078578871184</v>
      </c>
      <c r="AH43" s="0" t="n">
        <v>0.377978681902757</v>
      </c>
      <c r="AI43" s="0" t="n">
        <v>0.311610548949285</v>
      </c>
      <c r="AJ43" s="0" t="n">
        <v>0.302415817927503</v>
      </c>
      <c r="AK43" s="0" t="n">
        <v>0.339702799607033</v>
      </c>
      <c r="AL43" s="0" t="n">
        <v>0.320512279402659</v>
      </c>
      <c r="AM43" s="0" t="n">
        <v>0.308130371445238</v>
      </c>
      <c r="AN43" s="0" t="n">
        <v>0.292237040662013</v>
      </c>
      <c r="AO43" s="0" t="n">
        <v>4416110</v>
      </c>
    </row>
    <row r="44" customFormat="false" ht="15" hidden="false" customHeight="false" outlineLevel="0" collapsed="false">
      <c r="A44" s="0" t="n">
        <v>91</v>
      </c>
      <c r="B44" s="0" t="n">
        <v>0.63568632295613</v>
      </c>
      <c r="C44" s="0" t="n">
        <v>0.267744742766156</v>
      </c>
      <c r="D44" s="0" t="n">
        <v>0.0965689342777137</v>
      </c>
      <c r="E44" s="0" t="n">
        <v>0.848459607676526</v>
      </c>
      <c r="F44" s="0" t="n">
        <v>0.977148248444184</v>
      </c>
      <c r="G44" s="0" t="n">
        <v>0.878079060987722</v>
      </c>
      <c r="H44" s="0" t="n">
        <v>0.98166257890517</v>
      </c>
      <c r="I44" s="0" t="n">
        <v>0.539354168180692</v>
      </c>
      <c r="J44" s="0" t="n">
        <v>0.612015212305877</v>
      </c>
      <c r="K44" s="0" t="n">
        <v>0.171269535580985</v>
      </c>
      <c r="L44" s="0" t="n">
        <v>0.168954877606533</v>
      </c>
      <c r="M44" s="0" t="n">
        <v>0.227170599404825</v>
      </c>
      <c r="N44" s="0" t="n">
        <v>0.26834691365294</v>
      </c>
      <c r="O44" s="0" t="n">
        <v>0.0819348400910092</v>
      </c>
      <c r="P44" s="0" t="n">
        <v>0.0967861224853663</v>
      </c>
      <c r="Q44" s="0" t="n">
        <v>5241.01340311037</v>
      </c>
      <c r="R44" s="0" t="n">
        <v>3646.3829346906</v>
      </c>
      <c r="S44" s="0" t="n">
        <v>3139.7332059602</v>
      </c>
      <c r="T44" s="0" t="n">
        <v>2500.05117597597</v>
      </c>
      <c r="U44" s="0" t="n">
        <v>4413.71487607494</v>
      </c>
      <c r="V44" s="0" t="n">
        <v>4784.64226072729</v>
      </c>
      <c r="W44" s="0" t="n">
        <v>3141.76589406043</v>
      </c>
      <c r="X44" s="0" t="n">
        <v>0.581979733708311</v>
      </c>
      <c r="Y44" s="0" t="n">
        <v>0.738852377438958</v>
      </c>
      <c r="Z44" s="0" t="n">
        <v>522.712134986062</v>
      </c>
      <c r="AA44" s="0" t="n">
        <v>532.623573808186</v>
      </c>
      <c r="AB44" s="0" t="n">
        <v>483.821776492066</v>
      </c>
      <c r="AC44" s="0" t="n">
        <v>720.867036815384</v>
      </c>
      <c r="AD44" s="0" t="n">
        <v>0.766611491284926</v>
      </c>
      <c r="AE44" s="0" t="n">
        <v>0.555364730966025</v>
      </c>
      <c r="AF44" s="0" t="n">
        <v>0.2112467603189</v>
      </c>
      <c r="AG44" s="0" t="n">
        <v>0.374423030446853</v>
      </c>
      <c r="AH44" s="0" t="n">
        <v>0.378478977710638</v>
      </c>
      <c r="AI44" s="0" t="n">
        <v>0.312137946023278</v>
      </c>
      <c r="AJ44" s="0" t="n">
        <v>0.303066059845264</v>
      </c>
      <c r="AK44" s="0" t="n">
        <v>0.338810000445651</v>
      </c>
      <c r="AL44" s="0" t="n">
        <v>0.320871596295128</v>
      </c>
      <c r="AM44" s="0" t="n">
        <v>0.308652700976964</v>
      </c>
      <c r="AN44" s="0" t="n">
        <v>0.29325267981967</v>
      </c>
      <c r="AO44" s="0" t="n">
        <v>4422315</v>
      </c>
    </row>
    <row r="45" customFormat="false" ht="15" hidden="false" customHeight="false" outlineLevel="0" collapsed="false">
      <c r="A45" s="0" t="n">
        <v>92</v>
      </c>
      <c r="B45" s="0" t="n">
        <v>0.631107562812866</v>
      </c>
      <c r="C45" s="0" t="n">
        <v>0.264263051613943</v>
      </c>
      <c r="D45" s="0" t="n">
        <v>0.104629385573191</v>
      </c>
      <c r="E45" s="0" t="n">
        <v>0.850973470684888</v>
      </c>
      <c r="F45" s="0" t="n">
        <v>0.976898910284245</v>
      </c>
      <c r="G45" s="0" t="n">
        <v>0.88056003731543</v>
      </c>
      <c r="H45" s="0" t="n">
        <v>0.981184137590158</v>
      </c>
      <c r="I45" s="0" t="n">
        <v>0.537055793102346</v>
      </c>
      <c r="J45" s="0" t="n">
        <v>0.607149378149407</v>
      </c>
      <c r="K45" s="0" t="n">
        <v>0.173785307906751</v>
      </c>
      <c r="L45" s="0" t="n">
        <v>0.171365423911628</v>
      </c>
      <c r="M45" s="0" t="n">
        <v>0.224880846205697</v>
      </c>
      <c r="N45" s="0" t="n">
        <v>0.264877047737394</v>
      </c>
      <c r="O45" s="0" t="n">
        <v>0.0890368313768453</v>
      </c>
      <c r="P45" s="0" t="n">
        <v>0.104872484397444</v>
      </c>
      <c r="Q45" s="0" t="n">
        <v>5284.54022216229</v>
      </c>
      <c r="R45" s="0" t="n">
        <v>3665.78872771427</v>
      </c>
      <c r="S45" s="0" t="n">
        <v>3147.5299943345</v>
      </c>
      <c r="T45" s="0" t="n">
        <v>2505.41969194386</v>
      </c>
      <c r="U45" s="0" t="n">
        <v>4429.02970451571</v>
      </c>
      <c r="V45" s="0" t="n">
        <v>4814.19224895685</v>
      </c>
      <c r="W45" s="0" t="n">
        <v>3149.5777772697</v>
      </c>
      <c r="X45" s="0" t="n">
        <v>0.581943657028382</v>
      </c>
      <c r="Y45" s="0" t="n">
        <v>0.740578298352233</v>
      </c>
      <c r="Z45" s="0" t="n">
        <v>532.610684575734</v>
      </c>
      <c r="AA45" s="0" t="n">
        <v>532.93106051293</v>
      </c>
      <c r="AB45" s="0" t="n">
        <v>484.537190878301</v>
      </c>
      <c r="AC45" s="0" t="n">
        <v>709.495238946881</v>
      </c>
      <c r="AD45" s="0" t="n">
        <v>0.761990367704365</v>
      </c>
      <c r="AE45" s="0" t="n">
        <v>0.549622997124143</v>
      </c>
      <c r="AF45" s="0" t="n">
        <v>0.212367370580222</v>
      </c>
      <c r="AG45" s="0" t="n">
        <v>0.375768592809306</v>
      </c>
      <c r="AH45" s="0" t="n">
        <v>0.378194930507176</v>
      </c>
      <c r="AI45" s="0" t="n">
        <v>0.315763807688022</v>
      </c>
      <c r="AJ45" s="0" t="n">
        <v>0.305568482902752</v>
      </c>
      <c r="AK45" s="0" t="n">
        <v>0.340599257523963</v>
      </c>
      <c r="AL45" s="0" t="n">
        <v>0.322951593673416</v>
      </c>
      <c r="AM45" s="0" t="n">
        <v>0.312520405008737</v>
      </c>
      <c r="AN45" s="0" t="n">
        <v>0.295444098380174</v>
      </c>
      <c r="AO45" s="0" t="n">
        <v>4443903</v>
      </c>
    </row>
    <row r="46" customFormat="false" ht="15" hidden="false" customHeight="false" outlineLevel="0" collapsed="false">
      <c r="A46" s="0" t="n">
        <v>93</v>
      </c>
      <c r="B46" s="0" t="n">
        <v>0.626632049769422</v>
      </c>
      <c r="C46" s="0" t="n">
        <v>0.261963667974781</v>
      </c>
      <c r="D46" s="0" t="n">
        <v>0.111404282255796</v>
      </c>
      <c r="E46" s="0" t="n">
        <v>0.850367460424813</v>
      </c>
      <c r="F46" s="0" t="n">
        <v>0.975160709526874</v>
      </c>
      <c r="G46" s="0" t="n">
        <v>0.87939606203356</v>
      </c>
      <c r="H46" s="0" t="n">
        <v>0.979641834959387</v>
      </c>
      <c r="I46" s="0" t="n">
        <v>0.532867504783219</v>
      </c>
      <c r="J46" s="0" t="n">
        <v>0.602002883779983</v>
      </c>
      <c r="K46" s="0" t="n">
        <v>0.175989958639531</v>
      </c>
      <c r="L46" s="0" t="n">
        <v>0.174426710605854</v>
      </c>
      <c r="M46" s="0" t="n">
        <v>0.222765379059284</v>
      </c>
      <c r="N46" s="0" t="n">
        <v>0.261816239732898</v>
      </c>
      <c r="O46" s="0" t="n">
        <v>0.0947345765823104</v>
      </c>
      <c r="P46" s="0" t="n">
        <v>0.111341586013992</v>
      </c>
      <c r="Q46" s="0" t="n">
        <v>5309.21100209126</v>
      </c>
      <c r="R46" s="0" t="n">
        <v>3680.67021178631</v>
      </c>
      <c r="S46" s="0" t="n">
        <v>3155.107654953</v>
      </c>
      <c r="T46" s="0" t="n">
        <v>2510.97160018609</v>
      </c>
      <c r="U46" s="0" t="n">
        <v>4433.17833592904</v>
      </c>
      <c r="V46" s="0" t="n">
        <v>4834.27723277512</v>
      </c>
      <c r="W46" s="0" t="n">
        <v>3157.16840162061</v>
      </c>
      <c r="X46" s="0" t="n">
        <v>0.584948807935001</v>
      </c>
      <c r="Y46" s="0" t="n">
        <v>0.738782852899541</v>
      </c>
      <c r="Z46" s="0" t="n">
        <v>675.865154858041</v>
      </c>
      <c r="AA46" s="0" t="n">
        <v>667.903110431585</v>
      </c>
      <c r="AB46" s="0" t="n">
        <v>618.802766435018</v>
      </c>
      <c r="AC46" s="0" t="n">
        <v>840.042639478543</v>
      </c>
      <c r="AD46" s="0" t="n">
        <v>0.76476259350228</v>
      </c>
      <c r="AE46" s="0" t="n">
        <v>0.546299521850393</v>
      </c>
      <c r="AF46" s="0" t="n">
        <v>0.218463071651887</v>
      </c>
      <c r="AG46" s="0" t="n">
        <v>0.374461677025302</v>
      </c>
      <c r="AH46" s="0" t="n">
        <v>0.3801407477259</v>
      </c>
      <c r="AI46" s="0" t="n">
        <v>0.315494918201844</v>
      </c>
      <c r="AJ46" s="0" t="n">
        <v>0.307826584597196</v>
      </c>
      <c r="AK46" s="0" t="n">
        <v>0.340481589355581</v>
      </c>
      <c r="AL46" s="0" t="n">
        <v>0.324079029782145</v>
      </c>
      <c r="AM46" s="0" t="n">
        <v>0.312161513946849</v>
      </c>
      <c r="AN46" s="0" t="n">
        <v>0.297172175443931</v>
      </c>
      <c r="AO46" s="0" t="n">
        <v>4469775</v>
      </c>
    </row>
    <row r="47" customFormat="false" ht="15" hidden="false" customHeight="false" outlineLevel="0" collapsed="false">
      <c r="A47" s="0" t="n">
        <v>94</v>
      </c>
      <c r="B47" s="0" t="n">
        <v>0.620194773428969</v>
      </c>
      <c r="C47" s="0" t="n">
        <v>0.258651170325037</v>
      </c>
      <c r="D47" s="0" t="n">
        <v>0.121154056245994</v>
      </c>
      <c r="E47" s="0" t="n">
        <v>0.854145330183042</v>
      </c>
      <c r="F47" s="0" t="n">
        <v>0.977038511481822</v>
      </c>
      <c r="G47" s="0" t="n">
        <v>0.8826841219788</v>
      </c>
      <c r="H47" s="0" t="n">
        <v>0.981243433598473</v>
      </c>
      <c r="I47" s="0" t="n">
        <v>0.529736469528284</v>
      </c>
      <c r="J47" s="0" t="n">
        <v>0.596702026096116</v>
      </c>
      <c r="K47" s="0" t="n">
        <v>0.178032232263521</v>
      </c>
      <c r="L47" s="0" t="n">
        <v>0.176894512098346</v>
      </c>
      <c r="M47" s="0" t="n">
        <v>0.220925689279509</v>
      </c>
      <c r="N47" s="0" t="n">
        <v>0.259012962908572</v>
      </c>
      <c r="O47" s="0" t="n">
        <v>0.103483171375249</v>
      </c>
      <c r="P47" s="0" t="n">
        <v>0.121323522477134</v>
      </c>
      <c r="Q47" s="0" t="n">
        <v>5373.28773037458</v>
      </c>
      <c r="R47" s="0" t="n">
        <v>3705.08798562376</v>
      </c>
      <c r="S47" s="0" t="n">
        <v>3179.21951244724</v>
      </c>
      <c r="T47" s="0" t="n">
        <v>2534.47602769429</v>
      </c>
      <c r="U47" s="0" t="n">
        <v>4461.85586533639</v>
      </c>
      <c r="V47" s="0" t="n">
        <v>4873.60228235401</v>
      </c>
      <c r="W47" s="0" t="n">
        <v>3181.3078838826</v>
      </c>
      <c r="X47" s="0" t="n">
        <v>0.586768987081129</v>
      </c>
      <c r="Y47" s="0" t="n">
        <v>0.740364595156898</v>
      </c>
      <c r="Z47" s="0" t="n">
        <v>536.495343497449</v>
      </c>
      <c r="AA47" s="0" t="n">
        <v>545.838235639884</v>
      </c>
      <c r="AB47" s="0" t="n">
        <v>495.420000348822</v>
      </c>
      <c r="AC47" s="0" t="n">
        <v>725.887783133984</v>
      </c>
      <c r="AD47" s="0" t="n">
        <v>0.774985607960094</v>
      </c>
      <c r="AE47" s="0" t="n">
        <v>0.548434292305322</v>
      </c>
      <c r="AF47" s="0" t="n">
        <v>0.226551315654772</v>
      </c>
      <c r="AG47" s="0" t="n">
        <v>0.375590351100883</v>
      </c>
      <c r="AH47" s="0" t="n">
        <v>0.378728411411583</v>
      </c>
      <c r="AI47" s="0" t="n">
        <v>0.318542461173558</v>
      </c>
      <c r="AJ47" s="0" t="n">
        <v>0.307881524205068</v>
      </c>
      <c r="AK47" s="0" t="n">
        <v>0.341623969462347</v>
      </c>
      <c r="AL47" s="0" t="n">
        <v>0.323262780540169</v>
      </c>
      <c r="AM47" s="0" t="n">
        <v>0.31526262418807</v>
      </c>
      <c r="AN47" s="0" t="n">
        <v>0.298299892275206</v>
      </c>
      <c r="AO47" s="0" t="n">
        <v>4495348</v>
      </c>
    </row>
    <row r="48" customFormat="false" ht="15" hidden="false" customHeight="false" outlineLevel="0" collapsed="false">
      <c r="A48" s="0" t="n">
        <v>95</v>
      </c>
      <c r="B48" s="0" t="n">
        <v>0.617016075582877</v>
      </c>
      <c r="C48" s="0" t="n">
        <v>0.256404876072309</v>
      </c>
      <c r="D48" s="0" t="n">
        <v>0.126579048344813</v>
      </c>
      <c r="E48" s="0" t="n">
        <v>0.853213886701222</v>
      </c>
      <c r="F48" s="0" t="n">
        <v>0.976542869099399</v>
      </c>
      <c r="G48" s="0" t="n">
        <v>0.882107273026979</v>
      </c>
      <c r="H48" s="0" t="n">
        <v>0.980604829790328</v>
      </c>
      <c r="I48" s="0" t="n">
        <v>0.526446684005202</v>
      </c>
      <c r="J48" s="0" t="n">
        <v>0.592925581966647</v>
      </c>
      <c r="K48" s="0" t="n">
        <v>0.179696743530101</v>
      </c>
      <c r="L48" s="0" t="n">
        <v>0.178842380175116</v>
      </c>
      <c r="M48" s="0" t="n">
        <v>0.2187682008828</v>
      </c>
      <c r="N48" s="0" t="n">
        <v>0.256828907678484</v>
      </c>
      <c r="O48" s="0" t="n">
        <v>0.10799900181322</v>
      </c>
      <c r="P48" s="0" t="n">
        <v>0.126788379454268</v>
      </c>
      <c r="Q48" s="0" t="n">
        <v>5448.2973958096</v>
      </c>
      <c r="R48" s="0" t="n">
        <v>3732.07483897811</v>
      </c>
      <c r="S48" s="0" t="n">
        <v>3210.74662752672</v>
      </c>
      <c r="T48" s="0" t="n">
        <v>2560.10561614818</v>
      </c>
      <c r="U48" s="0" t="n">
        <v>4508.99390145567</v>
      </c>
      <c r="V48" s="0" t="n">
        <v>4928.54508201221</v>
      </c>
      <c r="W48" s="0" t="n">
        <v>3212.86822701615</v>
      </c>
      <c r="X48" s="0" t="n">
        <v>0.592156474022066</v>
      </c>
      <c r="Y48" s="0" t="n">
        <v>0.745998480747579</v>
      </c>
      <c r="Z48" s="0" t="n">
        <v>549.951261250993</v>
      </c>
      <c r="AA48" s="0" t="n">
        <v>552.343222097379</v>
      </c>
      <c r="AB48" s="0" t="n">
        <v>507.865010775185</v>
      </c>
      <c r="AC48" s="0" t="n">
        <v>701.24525335294</v>
      </c>
      <c r="AD48" s="0" t="n">
        <v>0.769912194642584</v>
      </c>
      <c r="AE48" s="0" t="n">
        <v>0.550448972210091</v>
      </c>
      <c r="AF48" s="0" t="n">
        <v>0.219463222432494</v>
      </c>
      <c r="AG48" s="0" t="n">
        <v>0.375828714627809</v>
      </c>
      <c r="AH48" s="0" t="n">
        <v>0.380005645030751</v>
      </c>
      <c r="AI48" s="0" t="n">
        <v>0.318918857927214</v>
      </c>
      <c r="AJ48" s="0" t="n">
        <v>0.309262861949411</v>
      </c>
      <c r="AK48" s="0" t="n">
        <v>0.341121567002335</v>
      </c>
      <c r="AL48" s="0" t="n">
        <v>0.324145764525342</v>
      </c>
      <c r="AM48" s="0" t="n">
        <v>0.315592120317818</v>
      </c>
      <c r="AN48" s="0" t="n">
        <v>0.299345155453954</v>
      </c>
      <c r="AO48" s="0" t="n">
        <v>4506363</v>
      </c>
    </row>
    <row r="49" customFormat="false" ht="15" hidden="false" customHeight="false" outlineLevel="0" collapsed="false">
      <c r="A49" s="0" t="n">
        <v>96</v>
      </c>
      <c r="B49" s="0" t="n">
        <v>0.616209187523043</v>
      </c>
      <c r="C49" s="0" t="n">
        <v>0.254245226397784</v>
      </c>
      <c r="D49" s="0" t="n">
        <v>0.129545586079173</v>
      </c>
      <c r="E49" s="0" t="n">
        <v>0.848547902748499</v>
      </c>
      <c r="F49" s="0" t="n">
        <v>0.974904872613771</v>
      </c>
      <c r="G49" s="0" t="n">
        <v>0.87733452348256</v>
      </c>
      <c r="H49" s="0" t="n">
        <v>0.978863619908774</v>
      </c>
      <c r="I49" s="0" t="n">
        <v>0.522883013727035</v>
      </c>
      <c r="J49" s="0" t="n">
        <v>0.590807168274246</v>
      </c>
      <c r="K49" s="0" t="n">
        <v>0.181451906269837</v>
      </c>
      <c r="L49" s="0" t="n">
        <v>0.181700145607247</v>
      </c>
      <c r="M49" s="0" t="n">
        <v>0.215739253643657</v>
      </c>
      <c r="N49" s="0" t="n">
        <v>0.254448529313179</v>
      </c>
      <c r="O49" s="0" t="n">
        <v>0.109925635377807</v>
      </c>
      <c r="P49" s="0" t="n">
        <v>0.129649175026346</v>
      </c>
      <c r="Q49" s="0" t="n">
        <v>5463.5454304326</v>
      </c>
      <c r="R49" s="0" t="n">
        <v>3756.9287976282</v>
      </c>
      <c r="S49" s="0" t="n">
        <v>3216.00345319785</v>
      </c>
      <c r="T49" s="0" t="n">
        <v>2560.86181929993</v>
      </c>
      <c r="U49" s="0" t="n">
        <v>4516.08876198543</v>
      </c>
      <c r="V49" s="0" t="n">
        <v>4952.43758906201</v>
      </c>
      <c r="W49" s="0" t="n">
        <v>3218.14347390843</v>
      </c>
      <c r="X49" s="0" t="n">
        <v>0.588548035039739</v>
      </c>
      <c r="Y49" s="0" t="n">
        <v>0.747753257579703</v>
      </c>
      <c r="Z49" s="0" t="n">
        <v>547.027508760437</v>
      </c>
      <c r="AA49" s="0" t="n">
        <v>547.651421601732</v>
      </c>
      <c r="AB49" s="0" t="n">
        <v>502.117946188954</v>
      </c>
      <c r="AC49" s="0" t="n">
        <v>719.971035026668</v>
      </c>
      <c r="AD49" s="0" t="n">
        <v>0.763108808659828</v>
      </c>
      <c r="AE49" s="0" t="n">
        <v>0.557178677020662</v>
      </c>
      <c r="AF49" s="0" t="n">
        <v>0.205930131639166</v>
      </c>
      <c r="AG49" s="0" t="n">
        <v>0.379866759714569</v>
      </c>
      <c r="AH49" s="0" t="n">
        <v>0.383840051934691</v>
      </c>
      <c r="AI49" s="0" t="n">
        <v>0.321464609700388</v>
      </c>
      <c r="AJ49" s="0" t="n">
        <v>0.31137440395924</v>
      </c>
      <c r="AK49" s="0" t="n">
        <v>0.343597163313401</v>
      </c>
      <c r="AL49" s="0" t="n">
        <v>0.326165130301661</v>
      </c>
      <c r="AM49" s="0" t="n">
        <v>0.317369238825657</v>
      </c>
      <c r="AN49" s="0" t="n">
        <v>0.300283327776399</v>
      </c>
      <c r="AO49" s="0" t="n">
        <v>4515433</v>
      </c>
    </row>
    <row r="50" customFormat="false" ht="15" hidden="false" customHeight="false" outlineLevel="0" collapsed="false">
      <c r="A50" s="0" t="n">
        <v>97</v>
      </c>
      <c r="B50" s="0" t="n">
        <v>0.61060104119894</v>
      </c>
      <c r="C50" s="0" t="n">
        <v>0.251906058915543</v>
      </c>
      <c r="D50" s="0" t="n">
        <v>0.137492899885518</v>
      </c>
      <c r="E50" s="0" t="n">
        <v>0.845800433576132</v>
      </c>
      <c r="F50" s="0" t="n">
        <v>0.972300169943489</v>
      </c>
      <c r="G50" s="0" t="n">
        <v>0.87450347138463</v>
      </c>
      <c r="H50" s="0" t="n">
        <v>0.976246256689761</v>
      </c>
      <c r="I50" s="0" t="n">
        <v>0.516446625388101</v>
      </c>
      <c r="J50" s="0" t="n">
        <v>0.583646440852902</v>
      </c>
      <c r="K50" s="0" t="n">
        <v>0.183217394855983</v>
      </c>
      <c r="L50" s="0" t="n">
        <v>0.183951710698771</v>
      </c>
      <c r="M50" s="0" t="n">
        <v>0.213062253851221</v>
      </c>
      <c r="N50" s="0" t="n">
        <v>0.25142396240473</v>
      </c>
      <c r="O50" s="0" t="n">
        <v>0.116291554336811</v>
      </c>
      <c r="P50" s="0" t="n">
        <v>0.137229766685857</v>
      </c>
      <c r="Q50" s="0" t="n">
        <v>5487.5518761073</v>
      </c>
      <c r="R50" s="0" t="n">
        <v>3771.59712823061</v>
      </c>
      <c r="S50" s="0" t="n">
        <v>3221.21772885792</v>
      </c>
      <c r="T50" s="0" t="n">
        <v>2567.8092570976</v>
      </c>
      <c r="U50" s="0" t="n">
        <v>4515.20469328101</v>
      </c>
      <c r="V50" s="0" t="n">
        <v>4967.92131436539</v>
      </c>
      <c r="W50" s="0" t="n">
        <v>3223.37190315032</v>
      </c>
      <c r="X50" s="0" t="n">
        <v>0.581829046996955</v>
      </c>
      <c r="Y50" s="0" t="n">
        <v>0.743477382087382</v>
      </c>
      <c r="Z50" s="0" t="n">
        <v>683.264718859304</v>
      </c>
      <c r="AA50" s="0" t="n">
        <v>673.699596266183</v>
      </c>
      <c r="AB50" s="0" t="n">
        <v>625.570620736973</v>
      </c>
      <c r="AC50" s="0" t="n">
        <v>846.958618944005</v>
      </c>
      <c r="AD50" s="0" t="n">
        <v>0.763871363496612</v>
      </c>
      <c r="AE50" s="0" t="n">
        <v>0.555991301946193</v>
      </c>
      <c r="AF50" s="0" t="n">
        <v>0.207880061550418</v>
      </c>
      <c r="AG50" s="0" t="n">
        <v>0.379367845000324</v>
      </c>
      <c r="AH50" s="0" t="n">
        <v>0.386273683428622</v>
      </c>
      <c r="AI50" s="0" t="n">
        <v>0.321240918060546</v>
      </c>
      <c r="AJ50" s="0" t="n">
        <v>0.314045168050596</v>
      </c>
      <c r="AK50" s="0" t="n">
        <v>0.342280881064803</v>
      </c>
      <c r="AL50" s="0" t="n">
        <v>0.32824679886654</v>
      </c>
      <c r="AM50" s="0" t="n">
        <v>0.316869673889824</v>
      </c>
      <c r="AN50" s="0" t="n">
        <v>0.301424601124025</v>
      </c>
      <c r="AO50" s="0" t="n">
        <v>4532363</v>
      </c>
    </row>
    <row r="51" customFormat="false" ht="15" hidden="false" customHeight="false" outlineLevel="0" collapsed="false">
      <c r="A51" s="0" t="n">
        <v>98</v>
      </c>
      <c r="B51" s="0" t="n">
        <v>0.604946629063419</v>
      </c>
      <c r="C51" s="0" t="n">
        <v>0.249707304380321</v>
      </c>
      <c r="D51" s="0" t="n">
        <v>0.14534606655626</v>
      </c>
      <c r="E51" s="0" t="n">
        <v>0.84496942790911</v>
      </c>
      <c r="F51" s="0" t="n">
        <v>0.971904199037831</v>
      </c>
      <c r="G51" s="0" t="n">
        <v>0.873323565595584</v>
      </c>
      <c r="H51" s="0" t="n">
        <v>0.975771496539884</v>
      </c>
      <c r="I51" s="0" t="n">
        <v>0.511161407075262</v>
      </c>
      <c r="J51" s="0" t="n">
        <v>0.577623682429063</v>
      </c>
      <c r="K51" s="0" t="n">
        <v>0.186068891297386</v>
      </c>
      <c r="L51" s="0" t="n">
        <v>0.186799833201408</v>
      </c>
      <c r="M51" s="0" t="n">
        <v>0.210995038126966</v>
      </c>
      <c r="N51" s="0" t="n">
        <v>0.249218794763458</v>
      </c>
      <c r="O51" s="0" t="n">
        <v>0.122812982706882</v>
      </c>
      <c r="P51" s="0" t="n">
        <v>0.14506172184531</v>
      </c>
      <c r="Q51" s="0" t="n">
        <v>5520.38133420081</v>
      </c>
      <c r="R51" s="0" t="n">
        <v>3783.28657831188</v>
      </c>
      <c r="S51" s="0" t="n">
        <v>3223.10747286228</v>
      </c>
      <c r="T51" s="0" t="n">
        <v>2571.18704692498</v>
      </c>
      <c r="U51" s="0" t="n">
        <v>4518.08148169686</v>
      </c>
      <c r="V51" s="0" t="n">
        <v>4989.60345192343</v>
      </c>
      <c r="W51" s="0" t="n">
        <v>3226.8236940342</v>
      </c>
      <c r="X51" s="0" t="n">
        <v>0.576176281339023</v>
      </c>
      <c r="Y51" s="0" t="n">
        <v>0.741868940745717</v>
      </c>
      <c r="Z51" s="0" t="n">
        <v>553.395076985276</v>
      </c>
      <c r="AA51" s="0" t="n">
        <v>549.50696891401</v>
      </c>
      <c r="AB51" s="0" t="n">
        <v>499.031528818072</v>
      </c>
      <c r="AC51" s="0" t="n">
        <v>731.419485497888</v>
      </c>
      <c r="AD51" s="0" t="n">
        <v>0.757931818911675</v>
      </c>
      <c r="AE51" s="0" t="n">
        <v>0.541542338160095</v>
      </c>
      <c r="AF51" s="0" t="n">
        <v>0.21638948075158</v>
      </c>
      <c r="AG51" s="0" t="n">
        <v>0.382626229800259</v>
      </c>
      <c r="AH51" s="0" t="n">
        <v>0.38801910896129</v>
      </c>
      <c r="AI51" s="0" t="n">
        <v>0.325230964832025</v>
      </c>
      <c r="AJ51" s="0" t="n">
        <v>0.315792188001546</v>
      </c>
      <c r="AK51" s="0" t="n">
        <v>0.345523458487492</v>
      </c>
      <c r="AL51" s="0" t="n">
        <v>0.330046004199156</v>
      </c>
      <c r="AM51" s="0" t="n">
        <v>0.320344235747617</v>
      </c>
      <c r="AN51" s="0" t="n">
        <v>0.303136567358806</v>
      </c>
      <c r="AO51" s="0" t="n">
        <v>4530461</v>
      </c>
    </row>
    <row r="52" customFormat="false" ht="15" hidden="false" customHeight="false" outlineLevel="0" collapsed="false">
      <c r="A52" s="0" t="n">
        <v>99</v>
      </c>
      <c r="B52" s="0" t="n">
        <v>0.600114217754003</v>
      </c>
      <c r="C52" s="0" t="n">
        <v>0.247175268387893</v>
      </c>
      <c r="D52" s="0" t="n">
        <v>0.152710513858103</v>
      </c>
      <c r="E52" s="0" t="n">
        <v>0.843795183414503</v>
      </c>
      <c r="F52" s="0" t="n">
        <v>0.97133801733801</v>
      </c>
      <c r="G52" s="0" t="n">
        <v>0.872119655064564</v>
      </c>
      <c r="H52" s="0" t="n">
        <v>0.975245282381746</v>
      </c>
      <c r="I52" s="0" t="n">
        <v>0.506373486439391</v>
      </c>
      <c r="J52" s="0" t="n">
        <v>0.572890634830982</v>
      </c>
      <c r="K52" s="0" t="n">
        <v>0.187996514901032</v>
      </c>
      <c r="L52" s="0" t="n">
        <v>0.189284580852106</v>
      </c>
      <c r="M52" s="0" t="n">
        <v>0.208565300924892</v>
      </c>
      <c r="N52" s="0" t="n">
        <v>0.246286172407707</v>
      </c>
      <c r="O52" s="0" t="n">
        <v>0.128856396050221</v>
      </c>
      <c r="P52" s="0" t="n">
        <v>0.152161210099321</v>
      </c>
      <c r="Q52" s="0" t="n">
        <v>5522.28938662122</v>
      </c>
      <c r="R52" s="0" t="n">
        <v>3803.21048863566</v>
      </c>
      <c r="S52" s="0" t="n">
        <v>3225.36777246036</v>
      </c>
      <c r="T52" s="0" t="n">
        <v>2573.79911333861</v>
      </c>
      <c r="U52" s="0" t="n">
        <v>4504.28170543645</v>
      </c>
      <c r="V52" s="0" t="n">
        <v>4995.19467890492</v>
      </c>
      <c r="W52" s="0" t="n">
        <v>3229.43232287859</v>
      </c>
      <c r="X52" s="0" t="n">
        <v>0.57586583852701</v>
      </c>
      <c r="Y52" s="0" t="n">
        <v>0.737132088509332</v>
      </c>
      <c r="Z52" s="0" t="n">
        <v>552.399490946568</v>
      </c>
      <c r="AA52" s="0" t="n">
        <v>547.98302159525</v>
      </c>
      <c r="AB52" s="0" t="n">
        <v>504.431326379745</v>
      </c>
      <c r="AC52" s="0" t="n">
        <v>721.187048661648</v>
      </c>
      <c r="AD52" s="0" t="n">
        <v>0.764105977121639</v>
      </c>
      <c r="AE52" s="0" t="n">
        <v>0.566416571839253</v>
      </c>
      <c r="AF52" s="0" t="n">
        <v>0.197689405282386</v>
      </c>
      <c r="AG52" s="0" t="n">
        <v>0.384828714254876</v>
      </c>
      <c r="AH52" s="0" t="n">
        <v>0.389164970791216</v>
      </c>
      <c r="AI52" s="0" t="n">
        <v>0.326905768591224</v>
      </c>
      <c r="AJ52" s="0" t="n">
        <v>0.3166520290537</v>
      </c>
      <c r="AK52" s="0" t="n">
        <v>0.346930490386846</v>
      </c>
      <c r="AL52" s="0" t="n">
        <v>0.330406749431509</v>
      </c>
      <c r="AM52" s="0" t="n">
        <v>0.322260899679626</v>
      </c>
      <c r="AN52" s="0" t="n">
        <v>0.303617702040537</v>
      </c>
      <c r="AO52" s="0" t="n">
        <v>4555635</v>
      </c>
    </row>
    <row r="53" customFormat="false" ht="15" hidden="false" customHeight="false" outlineLevel="0" collapsed="false">
      <c r="A53" s="0" t="n">
        <v>100</v>
      </c>
      <c r="B53" s="0" t="n">
        <v>0.595962417597348</v>
      </c>
      <c r="C53" s="0" t="n">
        <v>0.243161953653336</v>
      </c>
      <c r="D53" s="0" t="n">
        <v>0.160875628749316</v>
      </c>
      <c r="E53" s="0" t="n">
        <v>0.845751796085857</v>
      </c>
      <c r="F53" s="0" t="n">
        <v>0.97239699168336</v>
      </c>
      <c r="G53" s="0" t="n">
        <v>0.872806552469044</v>
      </c>
      <c r="H53" s="0" t="n">
        <v>0.976563290991872</v>
      </c>
      <c r="I53" s="0" t="n">
        <v>0.504036285082627</v>
      </c>
      <c r="J53" s="0" t="n">
        <v>0.569396157377018</v>
      </c>
      <c r="K53" s="0" t="n">
        <v>0.18919828441801</v>
      </c>
      <c r="L53" s="0" t="n">
        <v>0.192109696240808</v>
      </c>
      <c r="M53" s="0" t="n">
        <v>0.205654659042055</v>
      </c>
      <c r="N53" s="0" t="n">
        <v>0.242538007506926</v>
      </c>
      <c r="O53" s="0" t="n">
        <v>0.136060851961175</v>
      </c>
      <c r="P53" s="0" t="n">
        <v>0.160462826799416</v>
      </c>
      <c r="Q53" s="0" t="n">
        <v>5539.21923606777</v>
      </c>
      <c r="R53" s="0" t="n">
        <v>3821.98658891677</v>
      </c>
      <c r="S53" s="0" t="n">
        <v>3230.56405053069</v>
      </c>
      <c r="T53" s="0" t="n">
        <v>2578.5503719128</v>
      </c>
      <c r="U53" s="0" t="n">
        <v>4501.54266580122</v>
      </c>
      <c r="V53" s="0" t="n">
        <v>5010.93804966856</v>
      </c>
      <c r="W53" s="0" t="n">
        <v>3234.66380866471</v>
      </c>
      <c r="X53" s="0" t="n">
        <v>0.580452155951684</v>
      </c>
      <c r="Y53" s="0" t="n">
        <v>0.738916756809908</v>
      </c>
      <c r="Z53" s="0" t="n">
        <v>540.969943786908</v>
      </c>
      <c r="AA53" s="0" t="n">
        <v>542.672256601998</v>
      </c>
      <c r="AB53" s="0" t="n">
        <v>491.577248967737</v>
      </c>
      <c r="AC53" s="0" t="n">
        <v>750.781154568546</v>
      </c>
      <c r="AD53" s="0" t="n">
        <v>0.756361230002096</v>
      </c>
      <c r="AE53" s="0" t="n">
        <v>0.554820830252469</v>
      </c>
      <c r="AF53" s="0" t="n">
        <v>0.201540399749628</v>
      </c>
      <c r="AG53" s="0" t="n">
        <v>0.384067742732037</v>
      </c>
      <c r="AH53" s="0" t="n">
        <v>0.390298039113672</v>
      </c>
      <c r="AI53" s="0" t="n">
        <v>0.32677392341758</v>
      </c>
      <c r="AJ53" s="0" t="n">
        <v>0.317531242190288</v>
      </c>
      <c r="AK53" s="0" t="n">
        <v>0.346515404087155</v>
      </c>
      <c r="AL53" s="0" t="n">
        <v>0.332030699686088</v>
      </c>
      <c r="AM53" s="0" t="n">
        <v>0.322258349143948</v>
      </c>
      <c r="AN53" s="0" t="n">
        <v>0.305337741307263</v>
      </c>
      <c r="AO53" s="0" t="n">
        <v>4566640</v>
      </c>
    </row>
    <row r="54" customFormat="false" ht="15" hidden="false" customHeight="false" outlineLevel="0" collapsed="false">
      <c r="A54" s="0" t="n">
        <v>101</v>
      </c>
      <c r="B54" s="0" t="n">
        <v>0.594029603008119</v>
      </c>
      <c r="C54" s="0" t="n">
        <v>0.239050027174118</v>
      </c>
      <c r="D54" s="0" t="n">
        <v>0.166920369817763</v>
      </c>
      <c r="E54" s="0" t="n">
        <v>0.846838234646127</v>
      </c>
      <c r="F54" s="0" t="n">
        <v>0.972311042716372</v>
      </c>
      <c r="G54" s="0" t="n">
        <v>0.872564618896125</v>
      </c>
      <c r="H54" s="0" t="n">
        <v>0.976614611087482</v>
      </c>
      <c r="I54" s="0" t="n">
        <v>0.503046980338935</v>
      </c>
      <c r="J54" s="0" t="n">
        <v>0.566885750964107</v>
      </c>
      <c r="K54" s="0" t="n">
        <v>0.188967199245636</v>
      </c>
      <c r="L54" s="0" t="n">
        <v>0.192771751090377</v>
      </c>
      <c r="M54" s="0" t="n">
        <v>0.202436703004239</v>
      </c>
      <c r="N54" s="0" t="n">
        <v>0.23872904952819</v>
      </c>
      <c r="O54" s="0" t="n">
        <v>0.141354551302953</v>
      </c>
      <c r="P54" s="0" t="n">
        <v>0.166696242224075</v>
      </c>
      <c r="Q54" s="0" t="n">
        <v>5577.24220170824</v>
      </c>
      <c r="R54" s="0" t="n">
        <v>3841.27523877017</v>
      </c>
      <c r="S54" s="0" t="n">
        <v>3235.70555362006</v>
      </c>
      <c r="T54" s="0" t="n">
        <v>2583.08843437896</v>
      </c>
      <c r="U54" s="0" t="n">
        <v>4517.71254821972</v>
      </c>
      <c r="V54" s="0" t="n">
        <v>5037.58473684963</v>
      </c>
      <c r="W54" s="0" t="n">
        <v>3239.8486095864</v>
      </c>
      <c r="X54" s="0" t="n">
        <v>0.578330645429233</v>
      </c>
      <c r="Y54" s="0" t="n">
        <v>0.741949548802687</v>
      </c>
      <c r="Z54" s="0" t="n">
        <v>676.228806344326</v>
      </c>
      <c r="AA54" s="0" t="n">
        <v>667.345064737243</v>
      </c>
      <c r="AB54" s="0" t="n">
        <v>618.240503622283</v>
      </c>
      <c r="AC54" s="0" t="n">
        <v>857.481467202864</v>
      </c>
      <c r="AD54" s="0" t="n">
        <v>0.766730096617182</v>
      </c>
      <c r="AE54" s="0" t="n">
        <v>0.568982980931563</v>
      </c>
      <c r="AF54" s="0" t="n">
        <v>0.197747115685619</v>
      </c>
      <c r="AG54" s="0" t="n">
        <v>0.384989670948555</v>
      </c>
      <c r="AH54" s="0" t="n">
        <v>0.390680479113684</v>
      </c>
      <c r="AI54" s="0" t="n">
        <v>0.327204849329419</v>
      </c>
      <c r="AJ54" s="0" t="n">
        <v>0.318441893349958</v>
      </c>
      <c r="AK54" s="0" t="n">
        <v>0.349526715652701</v>
      </c>
      <c r="AL54" s="0" t="n">
        <v>0.333634217111875</v>
      </c>
      <c r="AM54" s="0" t="n">
        <v>0.323356547470664</v>
      </c>
      <c r="AN54" s="0" t="n">
        <v>0.306686416138738</v>
      </c>
      <c r="AO54" s="0" t="n">
        <v>4584168</v>
      </c>
    </row>
    <row r="55" customFormat="false" ht="15" hidden="false" customHeight="false" outlineLevel="0" collapsed="false">
      <c r="A55" s="0" t="n">
        <v>102</v>
      </c>
      <c r="B55" s="0" t="n">
        <v>0.590445857566222</v>
      </c>
      <c r="C55" s="0" t="n">
        <v>0.236088644911856</v>
      </c>
      <c r="D55" s="0" t="n">
        <v>0.173465497521921</v>
      </c>
      <c r="E55" s="0" t="n">
        <v>0.845050665201386</v>
      </c>
      <c r="F55" s="0" t="n">
        <v>0.971302444181019</v>
      </c>
      <c r="G55" s="0" t="n">
        <v>0.870486102231778</v>
      </c>
      <c r="H55" s="0" t="n">
        <v>0.976090480068615</v>
      </c>
      <c r="I55" s="0" t="n">
        <v>0.498956664701739</v>
      </c>
      <c r="J55" s="0" t="n">
        <v>0.563335197809211</v>
      </c>
      <c r="K55" s="0" t="n">
        <v>0.19080916351546</v>
      </c>
      <c r="L55" s="0" t="n">
        <v>0.195852412864523</v>
      </c>
      <c r="M55" s="0" t="n">
        <v>0.199506866429258</v>
      </c>
      <c r="N55" s="0" t="n">
        <v>0.235173874184206</v>
      </c>
      <c r="O55" s="0" t="n">
        <v>0.146587134070389</v>
      </c>
      <c r="P55" s="0" t="n">
        <v>0.172793372187602</v>
      </c>
      <c r="Q55" s="0" t="n">
        <v>5587.48868331813</v>
      </c>
      <c r="R55" s="0" t="n">
        <v>3847.04146743369</v>
      </c>
      <c r="S55" s="0" t="n">
        <v>3239.07315062318</v>
      </c>
      <c r="T55" s="0" t="n">
        <v>2586.18023088704</v>
      </c>
      <c r="U55" s="0" t="n">
        <v>4512.43097859652</v>
      </c>
      <c r="V55" s="0" t="n">
        <v>5046.88505165151</v>
      </c>
      <c r="W55" s="0" t="n">
        <v>3243.24806103168</v>
      </c>
      <c r="X55" s="0" t="n">
        <v>0.578169250658713</v>
      </c>
      <c r="Y55" s="0" t="n">
        <v>0.741287181229025</v>
      </c>
      <c r="Z55" s="0" t="n">
        <v>542.957143856469</v>
      </c>
      <c r="AA55" s="0" t="n">
        <v>542.002321773677</v>
      </c>
      <c r="AB55" s="0" t="n">
        <v>486.572429841258</v>
      </c>
      <c r="AC55" s="0" t="n">
        <v>752.084663398299</v>
      </c>
      <c r="AD55" s="0" t="n">
        <v>0.772540364748697</v>
      </c>
      <c r="AE55" s="0" t="n">
        <v>0.556642660394086</v>
      </c>
      <c r="AF55" s="0" t="n">
        <v>0.215897704354611</v>
      </c>
      <c r="AG55" s="0" t="n">
        <v>0.386533085744657</v>
      </c>
      <c r="AH55" s="0" t="n">
        <v>0.392748657797783</v>
      </c>
      <c r="AI55" s="0" t="n">
        <v>0.327789872121713</v>
      </c>
      <c r="AJ55" s="0" t="n">
        <v>0.31887478116039</v>
      </c>
      <c r="AK55" s="0" t="n">
        <v>0.348944233317134</v>
      </c>
      <c r="AL55" s="0" t="n">
        <v>0.33398540887885</v>
      </c>
      <c r="AM55" s="0" t="n">
        <v>0.323163163220475</v>
      </c>
      <c r="AN55" s="0" t="n">
        <v>0.306967852929292</v>
      </c>
      <c r="AO55" s="0" t="n">
        <v>4592448</v>
      </c>
    </row>
    <row r="56" customFormat="false" ht="15" hidden="false" customHeight="false" outlineLevel="0" collapsed="false">
      <c r="A56" s="0" t="n">
        <v>103</v>
      </c>
      <c r="B56" s="0" t="n">
        <v>0.587143875804006</v>
      </c>
      <c r="C56" s="0" t="n">
        <v>0.23317360519693</v>
      </c>
      <c r="D56" s="0" t="n">
        <v>0.179682518999065</v>
      </c>
      <c r="E56" s="0" t="n">
        <v>0.843239785657244</v>
      </c>
      <c r="F56" s="0" t="n">
        <v>0.969839289551251</v>
      </c>
      <c r="G56" s="0" t="n">
        <v>0.86844178118403</v>
      </c>
      <c r="H56" s="0" t="n">
        <v>0.974841700413599</v>
      </c>
      <c r="I56" s="0" t="n">
        <v>0.495103075982933</v>
      </c>
      <c r="J56" s="0" t="n">
        <v>0.55941336368244</v>
      </c>
      <c r="K56" s="0" t="n">
        <v>0.192931808019388</v>
      </c>
      <c r="L56" s="0" t="n">
        <v>0.198884834801955</v>
      </c>
      <c r="M56" s="0" t="n">
        <v>0.196621260867186</v>
      </c>
      <c r="N56" s="0" t="n">
        <v>0.231801073527703</v>
      </c>
      <c r="O56" s="0" t="n">
        <v>0.151515448807125</v>
      </c>
      <c r="P56" s="0" t="n">
        <v>0.178624852341107</v>
      </c>
      <c r="Q56" s="0" t="n">
        <v>5605.63564962014</v>
      </c>
      <c r="R56" s="0" t="n">
        <v>3852.57496806231</v>
      </c>
      <c r="S56" s="0" t="n">
        <v>3239.6935770068</v>
      </c>
      <c r="T56" s="0" t="n">
        <v>2587.0104792648</v>
      </c>
      <c r="U56" s="0" t="n">
        <v>4511.56623233836</v>
      </c>
      <c r="V56" s="0" t="n">
        <v>5058.8101591487</v>
      </c>
      <c r="W56" s="0" t="n">
        <v>3243.9198945147</v>
      </c>
      <c r="X56" s="0" t="n">
        <v>0.583471092953293</v>
      </c>
      <c r="Y56" s="0" t="n">
        <v>0.742420801027056</v>
      </c>
      <c r="Z56" s="0" t="n">
        <v>544.706656820781</v>
      </c>
      <c r="AA56" s="0" t="n">
        <v>543.072795898614</v>
      </c>
      <c r="AB56" s="0" t="n">
        <v>489.001739996835</v>
      </c>
      <c r="AC56" s="0" t="n">
        <v>747.927523521744</v>
      </c>
      <c r="AD56" s="0" t="n">
        <v>0.765590698814514</v>
      </c>
      <c r="AE56" s="0" t="n">
        <v>0.552885381752521</v>
      </c>
      <c r="AF56" s="0" t="n">
        <v>0.212705317061993</v>
      </c>
      <c r="AG56" s="0" t="n">
        <v>0.390232589234331</v>
      </c>
      <c r="AH56" s="0" t="n">
        <v>0.395027268324825</v>
      </c>
      <c r="AI56" s="0" t="n">
        <v>0.332119912037386</v>
      </c>
      <c r="AJ56" s="0" t="n">
        <v>0.321133876244342</v>
      </c>
      <c r="AK56" s="0" t="n">
        <v>0.352775825639713</v>
      </c>
      <c r="AL56" s="0" t="n">
        <v>0.335970073801725</v>
      </c>
      <c r="AM56" s="0" t="n">
        <v>0.326996000789862</v>
      </c>
      <c r="AN56" s="0" t="n">
        <v>0.308669679872146</v>
      </c>
      <c r="AO56" s="0" t="n">
        <v>4600479</v>
      </c>
    </row>
    <row r="57" customFormat="false" ht="15" hidden="false" customHeight="false" outlineLevel="0" collapsed="false">
      <c r="A57" s="0" t="n">
        <v>104</v>
      </c>
      <c r="B57" s="0" t="n">
        <v>0.582173370624856</v>
      </c>
      <c r="C57" s="0" t="n">
        <v>0.230972610675581</v>
      </c>
      <c r="D57" s="0" t="n">
        <v>0.186854018699564</v>
      </c>
      <c r="E57" s="0" t="n">
        <v>0.843204709549737</v>
      </c>
      <c r="F57" s="0" t="n">
        <v>0.968674243866124</v>
      </c>
      <c r="G57" s="0" t="n">
        <v>0.868434409325477</v>
      </c>
      <c r="H57" s="0" t="n">
        <v>0.974129899008427</v>
      </c>
      <c r="I57" s="0" t="n">
        <v>0.490891327885323</v>
      </c>
      <c r="J57" s="0" t="n">
        <v>0.553356205101976</v>
      </c>
      <c r="K57" s="0" t="n">
        <v>0.194876821626064</v>
      </c>
      <c r="L57" s="0" t="n">
        <v>0.201529422855299</v>
      </c>
      <c r="M57" s="0" t="n">
        <v>0.194757193098648</v>
      </c>
      <c r="N57" s="0" t="n">
        <v>0.229585873493691</v>
      </c>
      <c r="O57" s="0" t="n">
        <v>0.157556188565767</v>
      </c>
      <c r="P57" s="0" t="n">
        <v>0.185732165270457</v>
      </c>
      <c r="Q57" s="0" t="n">
        <v>5625.74410173083</v>
      </c>
      <c r="R57" s="0" t="n">
        <v>3862.20351781159</v>
      </c>
      <c r="S57" s="0" t="n">
        <v>3240.49358163377</v>
      </c>
      <c r="T57" s="0" t="n">
        <v>2589.26575206683</v>
      </c>
      <c r="U57" s="0" t="n">
        <v>4507.43837965979</v>
      </c>
      <c r="V57" s="0" t="n">
        <v>5069.72773762415</v>
      </c>
      <c r="W57" s="0" t="n">
        <v>3246.2986390389</v>
      </c>
      <c r="X57" s="0" t="n">
        <v>0.584462281319054</v>
      </c>
      <c r="Y57" s="0" t="n">
        <v>0.742702933262691</v>
      </c>
      <c r="Z57" s="0" t="n">
        <v>544.723007807294</v>
      </c>
      <c r="AA57" s="0" t="n">
        <v>538.122084995949</v>
      </c>
      <c r="AB57" s="0" t="n">
        <v>484.999883904538</v>
      </c>
      <c r="AC57" s="0" t="n">
        <v>754.016703877525</v>
      </c>
      <c r="AD57" s="0" t="n">
        <v>0.780781051683284</v>
      </c>
      <c r="AE57" s="0" t="n">
        <v>0.574396045072185</v>
      </c>
      <c r="AF57" s="0" t="n">
        <v>0.2063850066111</v>
      </c>
      <c r="AG57" s="0" t="n">
        <v>0.388067515747459</v>
      </c>
      <c r="AH57" s="0" t="n">
        <v>0.395901057210333</v>
      </c>
      <c r="AI57" s="0" t="n">
        <v>0.331029790341522</v>
      </c>
      <c r="AJ57" s="0" t="n">
        <v>0.322397397781115</v>
      </c>
      <c r="AK57" s="0" t="n">
        <v>0.351189239000484</v>
      </c>
      <c r="AL57" s="0" t="n">
        <v>0.33615699360367</v>
      </c>
      <c r="AM57" s="0" t="n">
        <v>0.325771225948303</v>
      </c>
      <c r="AN57" s="0" t="n">
        <v>0.309149177794384</v>
      </c>
      <c r="AO57" s="0" t="n">
        <v>4618125</v>
      </c>
    </row>
    <row r="58" customFormat="false" ht="15" hidden="false" customHeight="false" outlineLevel="0" collapsed="false">
      <c r="A58" s="0" t="n">
        <v>105</v>
      </c>
      <c r="B58" s="0" t="n">
        <v>0.579290554440433</v>
      </c>
      <c r="C58" s="0" t="n">
        <v>0.228297217473676</v>
      </c>
      <c r="D58" s="0" t="n">
        <v>0.192412228085891</v>
      </c>
      <c r="E58" s="0" t="n">
        <v>0.845167641173924</v>
      </c>
      <c r="F58" s="0" t="n">
        <v>0.969217021054241</v>
      </c>
      <c r="G58" s="0" t="n">
        <v>0.869434627795249</v>
      </c>
      <c r="H58" s="0" t="n">
        <v>0.974270363725512</v>
      </c>
      <c r="I58" s="0" t="n">
        <v>0.489597631450756</v>
      </c>
      <c r="J58" s="0" t="n">
        <v>0.550588850634686</v>
      </c>
      <c r="K58" s="0" t="n">
        <v>0.196408223133472</v>
      </c>
      <c r="L58" s="0" t="n">
        <v>0.204103856059128</v>
      </c>
      <c r="M58" s="0" t="n">
        <v>0.192949420778797</v>
      </c>
      <c r="N58" s="0" t="n">
        <v>0.227167817294344</v>
      </c>
      <c r="O58" s="0" t="n">
        <v>0.162620588944372</v>
      </c>
      <c r="P58" s="0" t="n">
        <v>0.191460353125212</v>
      </c>
      <c r="Q58" s="0" t="n">
        <v>5637.85265745097</v>
      </c>
      <c r="R58" s="0" t="n">
        <v>3865.47903486994</v>
      </c>
      <c r="S58" s="0" t="n">
        <v>3242.81031390265</v>
      </c>
      <c r="T58" s="0" t="n">
        <v>2591.41935309844</v>
      </c>
      <c r="U58" s="0" t="n">
        <v>4504.90013488172</v>
      </c>
      <c r="V58" s="0" t="n">
        <v>5079.37427569767</v>
      </c>
      <c r="W58" s="0" t="n">
        <v>3248.63961409358</v>
      </c>
      <c r="X58" s="0" t="n">
        <v>0.584646155192672</v>
      </c>
      <c r="Y58" s="0" t="n">
        <v>0.74153302400273</v>
      </c>
      <c r="Z58" s="0" t="n">
        <v>673.39738320411</v>
      </c>
      <c r="AA58" s="0" t="n">
        <v>659.791567441719</v>
      </c>
      <c r="AB58" s="0" t="n">
        <v>611.742994308042</v>
      </c>
      <c r="AC58" s="0" t="n">
        <v>840.966793602792</v>
      </c>
      <c r="AD58" s="0" t="n">
        <v>0.778412620027772</v>
      </c>
      <c r="AE58" s="0" t="n">
        <v>0.584593519883991</v>
      </c>
      <c r="AF58" s="0" t="n">
        <v>0.193819100143781</v>
      </c>
      <c r="AG58" s="0" t="n">
        <v>0.389360085833017</v>
      </c>
      <c r="AH58" s="0" t="n">
        <v>0.39496989717031</v>
      </c>
      <c r="AI58" s="0" t="n">
        <v>0.332681216406478</v>
      </c>
      <c r="AJ58" s="0" t="n">
        <v>0.323033854979689</v>
      </c>
      <c r="AK58" s="0" t="n">
        <v>0.352146137696081</v>
      </c>
      <c r="AL58" s="0" t="n">
        <v>0.335128636794128</v>
      </c>
      <c r="AM58" s="0" t="n">
        <v>0.327782913534427</v>
      </c>
      <c r="AN58" s="0" t="n">
        <v>0.310188763010575</v>
      </c>
      <c r="AO58" s="0" t="n">
        <v>4651120</v>
      </c>
    </row>
    <row r="59" customFormat="false" ht="15" hidden="false" customHeight="false" outlineLevel="0" collapsed="false">
      <c r="A59" s="0" t="n">
        <v>106</v>
      </c>
      <c r="B59" s="0" t="n">
        <v>0.580003869067314</v>
      </c>
      <c r="C59" s="0" t="n">
        <v>0.226141406550488</v>
      </c>
      <c r="D59" s="0" t="n">
        <v>0.193854724382198</v>
      </c>
      <c r="E59" s="0" t="n">
        <v>0.843035361032648</v>
      </c>
      <c r="F59" s="0" t="n">
        <v>0.967675066056972</v>
      </c>
      <c r="G59" s="0" t="n">
        <v>0.867192481278542</v>
      </c>
      <c r="H59" s="0" t="n">
        <v>0.97236666948188</v>
      </c>
      <c r="I59" s="0" t="n">
        <v>0.488963771159496</v>
      </c>
      <c r="J59" s="0" t="n">
        <v>0.551297964198529</v>
      </c>
      <c r="K59" s="0" t="n">
        <v>0.197448944149297</v>
      </c>
      <c r="L59" s="0" t="n">
        <v>0.20481632743345</v>
      </c>
      <c r="M59" s="0" t="n">
        <v>0.190645202315722</v>
      </c>
      <c r="N59" s="0" t="n">
        <v>0.224192787825408</v>
      </c>
      <c r="O59" s="0" t="n">
        <v>0.163426387557431</v>
      </c>
      <c r="P59" s="0" t="n">
        <v>0.192184314033034</v>
      </c>
      <c r="Q59" s="0" t="n">
        <v>5639.63526884014</v>
      </c>
      <c r="R59" s="0" t="n">
        <v>3862.19751847243</v>
      </c>
      <c r="S59" s="0" t="n">
        <v>3244.26696747186</v>
      </c>
      <c r="T59" s="0" t="n">
        <v>2597.96229007315</v>
      </c>
      <c r="U59" s="0" t="n">
        <v>4508.30063500261</v>
      </c>
      <c r="V59" s="0" t="n">
        <v>5085.746134816</v>
      </c>
      <c r="W59" s="0" t="n">
        <v>3249.19946299889</v>
      </c>
      <c r="X59" s="0" t="n">
        <v>0.581182346895736</v>
      </c>
      <c r="Y59" s="0" t="n">
        <v>0.742698756036566</v>
      </c>
      <c r="Z59" s="0" t="n">
        <v>551.360677505233</v>
      </c>
      <c r="AA59" s="0" t="n">
        <v>542.67948032292</v>
      </c>
      <c r="AB59" s="0" t="n">
        <v>493.700971158177</v>
      </c>
      <c r="AC59" s="0" t="n">
        <v>731.521796527815</v>
      </c>
      <c r="AD59" s="0" t="n">
        <v>0.772987113562167</v>
      </c>
      <c r="AE59" s="0" t="n">
        <v>0.56851343142044</v>
      </c>
      <c r="AF59" s="0" t="n">
        <v>0.204473682141727</v>
      </c>
      <c r="AG59" s="0" t="n">
        <v>0.387631963554921</v>
      </c>
      <c r="AH59" s="0" t="n">
        <v>0.396845079015165</v>
      </c>
      <c r="AI59" s="0" t="n">
        <v>0.332858342423606</v>
      </c>
      <c r="AJ59" s="0" t="n">
        <v>0.324580575075789</v>
      </c>
      <c r="AK59" s="0" t="n">
        <v>0.351469581787808</v>
      </c>
      <c r="AL59" s="0" t="n">
        <v>0.337849965140942</v>
      </c>
      <c r="AM59" s="0" t="n">
        <v>0.327886228011471</v>
      </c>
      <c r="AN59" s="0" t="n">
        <v>0.310671801442373</v>
      </c>
      <c r="AO59" s="0" t="n">
        <v>4663110</v>
      </c>
    </row>
    <row r="60" customFormat="false" ht="15" hidden="false" customHeight="false" outlineLevel="0" collapsed="false">
      <c r="A60" s="0" t="n">
        <v>107</v>
      </c>
      <c r="B60" s="0" t="n">
        <v>0.578108075004398</v>
      </c>
      <c r="C60" s="0" t="n">
        <v>0.223262633843716</v>
      </c>
      <c r="D60" s="0" t="n">
        <v>0.198629291151886</v>
      </c>
      <c r="E60" s="0" t="n">
        <v>0.844074242601193</v>
      </c>
      <c r="F60" s="0" t="n">
        <v>0.968797052450716</v>
      </c>
      <c r="G60" s="0" t="n">
        <v>0.868365122204261</v>
      </c>
      <c r="H60" s="0" t="n">
        <v>0.973135566564638</v>
      </c>
      <c r="I60" s="0" t="n">
        <v>0.487966135550971</v>
      </c>
      <c r="J60" s="0" t="n">
        <v>0.550243953908538</v>
      </c>
      <c r="K60" s="0" t="n">
        <v>0.197868304494987</v>
      </c>
      <c r="L60" s="0" t="n">
        <v>0.205109055423068</v>
      </c>
      <c r="M60" s="0" t="n">
        <v>0.188450238562782</v>
      </c>
      <c r="N60" s="0" t="n">
        <v>0.221495747246049</v>
      </c>
      <c r="O60" s="0" t="n">
        <v>0.16765786848744</v>
      </c>
      <c r="P60" s="0" t="n">
        <v>0.197057351296129</v>
      </c>
      <c r="Q60" s="0" t="n">
        <v>5643.27775654127</v>
      </c>
      <c r="R60" s="0" t="n">
        <v>3871.05919943348</v>
      </c>
      <c r="S60" s="0" t="n">
        <v>3243.24928197131</v>
      </c>
      <c r="T60" s="0" t="n">
        <v>2597.35085139602</v>
      </c>
      <c r="U60" s="0" t="n">
        <v>4502.4307759394</v>
      </c>
      <c r="V60" s="0" t="n">
        <v>5085.39941903046</v>
      </c>
      <c r="W60" s="0" t="n">
        <v>3248.92284383814</v>
      </c>
      <c r="X60" s="0" t="n">
        <v>0.572538278031525</v>
      </c>
      <c r="Y60" s="0" t="n">
        <v>0.739173869072601</v>
      </c>
      <c r="Z60" s="0" t="n">
        <v>537.220059758719</v>
      </c>
      <c r="AA60" s="0" t="n">
        <v>537.235392440763</v>
      </c>
      <c r="AB60" s="0" t="n">
        <v>488.386807950307</v>
      </c>
      <c r="AC60" s="0" t="n">
        <v>734.250633226048</v>
      </c>
      <c r="AD60" s="0" t="n">
        <v>0.772853164967013</v>
      </c>
      <c r="AE60" s="0" t="n">
        <v>0.575549814540957</v>
      </c>
      <c r="AF60" s="0" t="n">
        <v>0.197303350426056</v>
      </c>
      <c r="AG60" s="0" t="n">
        <v>0.388935732198716</v>
      </c>
      <c r="AH60" s="0" t="n">
        <v>0.396133536566881</v>
      </c>
      <c r="AI60" s="0" t="n">
        <v>0.334054861400369</v>
      </c>
      <c r="AJ60" s="0" t="n">
        <v>0.324712484685671</v>
      </c>
      <c r="AK60" s="0" t="n">
        <v>0.352879100506542</v>
      </c>
      <c r="AL60" s="0" t="n">
        <v>0.337204280872971</v>
      </c>
      <c r="AM60" s="0" t="n">
        <v>0.328648160014775</v>
      </c>
      <c r="AN60" s="0" t="n">
        <v>0.311191640799644</v>
      </c>
      <c r="AO60" s="0" t="n">
        <v>4680250</v>
      </c>
    </row>
    <row r="61" customFormat="false" ht="15" hidden="false" customHeight="false" outlineLevel="0" collapsed="false">
      <c r="A61" s="0" t="n">
        <v>108</v>
      </c>
      <c r="B61" s="0" t="n">
        <v>0.574793064455334</v>
      </c>
      <c r="C61" s="0" t="n">
        <v>0.22082120869456</v>
      </c>
      <c r="D61" s="0" t="n">
        <v>0.204385726850107</v>
      </c>
      <c r="E61" s="0" t="n">
        <v>0.844185198471027</v>
      </c>
      <c r="F61" s="0" t="n">
        <v>0.966864266861682</v>
      </c>
      <c r="G61" s="0" t="n">
        <v>0.868904901195648</v>
      </c>
      <c r="H61" s="0" t="n">
        <v>0.971784302914934</v>
      </c>
      <c r="I61" s="0" t="n">
        <v>0.485231797196995</v>
      </c>
      <c r="J61" s="0" t="n">
        <v>0.546248537760214</v>
      </c>
      <c r="K61" s="0" t="n">
        <v>0.19999075098011</v>
      </c>
      <c r="L61" s="0" t="n">
        <v>0.207551048512306</v>
      </c>
      <c r="M61" s="0" t="n">
        <v>0.186413995888429</v>
      </c>
      <c r="N61" s="0" t="n">
        <v>0.218436873747495</v>
      </c>
      <c r="O61" s="0" t="n">
        <v>0.172539405385602</v>
      </c>
      <c r="P61" s="0" t="n">
        <v>0.202178855353973</v>
      </c>
      <c r="Q61" s="0" t="n">
        <v>5641.44421896417</v>
      </c>
      <c r="R61" s="0" t="n">
        <v>3887.41756602008</v>
      </c>
      <c r="S61" s="0" t="n">
        <v>3247.02547048002</v>
      </c>
      <c r="T61" s="0" t="n">
        <v>2599.30579170417</v>
      </c>
      <c r="U61" s="0" t="n">
        <v>4490.93610316881</v>
      </c>
      <c r="V61" s="0" t="n">
        <v>5088.58603090567</v>
      </c>
      <c r="W61" s="0" t="n">
        <v>3251.29883146265</v>
      </c>
      <c r="X61" s="0" t="n">
        <v>0.5652623315556</v>
      </c>
      <c r="Y61" s="0" t="n">
        <v>0.73528466231732</v>
      </c>
      <c r="Z61" s="0" t="n">
        <v>542.330963683739</v>
      </c>
      <c r="AA61" s="0" t="n">
        <v>534.294994432649</v>
      </c>
      <c r="AB61" s="0" t="n">
        <v>489.224091060495</v>
      </c>
      <c r="AC61" s="0" t="n">
        <v>718.557837520667</v>
      </c>
      <c r="AD61" s="0" t="n">
        <v>0.777086583728592</v>
      </c>
      <c r="AE61" s="0" t="n">
        <v>0.588373357982007</v>
      </c>
      <c r="AF61" s="0" t="n">
        <v>0.188713225746586</v>
      </c>
      <c r="AG61" s="0" t="n">
        <v>0.388358340141909</v>
      </c>
      <c r="AH61" s="0" t="n">
        <v>0.395561943186729</v>
      </c>
      <c r="AI61" s="0" t="n">
        <v>0.335490040570522</v>
      </c>
      <c r="AJ61" s="0" t="n">
        <v>0.325987722150522</v>
      </c>
      <c r="AK61" s="0" t="n">
        <v>0.353856800868828</v>
      </c>
      <c r="AL61" s="0" t="n">
        <v>0.338117926498805</v>
      </c>
      <c r="AM61" s="0" t="n">
        <v>0.32950549740714</v>
      </c>
      <c r="AN61" s="0" t="n">
        <v>0.31218469937208</v>
      </c>
      <c r="AO61" s="0" t="n">
        <v>4693905</v>
      </c>
    </row>
    <row r="62" customFormat="false" ht="15" hidden="false" customHeight="false" outlineLevel="0" collapsed="false">
      <c r="A62" s="0" t="n">
        <v>109</v>
      </c>
      <c r="B62" s="0" t="n">
        <v>0.572155523317265</v>
      </c>
      <c r="C62" s="0" t="n">
        <v>0.217752807695762</v>
      </c>
      <c r="D62" s="0" t="n">
        <v>0.210091668986973</v>
      </c>
      <c r="E62" s="0" t="n">
        <v>0.844130925579404</v>
      </c>
      <c r="F62" s="0" t="n">
        <v>0.967806176456596</v>
      </c>
      <c r="G62" s="0" t="n">
        <v>0.867903458677292</v>
      </c>
      <c r="H62" s="0" t="n">
        <v>0.972394957816613</v>
      </c>
      <c r="I62" s="0" t="n">
        <v>0.482974171473171</v>
      </c>
      <c r="J62" s="0" t="n">
        <v>0.544032131133242</v>
      </c>
      <c r="K62" s="0" t="n">
        <v>0.200720611442737</v>
      </c>
      <c r="L62" s="0" t="n">
        <v>0.209506525738209</v>
      </c>
      <c r="M62" s="0" t="n">
        <v>0.183811879107738</v>
      </c>
      <c r="N62" s="0" t="n">
        <v>0.215681148704367</v>
      </c>
      <c r="O62" s="0" t="n">
        <v>0.177344874998495</v>
      </c>
      <c r="P62" s="0" t="n">
        <v>0.208092896618986</v>
      </c>
      <c r="Q62" s="0" t="n">
        <v>5656.75690170719</v>
      </c>
      <c r="R62" s="0" t="n">
        <v>3902.53421832469</v>
      </c>
      <c r="S62" s="0" t="n">
        <v>3249.31963389419</v>
      </c>
      <c r="T62" s="0" t="n">
        <v>2601.2297084047</v>
      </c>
      <c r="U62" s="0" t="n">
        <v>4490.5898696135</v>
      </c>
      <c r="V62" s="0" t="n">
        <v>5102.34261184611</v>
      </c>
      <c r="W62" s="0" t="n">
        <v>3253.63699851331</v>
      </c>
      <c r="X62" s="0" t="n">
        <v>0.569889299940191</v>
      </c>
      <c r="Y62" s="0" t="n">
        <v>0.73651263009524</v>
      </c>
      <c r="Z62" s="0" t="n">
        <v>671.413008433527</v>
      </c>
      <c r="AA62" s="0" t="n">
        <v>660.742549502538</v>
      </c>
      <c r="AB62" s="0" t="n">
        <v>608.990018995798</v>
      </c>
      <c r="AC62" s="0" t="n">
        <v>839.481186916908</v>
      </c>
      <c r="AD62" s="0" t="n">
        <v>0.780606554264931</v>
      </c>
      <c r="AE62" s="0" t="n">
        <v>0.573042708489606</v>
      </c>
      <c r="AF62" s="0" t="n">
        <v>0.207563845775325</v>
      </c>
      <c r="AG62" s="0" t="n">
        <v>0.392827160879198</v>
      </c>
      <c r="AH62" s="0" t="n">
        <v>0.395502836363527</v>
      </c>
      <c r="AI62" s="0" t="n">
        <v>0.337744455420389</v>
      </c>
      <c r="AJ62" s="0" t="n">
        <v>0.325600347032785</v>
      </c>
      <c r="AK62" s="0" t="n">
        <v>0.356813711871937</v>
      </c>
      <c r="AL62" s="0" t="n">
        <v>0.337449268679635</v>
      </c>
      <c r="AM62" s="0" t="n">
        <v>0.331320967137276</v>
      </c>
      <c r="AN62" s="0" t="n">
        <v>0.312145317449428</v>
      </c>
      <c r="AO62" s="0" t="n">
        <v>4700607</v>
      </c>
    </row>
    <row r="63" customFormat="false" ht="15" hidden="false" customHeight="false" outlineLevel="0" collapsed="false">
      <c r="A63" s="0" t="n">
        <v>110</v>
      </c>
      <c r="B63" s="0" t="n">
        <v>0.57054300306679</v>
      </c>
      <c r="C63" s="0" t="n">
        <v>0.214670062109145</v>
      </c>
      <c r="D63" s="0" t="n">
        <v>0.214786934824065</v>
      </c>
      <c r="E63" s="0" t="n">
        <v>0.844121300000903</v>
      </c>
      <c r="F63" s="0" t="n">
        <v>0.967508855189289</v>
      </c>
      <c r="G63" s="0" t="n">
        <v>0.866997446941063</v>
      </c>
      <c r="H63" s="0" t="n">
        <v>0.971425118151411</v>
      </c>
      <c r="I63" s="0" t="n">
        <v>0.481607501455158</v>
      </c>
      <c r="J63" s="0" t="n">
        <v>0.541510611427387</v>
      </c>
      <c r="K63" s="0" t="n">
        <v>0.201018914634046</v>
      </c>
      <c r="L63" s="0" t="n">
        <v>0.210639053604728</v>
      </c>
      <c r="M63" s="0" t="n">
        <v>0.181207571898846</v>
      </c>
      <c r="N63" s="0" t="n">
        <v>0.212941156157193</v>
      </c>
      <c r="O63" s="0" t="n">
        <v>0.181306226646899</v>
      </c>
      <c r="P63" s="0" t="n">
        <v>0.213057087604708</v>
      </c>
      <c r="Q63" s="0" t="n">
        <v>5679.00334695656</v>
      </c>
      <c r="R63" s="0" t="n">
        <v>3902.73741833429</v>
      </c>
      <c r="S63" s="0" t="n">
        <v>3249.83750286444</v>
      </c>
      <c r="T63" s="0" t="n">
        <v>2601.71946776403</v>
      </c>
      <c r="U63" s="0" t="n">
        <v>4496.57379233662</v>
      </c>
      <c r="V63" s="0" t="n">
        <v>5115.46013263664</v>
      </c>
      <c r="W63" s="0" t="n">
        <v>3254.19130669985</v>
      </c>
      <c r="X63" s="0" t="n">
        <v>0.56489441531362</v>
      </c>
      <c r="Y63" s="0" t="n">
        <v>0.735594945930994</v>
      </c>
      <c r="Z63" s="0" t="n">
        <v>554.429852851108</v>
      </c>
      <c r="AA63" s="0" t="n">
        <v>543.355195272322</v>
      </c>
      <c r="AB63" s="0" t="n">
        <v>489.591006128586</v>
      </c>
      <c r="AC63" s="0" t="n">
        <v>752.477529079351</v>
      </c>
      <c r="AD63" s="0" t="n">
        <v>0.775390909984247</v>
      </c>
      <c r="AE63" s="0" t="n">
        <v>0.563690089319732</v>
      </c>
      <c r="AF63" s="0" t="n">
        <v>0.211700820664515</v>
      </c>
      <c r="AG63" s="0" t="n">
        <v>0.388037129331008</v>
      </c>
      <c r="AH63" s="0" t="n">
        <v>0.396704838487975</v>
      </c>
      <c r="AI63" s="0" t="n">
        <v>0.3325242546437</v>
      </c>
      <c r="AJ63" s="0" t="n">
        <v>0.326081401278628</v>
      </c>
      <c r="AK63" s="0" t="n">
        <v>0.350207181896447</v>
      </c>
      <c r="AL63" s="0" t="n">
        <v>0.337407995243457</v>
      </c>
      <c r="AM63" s="0" t="n">
        <v>0.326518921553941</v>
      </c>
      <c r="AN63" s="0" t="n">
        <v>0.312338760804344</v>
      </c>
      <c r="AO63" s="0" t="n">
        <v>4697141</v>
      </c>
    </row>
    <row r="64" customFormat="false" ht="15" hidden="false" customHeight="false" outlineLevel="0" collapsed="false">
      <c r="A64" s="0" t="n">
        <v>111</v>
      </c>
      <c r="B64" s="0" t="n">
        <v>0.574371284995556</v>
      </c>
      <c r="C64" s="0" t="n">
        <v>0.21151496643984</v>
      </c>
      <c r="D64" s="0" t="n">
        <v>0.214113748564604</v>
      </c>
      <c r="E64" s="0" t="n">
        <v>0.842772482816813</v>
      </c>
      <c r="F64" s="0" t="n">
        <v>0.967198209178379</v>
      </c>
      <c r="G64" s="0" t="n">
        <v>0.865057104460562</v>
      </c>
      <c r="H64" s="0" t="n">
        <v>0.971174504464135</v>
      </c>
      <c r="I64" s="0" t="n">
        <v>0.484064313914388</v>
      </c>
      <c r="J64" s="0" t="n">
        <v>0.54499582044833</v>
      </c>
      <c r="K64" s="0" t="n">
        <v>0.203410127689538</v>
      </c>
      <c r="L64" s="0" t="n">
        <v>0.213644113820622</v>
      </c>
      <c r="M64" s="0" t="n">
        <v>0.178258993419419</v>
      </c>
      <c r="N64" s="0" t="n">
        <v>0.209812263446849</v>
      </c>
      <c r="O64" s="0" t="n">
        <v>0.180449175483007</v>
      </c>
      <c r="P64" s="0" t="n">
        <v>0.212390125283199</v>
      </c>
      <c r="Q64" s="0" t="n">
        <v>5683.96292536216</v>
      </c>
      <c r="R64" s="0" t="n">
        <v>3897.0209129192</v>
      </c>
      <c r="S64" s="0" t="n">
        <v>3249.50008975424</v>
      </c>
      <c r="T64" s="0" t="n">
        <v>2601.49165232482</v>
      </c>
      <c r="U64" s="0" t="n">
        <v>4509.03812127678</v>
      </c>
      <c r="V64" s="0" t="n">
        <v>5137.7762523512</v>
      </c>
      <c r="W64" s="0" t="n">
        <v>3253.90787590212</v>
      </c>
      <c r="X64" s="0" t="n">
        <v>0.567427967111035</v>
      </c>
      <c r="Y64" s="0" t="n">
        <v>0.736979567485862</v>
      </c>
      <c r="Z64" s="0" t="n">
        <v>542.906171944151</v>
      </c>
      <c r="AA64" s="0" t="n">
        <v>536.435346898125</v>
      </c>
      <c r="AB64" s="0" t="n">
        <v>485.020315495792</v>
      </c>
      <c r="AC64" s="0" t="n">
        <v>731.457751271799</v>
      </c>
      <c r="AD64" s="0" t="n">
        <v>0.779301302129504</v>
      </c>
      <c r="AE64" s="0" t="n">
        <v>0.573240825010342</v>
      </c>
      <c r="AF64" s="0" t="n">
        <v>0.206060477119162</v>
      </c>
      <c r="AG64" s="0" t="n">
        <v>0.390074658885461</v>
      </c>
      <c r="AH64" s="0" t="n">
        <v>0.397693785449571</v>
      </c>
      <c r="AI64" s="0" t="n">
        <v>0.333363778466507</v>
      </c>
      <c r="AJ64" s="0" t="n">
        <v>0.326438835820238</v>
      </c>
      <c r="AK64" s="0" t="n">
        <v>0.352343136046322</v>
      </c>
      <c r="AL64" s="0" t="n">
        <v>0.33852483464693</v>
      </c>
      <c r="AM64" s="0" t="n">
        <v>0.326694064494577</v>
      </c>
      <c r="AN64" s="0" t="n">
        <v>0.312610991154092</v>
      </c>
      <c r="AO64" s="0" t="n">
        <v>4705810</v>
      </c>
    </row>
    <row r="65" customFormat="false" ht="15" hidden="false" customHeight="false" outlineLevel="0" collapsed="false">
      <c r="A65" s="0" t="n">
        <v>112</v>
      </c>
      <c r="B65" s="0" t="n">
        <v>0.573489480117655</v>
      </c>
      <c r="C65" s="0" t="n">
        <v>0.209477163384088</v>
      </c>
      <c r="D65" s="0" t="n">
        <v>0.217033356498257</v>
      </c>
      <c r="E65" s="0" t="n">
        <v>0.839451278223145</v>
      </c>
      <c r="F65" s="0" t="n">
        <v>0.965346662112362</v>
      </c>
      <c r="G65" s="0" t="n">
        <v>0.862627316750844</v>
      </c>
      <c r="H65" s="0" t="n">
        <v>0.969776565258191</v>
      </c>
      <c r="I65" s="0" t="n">
        <v>0.481416477132293</v>
      </c>
      <c r="J65" s="0" t="n">
        <v>0.543370556518537</v>
      </c>
      <c r="K65" s="0" t="n">
        <v>0.204995052549497</v>
      </c>
      <c r="L65" s="0" t="n">
        <v>0.215826470203838</v>
      </c>
      <c r="M65" s="0" t="n">
        <v>0.175845872561331</v>
      </c>
      <c r="N65" s="0" t="n">
        <v>0.207250122787225</v>
      </c>
      <c r="O65" s="0" t="n">
        <v>0.182188928529521</v>
      </c>
      <c r="P65" s="0" t="n">
        <v>0.214725982806601</v>
      </c>
      <c r="Q65" s="0" t="n">
        <v>5698.11121569991</v>
      </c>
      <c r="R65" s="0" t="n">
        <v>3914.22241433301</v>
      </c>
      <c r="S65" s="0" t="n">
        <v>3251.83133100858</v>
      </c>
      <c r="T65" s="0" t="n">
        <v>2603.41256344944</v>
      </c>
      <c r="U65" s="0" t="n">
        <v>4514.01860876267</v>
      </c>
      <c r="V65" s="0" t="n">
        <v>5154.54670984803</v>
      </c>
      <c r="W65" s="0" t="n">
        <v>3256.28113935824</v>
      </c>
      <c r="X65" s="0" t="n">
        <v>0.562993526555837</v>
      </c>
      <c r="Y65" s="0" t="n">
        <v>0.739839104179403</v>
      </c>
      <c r="Z65" s="0" t="n">
        <v>536.584874089727</v>
      </c>
      <c r="AA65" s="0" t="n">
        <v>534.267237697613</v>
      </c>
      <c r="AB65" s="0" t="n">
        <v>489.913477942732</v>
      </c>
      <c r="AC65" s="0" t="n">
        <v>709.620004052266</v>
      </c>
      <c r="AD65" s="0" t="n">
        <v>0.778320581374018</v>
      </c>
      <c r="AE65" s="0" t="n">
        <v>0.5892574313734</v>
      </c>
      <c r="AF65" s="0" t="n">
        <v>0.189063150000618</v>
      </c>
      <c r="AG65" s="0" t="n">
        <v>0.389740807485854</v>
      </c>
      <c r="AH65" s="0" t="n">
        <v>0.399859494454407</v>
      </c>
      <c r="AI65" s="0" t="n">
        <v>0.333358368484441</v>
      </c>
      <c r="AJ65" s="0" t="n">
        <v>0.328565960450377</v>
      </c>
      <c r="AK65" s="0" t="n">
        <v>0.352197499099194</v>
      </c>
      <c r="AL65" s="0" t="n">
        <v>0.339513353446237</v>
      </c>
      <c r="AM65" s="0" t="n">
        <v>0.326697646406457</v>
      </c>
      <c r="AN65" s="0" t="n">
        <v>0.313814683880208</v>
      </c>
      <c r="AO65" s="0" t="n">
        <v>4701040</v>
      </c>
    </row>
    <row r="66" customFormat="false" ht="15" hidden="false" customHeight="false" outlineLevel="0" collapsed="false">
      <c r="A66" s="0" t="n">
        <v>113</v>
      </c>
      <c r="B66" s="0" t="n">
        <v>0.571921757638397</v>
      </c>
      <c r="C66" s="0" t="n">
        <v>0.205850520357361</v>
      </c>
      <c r="D66" s="0" t="n">
        <v>0.222227722004242</v>
      </c>
      <c r="E66" s="0" t="n">
        <v>0.84045279016947</v>
      </c>
      <c r="F66" s="0" t="n">
        <v>0.965359819445631</v>
      </c>
      <c r="G66" s="0" t="n">
        <v>0.863140315445557</v>
      </c>
      <c r="H66" s="0" t="n">
        <v>0.96976021127335</v>
      </c>
      <c r="I66" s="0" t="n">
        <v>0.480673236965818</v>
      </c>
      <c r="J66" s="0" t="n">
        <v>0.542090921464742</v>
      </c>
      <c r="K66" s="0" t="n">
        <v>0.205044372078892</v>
      </c>
      <c r="L66" s="0" t="n">
        <v>0.216272489247991</v>
      </c>
      <c r="M66" s="0" t="n">
        <v>0.173007644192181</v>
      </c>
      <c r="N66" s="0" t="n">
        <v>0.203537844903719</v>
      </c>
      <c r="O66" s="0" t="n">
        <v>0.186771909011471</v>
      </c>
      <c r="P66" s="0" t="n">
        <v>0.21973105307717</v>
      </c>
      <c r="Q66" s="0" t="n">
        <v>5717.24606854925</v>
      </c>
      <c r="R66" s="0" t="n">
        <v>3929.49304232606</v>
      </c>
      <c r="S66" s="0" t="n">
        <v>3254.11401590353</v>
      </c>
      <c r="T66" s="0" t="n">
        <v>2605.3274973265</v>
      </c>
      <c r="U66" s="0" t="n">
        <v>4518.6544786577</v>
      </c>
      <c r="V66" s="0" t="n">
        <v>5167.45969326454</v>
      </c>
      <c r="W66" s="0" t="n">
        <v>3258.61653123543</v>
      </c>
      <c r="X66" s="0" t="n">
        <v>0.564347053552837</v>
      </c>
      <c r="Y66" s="0" t="n">
        <v>0.740014422824147</v>
      </c>
      <c r="Z66" s="0" t="n">
        <v>673.65990938152</v>
      </c>
      <c r="AA66" s="0" t="n">
        <v>664.429723852219</v>
      </c>
      <c r="AB66" s="0" t="n">
        <v>610.702457371498</v>
      </c>
      <c r="AC66" s="0" t="n">
        <v>868.664159766325</v>
      </c>
      <c r="AD66" s="0" t="n">
        <v>0.776543051931333</v>
      </c>
      <c r="AE66" s="0" t="n">
        <v>0.572320634101255</v>
      </c>
      <c r="AF66" s="0" t="n">
        <v>0.204222417830078</v>
      </c>
      <c r="AG66" s="0" t="n">
        <v>0.39067054693151</v>
      </c>
      <c r="AH66" s="0" t="n">
        <v>0.398831665088885</v>
      </c>
      <c r="AI66" s="0" t="n">
        <v>0.334057603830407</v>
      </c>
      <c r="AJ66" s="0" t="n">
        <v>0.329258862290877</v>
      </c>
      <c r="AK66" s="0" t="n">
        <v>0.352474856188709</v>
      </c>
      <c r="AL66" s="0" t="n">
        <v>0.339213863300494</v>
      </c>
      <c r="AM66" s="0" t="n">
        <v>0.3271626257526</v>
      </c>
      <c r="AN66" s="0" t="n">
        <v>0.314887011607134</v>
      </c>
      <c r="AO66" s="0" t="n">
        <v>4725420</v>
      </c>
    </row>
    <row r="67" customFormat="false" ht="15" hidden="false" customHeight="false" outlineLevel="0" collapsed="false">
      <c r="A67" s="0" t="n">
        <v>114</v>
      </c>
      <c r="B67" s="0" t="n">
        <v>0.569057637268327</v>
      </c>
      <c r="C67" s="0" t="n">
        <v>0.202945283357848</v>
      </c>
      <c r="D67" s="0" t="n">
        <v>0.227997079373825</v>
      </c>
      <c r="E67" s="0" t="n">
        <v>0.838985661384278</v>
      </c>
      <c r="F67" s="0" t="n">
        <v>0.965560584974249</v>
      </c>
      <c r="G67" s="0" t="n">
        <v>0.861712597615605</v>
      </c>
      <c r="H67" s="0" t="n">
        <v>0.969973166830199</v>
      </c>
      <c r="I67" s="0" t="n">
        <v>0.477431198169342</v>
      </c>
      <c r="J67" s="0" t="n">
        <v>0.539491141515952</v>
      </c>
      <c r="K67" s="0" t="n">
        <v>0.206787564425888</v>
      </c>
      <c r="L67" s="0" t="n">
        <v>0.218664525764375</v>
      </c>
      <c r="M67" s="0" t="n">
        <v>0.170268182782804</v>
      </c>
      <c r="N67" s="0" t="n">
        <v>0.200650461432135</v>
      </c>
      <c r="O67" s="0" t="n">
        <v>0.191286280432133</v>
      </c>
      <c r="P67" s="0" t="n">
        <v>0.225418982026162</v>
      </c>
      <c r="Q67" s="0" t="n">
        <v>5721.00865720113</v>
      </c>
      <c r="R67" s="0" t="n">
        <v>3944.60612151761</v>
      </c>
      <c r="S67" s="0" t="n">
        <v>3254.61907467635</v>
      </c>
      <c r="T67" s="0" t="n">
        <v>2605.81308377917</v>
      </c>
      <c r="U67" s="0" t="n">
        <v>4510.21103208632</v>
      </c>
      <c r="V67" s="0" t="n">
        <v>5176.28049023253</v>
      </c>
      <c r="W67" s="0" t="n">
        <v>3259.165341212</v>
      </c>
      <c r="X67" s="0" t="n">
        <v>0.559107809580306</v>
      </c>
      <c r="Y67" s="0" t="n">
        <v>0.739803440105256</v>
      </c>
      <c r="Z67" s="0" t="n">
        <v>551.190766029739</v>
      </c>
      <c r="AA67" s="0" t="n">
        <v>542.551497824634</v>
      </c>
      <c r="AB67" s="0" t="n">
        <v>490.354432081068</v>
      </c>
      <c r="AC67" s="0" t="n">
        <v>746.042054773516</v>
      </c>
      <c r="AD67" s="0" t="n">
        <v>0.782669900744095</v>
      </c>
      <c r="AE67" s="0" t="n">
        <v>0.572820460188361</v>
      </c>
      <c r="AF67" s="0" t="n">
        <v>0.209849440555734</v>
      </c>
      <c r="AG67" s="0" t="n">
        <v>0.393011673337786</v>
      </c>
      <c r="AH67" s="0" t="n">
        <v>0.401075777085146</v>
      </c>
      <c r="AI67" s="0" t="n">
        <v>0.334711271409048</v>
      </c>
      <c r="AJ67" s="0" t="n">
        <v>0.329481610413138</v>
      </c>
      <c r="AK67" s="0" t="n">
        <v>0.353451077546382</v>
      </c>
      <c r="AL67" s="0" t="n">
        <v>0.339674544438955</v>
      </c>
      <c r="AM67" s="0" t="n">
        <v>0.328224367658892</v>
      </c>
      <c r="AN67" s="0" t="n">
        <v>0.316066492587093</v>
      </c>
      <c r="AO67" s="0" t="n">
        <v>4728751</v>
      </c>
    </row>
    <row r="68" customFormat="false" ht="15" hidden="false" customHeight="false" outlineLevel="0" collapsed="false">
      <c r="A68" s="0" t="n">
        <v>115</v>
      </c>
      <c r="B68" s="0" t="n">
        <v>0.56758863646805</v>
      </c>
      <c r="C68" s="0" t="n">
        <v>0.200739081177721</v>
      </c>
      <c r="D68" s="0" t="n">
        <v>0.231672282354229</v>
      </c>
      <c r="E68" s="0" t="n">
        <v>0.838194782559536</v>
      </c>
      <c r="F68" s="0" t="n">
        <v>0.965046847778095</v>
      </c>
      <c r="G68" s="0" t="n">
        <v>0.860716064095219</v>
      </c>
      <c r="H68" s="0" t="n">
        <v>0.969403921680335</v>
      </c>
      <c r="I68" s="0" t="n">
        <v>0.475749833727601</v>
      </c>
      <c r="J68" s="0" t="n">
        <v>0.537891382871864</v>
      </c>
      <c r="K68" s="0" t="n">
        <v>0.205958809508057</v>
      </c>
      <c r="L68" s="0" t="n">
        <v>0.218293047680134</v>
      </c>
      <c r="M68" s="0" t="n">
        <v>0.168258450498961</v>
      </c>
      <c r="N68" s="0" t="n">
        <v>0.198299126195335</v>
      </c>
      <c r="O68" s="0" t="n">
        <v>0.194186498332975</v>
      </c>
      <c r="P68" s="0" t="n">
        <v>0.228856338710896</v>
      </c>
      <c r="Q68" s="0" t="n">
        <v>5733.01492354298</v>
      </c>
      <c r="R68" s="0" t="n">
        <v>3960.85756402606</v>
      </c>
      <c r="S68" s="0" t="n">
        <v>3254.29298109841</v>
      </c>
      <c r="T68" s="0" t="n">
        <v>2605.60960335367</v>
      </c>
      <c r="U68" s="0" t="n">
        <v>4510.90542994659</v>
      </c>
      <c r="V68" s="0" t="n">
        <v>5183.2988088233</v>
      </c>
      <c r="W68" s="0" t="n">
        <v>3258.87514571217</v>
      </c>
      <c r="X68" s="0" t="n">
        <v>0.560933743274892</v>
      </c>
      <c r="Y68" s="0" t="n">
        <v>0.742392826060785</v>
      </c>
      <c r="Z68" s="0" t="n">
        <v>550.595604794436</v>
      </c>
      <c r="AA68" s="0" t="n">
        <v>537.59051639395</v>
      </c>
      <c r="AB68" s="0" t="n">
        <v>485.976121711338</v>
      </c>
      <c r="AC68" s="0" t="n">
        <v>758.415304391737</v>
      </c>
      <c r="AD68" s="0" t="n">
        <v>0.77925931702533</v>
      </c>
      <c r="AE68" s="0" t="n">
        <v>0.581302053647992</v>
      </c>
      <c r="AF68" s="0" t="n">
        <v>0.197987269641748</v>
      </c>
      <c r="AG68" s="0" t="n">
        <v>0.394197343081086</v>
      </c>
      <c r="AH68" s="0" t="n">
        <v>0.40193737338817</v>
      </c>
      <c r="AI68" s="0" t="n">
        <v>0.337433928847978</v>
      </c>
      <c r="AJ68" s="0" t="n">
        <v>0.330364777229629</v>
      </c>
      <c r="AK68" s="0" t="n">
        <v>0.355376532155708</v>
      </c>
      <c r="AL68" s="0" t="n">
        <v>0.341593885320644</v>
      </c>
      <c r="AM68" s="0" t="n">
        <v>0.330368825704221</v>
      </c>
      <c r="AN68" s="0" t="n">
        <v>0.316468278921307</v>
      </c>
      <c r="AO68" s="0" t="n">
        <v>4740018</v>
      </c>
    </row>
    <row r="69" customFormat="false" ht="15" hidden="false" customHeight="false" outlineLevel="0" collapsed="false">
      <c r="A69" s="0" t="n">
        <v>116</v>
      </c>
      <c r="B69" s="0" t="n">
        <v>0.565800325964433</v>
      </c>
      <c r="C69" s="0" t="n">
        <v>0.198240240121775</v>
      </c>
      <c r="D69" s="0" t="n">
        <v>0.235959433913792</v>
      </c>
      <c r="E69" s="0" t="n">
        <v>0.836298043144898</v>
      </c>
      <c r="F69" s="0" t="n">
        <v>0.963538897302552</v>
      </c>
      <c r="G69" s="0" t="n">
        <v>0.85961473842413</v>
      </c>
      <c r="H69" s="0" t="n">
        <v>0.968361343387461</v>
      </c>
      <c r="I69" s="0" t="n">
        <v>0.473177705414801</v>
      </c>
      <c r="J69" s="0" t="n">
        <v>0.535312169327418</v>
      </c>
      <c r="K69" s="0" t="n">
        <v>0.206282952816759</v>
      </c>
      <c r="L69" s="0" t="n">
        <v>0.218267079936847</v>
      </c>
      <c r="M69" s="0" t="n">
        <v>0.165787924886415</v>
      </c>
      <c r="N69" s="0" t="n">
        <v>0.195513203847774</v>
      </c>
      <c r="O69" s="0" t="n">
        <v>0.197332412843682</v>
      </c>
      <c r="P69" s="0" t="n">
        <v>0.232713524127361</v>
      </c>
      <c r="Q69" s="0" t="n">
        <v>5748.56573111905</v>
      </c>
      <c r="R69" s="0" t="n">
        <v>3979.57441476008</v>
      </c>
      <c r="S69" s="0" t="n">
        <v>3256.12604740333</v>
      </c>
      <c r="T69" s="0" t="n">
        <v>2607.53723931782</v>
      </c>
      <c r="U69" s="0" t="n">
        <v>4513.30858489769</v>
      </c>
      <c r="V69" s="0" t="n">
        <v>5191.90862692195</v>
      </c>
      <c r="W69" s="0" t="n">
        <v>3261.24571725146</v>
      </c>
      <c r="X69" s="0" t="n">
        <v>0.562705743972513</v>
      </c>
      <c r="Y69" s="0" t="n">
        <v>0.742272193097563</v>
      </c>
      <c r="Z69" s="0" t="n">
        <v>546.163406924356</v>
      </c>
      <c r="AA69" s="0" t="n">
        <v>534.950972533081</v>
      </c>
      <c r="AB69" s="0" t="n">
        <v>481.300407482843</v>
      </c>
      <c r="AC69" s="0" t="n">
        <v>735.054544483441</v>
      </c>
      <c r="AD69" s="0" t="n">
        <v>0.772174619008921</v>
      </c>
      <c r="AE69" s="0" t="n">
        <v>0.565396457081843</v>
      </c>
      <c r="AF69" s="0" t="n">
        <v>0.206778161927077</v>
      </c>
      <c r="AG69" s="0" t="n">
        <v>0.392794274079333</v>
      </c>
      <c r="AH69" s="0" t="n">
        <v>0.402162251173576</v>
      </c>
      <c r="AI69" s="0" t="n">
        <v>0.335685841801024</v>
      </c>
      <c r="AJ69" s="0" t="n">
        <v>0.331208947822182</v>
      </c>
      <c r="AK69" s="0" t="n">
        <v>0.354458934310654</v>
      </c>
      <c r="AL69" s="0" t="n">
        <v>0.342343815085979</v>
      </c>
      <c r="AM69" s="0" t="n">
        <v>0.328389497034518</v>
      </c>
      <c r="AN69" s="0" t="n">
        <v>0.316982052305102</v>
      </c>
      <c r="AO69" s="0" t="n">
        <v>4764597</v>
      </c>
    </row>
    <row r="70" customFormat="false" ht="15" hidden="false" customHeight="false" outlineLevel="0" collapsed="false">
      <c r="A70" s="0" t="n">
        <v>117</v>
      </c>
      <c r="B70" s="0" t="n">
        <v>0.56524059266222</v>
      </c>
      <c r="C70" s="0" t="n">
        <v>0.19517640928862</v>
      </c>
      <c r="D70" s="0" t="n">
        <v>0.23958299804916</v>
      </c>
      <c r="E70" s="0" t="n">
        <v>0.838449680544083</v>
      </c>
      <c r="F70" s="0" t="n">
        <v>0.964198788675076</v>
      </c>
      <c r="G70" s="0" t="n">
        <v>0.861570793367102</v>
      </c>
      <c r="H70" s="0" t="n">
        <v>0.96911102347694</v>
      </c>
      <c r="I70" s="0" t="n">
        <v>0.473925794348186</v>
      </c>
      <c r="J70" s="0" t="n">
        <v>0.535361740809313</v>
      </c>
      <c r="K70" s="0" t="n">
        <v>0.206444797648158</v>
      </c>
      <c r="L70" s="0" t="n">
        <v>0.218482253602894</v>
      </c>
      <c r="M70" s="0" t="n">
        <v>0.163645598017784</v>
      </c>
      <c r="N70" s="0" t="n">
        <v>0.192517686241446</v>
      </c>
      <c r="O70" s="0" t="n">
        <v>0.200878288178112</v>
      </c>
      <c r="P70" s="0" t="n">
        <v>0.236319361624317</v>
      </c>
      <c r="Q70" s="0" t="n">
        <v>5754.99319112549</v>
      </c>
      <c r="R70" s="0" t="n">
        <v>3985.4010812138</v>
      </c>
      <c r="S70" s="0" t="n">
        <v>3258.40670326602</v>
      </c>
      <c r="T70" s="0" t="n">
        <v>2609.43327266737</v>
      </c>
      <c r="U70" s="0" t="n">
        <v>4514.09572913913</v>
      </c>
      <c r="V70" s="0" t="n">
        <v>5195.63080809809</v>
      </c>
      <c r="W70" s="0" t="n">
        <v>3263.57836630644</v>
      </c>
      <c r="X70" s="0" t="n">
        <v>0.564687441596862</v>
      </c>
      <c r="Y70" s="0" t="n">
        <v>0.740825709404515</v>
      </c>
      <c r="Z70" s="0" t="n">
        <v>663.188930288385</v>
      </c>
      <c r="AA70" s="0" t="n">
        <v>660.10786160567</v>
      </c>
      <c r="AB70" s="0" t="n">
        <v>608.116031815971</v>
      </c>
      <c r="AC70" s="0" t="n">
        <v>868.535017116812</v>
      </c>
      <c r="AD70" s="0" t="n">
        <v>0.765282342938316</v>
      </c>
      <c r="AE70" s="0" t="n">
        <v>0.571258087678733</v>
      </c>
      <c r="AF70" s="0" t="n">
        <v>0.194024255259583</v>
      </c>
      <c r="AG70" s="0" t="n">
        <v>0.392886053083751</v>
      </c>
      <c r="AH70" s="0" t="n">
        <v>0.400856238344951</v>
      </c>
      <c r="AI70" s="0" t="n">
        <v>0.336481947933557</v>
      </c>
      <c r="AJ70" s="0" t="n">
        <v>0.331224418136424</v>
      </c>
      <c r="AK70" s="0" t="n">
        <v>0.355174357255063</v>
      </c>
      <c r="AL70" s="0" t="n">
        <v>0.34196797449474</v>
      </c>
      <c r="AM70" s="0" t="n">
        <v>0.329065544995317</v>
      </c>
      <c r="AN70" s="0" t="n">
        <v>0.317595990031998</v>
      </c>
      <c r="AO70" s="0" t="n">
        <v>4788474</v>
      </c>
    </row>
    <row r="71" customFormat="false" ht="15" hidden="false" customHeight="false" outlineLevel="0" collapsed="false">
      <c r="A71" s="0" t="n">
        <v>118</v>
      </c>
      <c r="B71" s="0" t="n">
        <v>0.562807712804752</v>
      </c>
      <c r="C71" s="0" t="n">
        <v>0.19233220730967</v>
      </c>
      <c r="D71" s="0" t="n">
        <v>0.244860079885578</v>
      </c>
      <c r="E71" s="0" t="n">
        <v>0.837490842808364</v>
      </c>
      <c r="F71" s="0" t="n">
        <v>0.964466340708873</v>
      </c>
      <c r="G71" s="0" t="n">
        <v>0.860914707185568</v>
      </c>
      <c r="H71" s="0" t="n">
        <v>0.969319840226207</v>
      </c>
      <c r="I71" s="0" t="n">
        <v>0.4713463057359</v>
      </c>
      <c r="J71" s="0" t="n">
        <v>0.533038618967627</v>
      </c>
      <c r="K71" s="0" t="n">
        <v>0.209492958689122</v>
      </c>
      <c r="L71" s="0" t="n">
        <v>0.222410374275051</v>
      </c>
      <c r="M71" s="0" t="n">
        <v>0.161076462398968</v>
      </c>
      <c r="N71" s="0" t="n">
        <v>0.189796225705186</v>
      </c>
      <c r="O71" s="0" t="n">
        <v>0.205068074673496</v>
      </c>
      <c r="P71" s="0" t="n">
        <v>0.241631496036059</v>
      </c>
      <c r="Q71" s="0" t="n">
        <v>5767.94898924345</v>
      </c>
      <c r="R71" s="0" t="n">
        <v>3987.32670874626</v>
      </c>
      <c r="S71" s="0" t="n">
        <v>3258.90097499686</v>
      </c>
      <c r="T71" s="0" t="n">
        <v>2610.24233955871</v>
      </c>
      <c r="U71" s="0" t="n">
        <v>4512.18194392043</v>
      </c>
      <c r="V71" s="0" t="n">
        <v>5209.78097120837</v>
      </c>
      <c r="W71" s="0" t="n">
        <v>3264.12172002016</v>
      </c>
      <c r="X71" s="0" t="n">
        <v>0.558708831047012</v>
      </c>
      <c r="Y71" s="0" t="n">
        <v>0.739732617808744</v>
      </c>
      <c r="Z71" s="0" t="n">
        <v>549.238015005427</v>
      </c>
      <c r="AA71" s="0" t="n">
        <v>532.602106243271</v>
      </c>
      <c r="AB71" s="0" t="n">
        <v>487.485706507035</v>
      </c>
      <c r="AC71" s="0" t="n">
        <v>758.215419895737</v>
      </c>
      <c r="AD71" s="0" t="n">
        <v>0.755659205952308</v>
      </c>
      <c r="AE71" s="0" t="n">
        <v>0.587107560326076</v>
      </c>
      <c r="AF71" s="0" t="n">
        <v>0.168551645626232</v>
      </c>
      <c r="AG71" s="0" t="n">
        <v>0.396440014335823</v>
      </c>
      <c r="AH71" s="0" t="n">
        <v>0.402594050954709</v>
      </c>
      <c r="AI71" s="0" t="n">
        <v>0.340335158858947</v>
      </c>
      <c r="AJ71" s="0" t="n">
        <v>0.331519289277257</v>
      </c>
      <c r="AK71" s="0" t="n">
        <v>0.359401493440412</v>
      </c>
      <c r="AL71" s="0" t="n">
        <v>0.343119434982272</v>
      </c>
      <c r="AM71" s="0" t="n">
        <v>0.332273659173155</v>
      </c>
      <c r="AN71" s="0" t="n">
        <v>0.318340441527267</v>
      </c>
      <c r="AO71" s="0" t="n">
        <v>4800570</v>
      </c>
    </row>
    <row r="72" customFormat="false" ht="15" hidden="false" customHeight="false" outlineLevel="0" collapsed="false">
      <c r="A72" s="0" t="n">
        <v>119</v>
      </c>
      <c r="B72" s="0" t="n">
        <v>0.557606621357788</v>
      </c>
      <c r="C72" s="0" t="n">
        <v>0.188729366569626</v>
      </c>
      <c r="D72" s="0" t="n">
        <v>0.253664012072586</v>
      </c>
      <c r="E72" s="0" t="n">
        <v>0.836582691827363</v>
      </c>
      <c r="F72" s="0" t="n">
        <v>0.963552838641389</v>
      </c>
      <c r="G72" s="0" t="n">
        <v>0.858690030933183</v>
      </c>
      <c r="H72" s="0" t="n">
        <v>0.968864314623567</v>
      </c>
      <c r="I72" s="0" t="n">
        <v>0.46648404827626</v>
      </c>
      <c r="J72" s="0" t="n">
        <v>0.527324401768951</v>
      </c>
      <c r="K72" s="0" t="n">
        <v>0.208823602402926</v>
      </c>
      <c r="L72" s="0" t="n">
        <v>0.223545058730308</v>
      </c>
      <c r="M72" s="0" t="n">
        <v>0.157887721511691</v>
      </c>
      <c r="N72" s="0" t="n">
        <v>0.18609934177423</v>
      </c>
      <c r="O72" s="0" t="n">
        <v>0.212210922039413</v>
      </c>
      <c r="P72" s="0" t="n">
        <v>0.250129095098208</v>
      </c>
      <c r="Q72" s="0" t="n">
        <v>5807.41562742927</v>
      </c>
      <c r="R72" s="0" t="n">
        <v>3989.99299263254</v>
      </c>
      <c r="S72" s="0" t="n">
        <v>3257.47834913159</v>
      </c>
      <c r="T72" s="0" t="n">
        <v>2610.04775659238</v>
      </c>
      <c r="U72" s="0" t="n">
        <v>4515.11041791541</v>
      </c>
      <c r="V72" s="0" t="n">
        <v>5221.26873366594</v>
      </c>
      <c r="W72" s="0" t="n">
        <v>3263.82480615475</v>
      </c>
      <c r="X72" s="0" t="n">
        <v>0.561256303580306</v>
      </c>
      <c r="Y72" s="0" t="n">
        <v>0.740791847276036</v>
      </c>
      <c r="Z72" s="0" t="n">
        <v>556.505015015293</v>
      </c>
      <c r="AA72" s="0" t="n">
        <v>545.146666807879</v>
      </c>
      <c r="AB72" s="0" t="n">
        <v>500.279396101692</v>
      </c>
      <c r="AC72" s="0" t="n">
        <v>756.270116879103</v>
      </c>
      <c r="AD72" s="0" t="n">
        <v>0.770128692553131</v>
      </c>
      <c r="AE72" s="0" t="n">
        <v>0.58709854352283</v>
      </c>
      <c r="AF72" s="0" t="n">
        <v>0.183030149030301</v>
      </c>
      <c r="AG72" s="0" t="n">
        <v>0.400164248663673</v>
      </c>
      <c r="AH72" s="0" t="n">
        <v>0.40486787805827</v>
      </c>
      <c r="AI72" s="0" t="n">
        <v>0.340883205546154</v>
      </c>
      <c r="AJ72" s="0" t="n">
        <v>0.332745176430896</v>
      </c>
      <c r="AK72" s="0" t="n">
        <v>0.361417929949155</v>
      </c>
      <c r="AL72" s="0" t="n">
        <v>0.343984991958017</v>
      </c>
      <c r="AM72" s="0" t="n">
        <v>0.332480960929581</v>
      </c>
      <c r="AN72" s="0" t="n">
        <v>0.319247755826978</v>
      </c>
      <c r="AO72" s="0" t="n">
        <v>4839186</v>
      </c>
    </row>
    <row r="73" customFormat="false" ht="15" hidden="false" customHeight="false" outlineLevel="0" collapsed="false">
      <c r="A73" s="0" t="n">
        <v>120</v>
      </c>
      <c r="B73" s="0" t="n">
        <v>0.552506399202859</v>
      </c>
      <c r="C73" s="0" t="n">
        <v>0.187476058926366</v>
      </c>
      <c r="D73" s="0" t="n">
        <v>0.260017541870775</v>
      </c>
      <c r="E73" s="0" t="n">
        <v>0.834805541946439</v>
      </c>
      <c r="F73" s="0" t="n">
        <v>0.963318618336429</v>
      </c>
      <c r="G73" s="0" t="n">
        <v>0.857345625303964</v>
      </c>
      <c r="H73" s="0" t="n">
        <v>0.968666922054154</v>
      </c>
      <c r="I73" s="0" t="n">
        <v>0.461235404015419</v>
      </c>
      <c r="J73" s="0" t="n">
        <v>0.521848226842481</v>
      </c>
      <c r="K73" s="0" t="n">
        <v>0.207819803658144</v>
      </c>
      <c r="L73" s="0" t="n">
        <v>0.222462593071433</v>
      </c>
      <c r="M73" s="0" t="n">
        <v>0.156506052974008</v>
      </c>
      <c r="N73" s="0" t="n">
        <v>0.184952654032442</v>
      </c>
      <c r="O73" s="0" t="n">
        <v>0.217064084957013</v>
      </c>
      <c r="P73" s="0" t="n">
        <v>0.256517737461506</v>
      </c>
      <c r="Q73" s="0" t="n">
        <v>5835.78717078382</v>
      </c>
      <c r="R73" s="0" t="n">
        <v>3992.58376882594</v>
      </c>
      <c r="S73" s="0" t="n">
        <v>3259.81434446944</v>
      </c>
      <c r="T73" s="0" t="n">
        <v>2611.96844050394</v>
      </c>
      <c r="U73" s="0" t="n">
        <v>4514.60451572065</v>
      </c>
      <c r="V73" s="0" t="n">
        <v>5216.68828553476</v>
      </c>
      <c r="W73" s="0" t="n">
        <v>3266.19271755828</v>
      </c>
      <c r="X73" s="0" t="n">
        <v>0.562281823227566</v>
      </c>
      <c r="Y73" s="0" t="n">
        <v>0.736907750888332</v>
      </c>
      <c r="Z73" s="0" t="n">
        <v>557.137482898376</v>
      </c>
      <c r="AA73" s="0" t="n">
        <v>540.340659081206</v>
      </c>
      <c r="AB73" s="0" t="n">
        <v>493.670564837368</v>
      </c>
      <c r="AC73" s="0" t="n">
        <v>775.887011964048</v>
      </c>
      <c r="AD73" s="0" t="n">
        <v>0.770504351867356</v>
      </c>
      <c r="AE73" s="0" t="n">
        <v>0.592707947367196</v>
      </c>
      <c r="AF73" s="0" t="n">
        <v>0.17779640450016</v>
      </c>
      <c r="AG73" s="0" t="n">
        <v>0.400539474908817</v>
      </c>
      <c r="AH73" s="0" t="n">
        <v>0.406890105322199</v>
      </c>
      <c r="AI73" s="0" t="n">
        <v>0.340973528667912</v>
      </c>
      <c r="AJ73" s="0" t="n">
        <v>0.333705006727456</v>
      </c>
      <c r="AK73" s="0" t="n">
        <v>0.361061688415835</v>
      </c>
      <c r="AL73" s="0" t="n">
        <v>0.345188535539304</v>
      </c>
      <c r="AM73" s="0" t="n">
        <v>0.332918873946948</v>
      </c>
      <c r="AN73" s="0" t="n">
        <v>0.320236958356036</v>
      </c>
      <c r="AO73" s="0" t="n">
        <v>4861619</v>
      </c>
    </row>
    <row r="74" customFormat="false" ht="15" hidden="false" customHeight="false" outlineLevel="0" collapsed="false">
      <c r="A74" s="0" t="n">
        <v>121</v>
      </c>
      <c r="B74" s="0" t="n">
        <v>0.550732462477025</v>
      </c>
      <c r="C74" s="0" t="n">
        <v>0.184197226505246</v>
      </c>
      <c r="D74" s="0" t="n">
        <v>0.26507031101773</v>
      </c>
      <c r="E74" s="0" t="n">
        <v>0.83404572913949</v>
      </c>
      <c r="F74" s="0" t="n">
        <v>0.962005224958543</v>
      </c>
      <c r="G74" s="0" t="n">
        <v>0.856380965768865</v>
      </c>
      <c r="H74" s="0" t="n">
        <v>0.967524653031196</v>
      </c>
      <c r="I74" s="0" t="n">
        <v>0.459336058227437</v>
      </c>
      <c r="J74" s="0" t="n">
        <v>0.519542484380337</v>
      </c>
      <c r="K74" s="0" t="n">
        <v>0.207390768954633</v>
      </c>
      <c r="L74" s="0" t="n">
        <v>0.22233856165233</v>
      </c>
      <c r="M74" s="0" t="n">
        <v>0.153628910086039</v>
      </c>
      <c r="N74" s="0" t="n">
        <v>0.181407297076851</v>
      </c>
      <c r="O74" s="0" t="n">
        <v>0.221080760826014</v>
      </c>
      <c r="P74" s="0" t="n">
        <v>0.261055443501355</v>
      </c>
      <c r="Q74" s="0" t="n">
        <v>5832.81427606175</v>
      </c>
      <c r="R74" s="0" t="n">
        <v>4021.00150568917</v>
      </c>
      <c r="S74" s="0" t="n">
        <v>3261.23163614697</v>
      </c>
      <c r="T74" s="0" t="n">
        <v>2612.30775786248</v>
      </c>
      <c r="U74" s="0" t="n">
        <v>4505.4752216467</v>
      </c>
      <c r="V74" s="0" t="n">
        <v>5218.10004705916</v>
      </c>
      <c r="W74" s="0" t="n">
        <v>3268.52265567213</v>
      </c>
      <c r="X74" s="0" t="n">
        <v>0.56631126343906</v>
      </c>
      <c r="Y74" s="0" t="n">
        <v>0.737845045323848</v>
      </c>
      <c r="Z74" s="0" t="n">
        <v>673.907473847154</v>
      </c>
      <c r="AA74" s="0" t="n">
        <v>668.052984531071</v>
      </c>
      <c r="AB74" s="0" t="n">
        <v>620.776614288754</v>
      </c>
      <c r="AC74" s="0" t="n">
        <v>863.392366284699</v>
      </c>
      <c r="AD74" s="0" t="n">
        <v>0.772930778356706</v>
      </c>
      <c r="AE74" s="0" t="n">
        <v>0.582624907551474</v>
      </c>
      <c r="AF74" s="0" t="n">
        <v>0.190305870805232</v>
      </c>
      <c r="AG74" s="0" t="n">
        <v>0.399325829748402</v>
      </c>
      <c r="AH74" s="0" t="n">
        <v>0.406271845498991</v>
      </c>
      <c r="AI74" s="0" t="n">
        <v>0.340467846632153</v>
      </c>
      <c r="AJ74" s="0" t="n">
        <v>0.33475447141937</v>
      </c>
      <c r="AK74" s="0" t="n">
        <v>0.360774371061243</v>
      </c>
      <c r="AL74" s="0" t="n">
        <v>0.345464921399521</v>
      </c>
      <c r="AM74" s="0" t="n">
        <v>0.331631740308076</v>
      </c>
      <c r="AN74" s="0" t="n">
        <v>0.320497543032214</v>
      </c>
      <c r="AO74" s="0" t="n">
        <v>4864875</v>
      </c>
    </row>
    <row r="75" customFormat="false" ht="15" hidden="false" customHeight="false" outlineLevel="0" collapsed="false">
      <c r="A75" s="0" t="n">
        <v>122</v>
      </c>
      <c r="B75" s="0" t="n">
        <v>0.54964171581688</v>
      </c>
      <c r="C75" s="0" t="n">
        <v>0.181959926445472</v>
      </c>
      <c r="D75" s="0" t="n">
        <v>0.268398357737648</v>
      </c>
      <c r="E75" s="0" t="n">
        <v>0.833212867098369</v>
      </c>
      <c r="F75" s="0" t="n">
        <v>0.96019017958557</v>
      </c>
      <c r="G75" s="0" t="n">
        <v>0.856628182695198</v>
      </c>
      <c r="H75" s="0" t="n">
        <v>0.966449876977988</v>
      </c>
      <c r="I75" s="0" t="n">
        <v>0.45796854991265</v>
      </c>
      <c r="J75" s="0" t="n">
        <v>0.51775091806254</v>
      </c>
      <c r="K75" s="0" t="n">
        <v>0.208170002267018</v>
      </c>
      <c r="L75" s="0" t="n">
        <v>0.222383900452611</v>
      </c>
      <c r="M75" s="0" t="n">
        <v>0.15161135201064</v>
      </c>
      <c r="N75" s="0" t="n">
        <v>0.178760374374694</v>
      </c>
      <c r="O75" s="0" t="n">
        <v>0.223632965175079</v>
      </c>
      <c r="P75" s="0" t="n">
        <v>0.263678887148336</v>
      </c>
      <c r="Q75" s="0" t="n">
        <v>5835.93505454441</v>
      </c>
      <c r="R75" s="0" t="n">
        <v>4023.95632239948</v>
      </c>
      <c r="S75" s="0" t="n">
        <v>3260.80994326773</v>
      </c>
      <c r="T75" s="0" t="n">
        <v>2612.77762512151</v>
      </c>
      <c r="U75" s="0" t="n">
        <v>4502.27531792161</v>
      </c>
      <c r="V75" s="0" t="n">
        <v>5215.90394183401</v>
      </c>
      <c r="W75" s="0" t="n">
        <v>3269.0605945188</v>
      </c>
      <c r="X75" s="0" t="n">
        <v>0.566483434703039</v>
      </c>
      <c r="Y75" s="0" t="n">
        <v>0.736679588060635</v>
      </c>
      <c r="Z75" s="0" t="n">
        <v>564.509653780827</v>
      </c>
      <c r="AA75" s="0" t="n">
        <v>541.017885766866</v>
      </c>
      <c r="AB75" s="0" t="n">
        <v>495.815903809325</v>
      </c>
      <c r="AC75" s="0" t="n">
        <v>764.983437072835</v>
      </c>
      <c r="AD75" s="0" t="n">
        <v>0.758760309227781</v>
      </c>
      <c r="AE75" s="0" t="n">
        <v>0.584533378679765</v>
      </c>
      <c r="AF75" s="0" t="n">
        <v>0.174226930548016</v>
      </c>
      <c r="AG75" s="0" t="n">
        <v>0.395813692556582</v>
      </c>
      <c r="AH75" s="0" t="n">
        <v>0.407028999010446</v>
      </c>
      <c r="AI75" s="0" t="n">
        <v>0.33915668651315</v>
      </c>
      <c r="AJ75" s="0" t="n">
        <v>0.335375842654871</v>
      </c>
      <c r="AK75" s="0" t="n">
        <v>0.357602302507515</v>
      </c>
      <c r="AL75" s="0" t="n">
        <v>0.34682835609369</v>
      </c>
      <c r="AM75" s="0" t="n">
        <v>0.330416733857654</v>
      </c>
      <c r="AN75" s="0" t="n">
        <v>0.32038782842043</v>
      </c>
      <c r="AO75" s="0" t="n">
        <v>4881783</v>
      </c>
    </row>
    <row r="76" customFormat="false" ht="15" hidden="false" customHeight="false" outlineLevel="0" collapsed="false">
      <c r="A76" s="0" t="n">
        <v>123</v>
      </c>
      <c r="B76" s="0" t="n">
        <v>0.547584756277696</v>
      </c>
      <c r="C76" s="0" t="n">
        <v>0.179944697193501</v>
      </c>
      <c r="D76" s="0" t="n">
        <v>0.272470546528804</v>
      </c>
      <c r="E76" s="0" t="n">
        <v>0.830858838531507</v>
      </c>
      <c r="F76" s="0" t="n">
        <v>0.96026115880511</v>
      </c>
      <c r="G76" s="0" t="n">
        <v>0.8553293372255</v>
      </c>
      <c r="H76" s="0" t="n">
        <v>0.966760403238336</v>
      </c>
      <c r="I76" s="0" t="n">
        <v>0.454965634598445</v>
      </c>
      <c r="J76" s="0" t="n">
        <v>0.515703643185768</v>
      </c>
      <c r="K76" s="0" t="n">
        <v>0.207780981977457</v>
      </c>
      <c r="L76" s="0" t="n">
        <v>0.221576720508105</v>
      </c>
      <c r="M76" s="0" t="n">
        <v>0.149508642110096</v>
      </c>
      <c r="N76" s="0" t="n">
        <v>0.176819346039365</v>
      </c>
      <c r="O76" s="0" t="n">
        <v>0.226384561822967</v>
      </c>
      <c r="P76" s="0" t="n">
        <v>0.267738169579978</v>
      </c>
      <c r="Q76" s="0" t="n">
        <v>5842.51725499054</v>
      </c>
      <c r="R76" s="0" t="n">
        <v>4016.059988993</v>
      </c>
      <c r="S76" s="0" t="n">
        <v>3260.44549192005</v>
      </c>
      <c r="T76" s="0" t="n">
        <v>2612.58088371638</v>
      </c>
      <c r="U76" s="0" t="n">
        <v>4497.82460511861</v>
      </c>
      <c r="V76" s="0" t="n">
        <v>5205.16835010285</v>
      </c>
      <c r="W76" s="0" t="n">
        <v>3268.75700803673</v>
      </c>
      <c r="X76" s="0" t="n">
        <v>0.56158040805636</v>
      </c>
      <c r="Y76" s="0" t="n">
        <v>0.734776140734754</v>
      </c>
      <c r="Z76" s="0" t="n">
        <v>554.966219438553</v>
      </c>
      <c r="AA76" s="0" t="n">
        <v>534.974013317258</v>
      </c>
      <c r="AB76" s="0" t="n">
        <v>492.915736081768</v>
      </c>
      <c r="AC76" s="0" t="n">
        <v>737.637137511594</v>
      </c>
      <c r="AD76" s="0" t="n">
        <v>0.780026499552137</v>
      </c>
      <c r="AE76" s="0" t="n">
        <v>0.607903202031949</v>
      </c>
      <c r="AF76" s="0" t="n">
        <v>0.172123297520188</v>
      </c>
      <c r="AG76" s="0" t="n">
        <v>0.396651091219151</v>
      </c>
      <c r="AH76" s="0" t="n">
        <v>0.407214644373913</v>
      </c>
      <c r="AI76" s="0" t="n">
        <v>0.339499784000841</v>
      </c>
      <c r="AJ76" s="0" t="n">
        <v>0.334994561279889</v>
      </c>
      <c r="AK76" s="0" t="n">
        <v>0.358775627239842</v>
      </c>
      <c r="AL76" s="0" t="n">
        <v>0.346791234756874</v>
      </c>
      <c r="AM76" s="0" t="n">
        <v>0.330768458529845</v>
      </c>
      <c r="AN76" s="0" t="n">
        <v>0.320185119264287</v>
      </c>
      <c r="AO76" s="0" t="n">
        <v>4886896</v>
      </c>
    </row>
    <row r="77" customFormat="false" ht="15" hidden="false" customHeight="false" outlineLevel="0" collapsed="false">
      <c r="A77" s="0" t="n">
        <v>124</v>
      </c>
      <c r="B77" s="0" t="n">
        <v>0.547261028162954</v>
      </c>
      <c r="C77" s="0" t="n">
        <v>0.176567135168593</v>
      </c>
      <c r="D77" s="0" t="n">
        <v>0.276171836668453</v>
      </c>
      <c r="E77" s="0" t="n">
        <v>0.830606266271883</v>
      </c>
      <c r="F77" s="0" t="n">
        <v>0.958850039036861</v>
      </c>
      <c r="G77" s="0" t="n">
        <v>0.854830701879505</v>
      </c>
      <c r="H77" s="0" t="n">
        <v>0.965636464982768</v>
      </c>
      <c r="I77" s="0" t="n">
        <v>0.454558439278543</v>
      </c>
      <c r="J77" s="0" t="n">
        <v>0.515120107994661</v>
      </c>
      <c r="K77" s="0" t="n">
        <v>0.209365551335686</v>
      </c>
      <c r="L77" s="0" t="n">
        <v>0.223513715150903</v>
      </c>
      <c r="M77" s="0" t="n">
        <v>0.146657768888708</v>
      </c>
      <c r="N77" s="0" t="n">
        <v>0.173053630428083</v>
      </c>
      <c r="O77" s="0" t="n">
        <v>0.229390058104632</v>
      </c>
      <c r="P77" s="0" t="n">
        <v>0.270676300614117</v>
      </c>
      <c r="Q77" s="0" t="n">
        <v>5854.74033728145</v>
      </c>
      <c r="R77" s="0" t="n">
        <v>4023.48782739736</v>
      </c>
      <c r="S77" s="0" t="n">
        <v>3262.66180594534</v>
      </c>
      <c r="T77" s="0" t="n">
        <v>2614.50843687007</v>
      </c>
      <c r="U77" s="0" t="n">
        <v>4502.2036617031</v>
      </c>
      <c r="V77" s="0" t="n">
        <v>5220.19324416597</v>
      </c>
      <c r="W77" s="0" t="n">
        <v>3271.12229062413</v>
      </c>
      <c r="X77" s="0" t="n">
        <v>0.55959984132431</v>
      </c>
      <c r="Y77" s="0" t="n">
        <v>0.733532391160725</v>
      </c>
      <c r="Z77" s="0" t="n">
        <v>571.008511606653</v>
      </c>
      <c r="AA77" s="0" t="n">
        <v>545.859400765326</v>
      </c>
      <c r="AB77" s="0" t="n">
        <v>503.538368273697</v>
      </c>
      <c r="AC77" s="0" t="n">
        <v>753.928410307621</v>
      </c>
      <c r="AD77" s="0" t="n">
        <v>0.759835309094195</v>
      </c>
      <c r="AE77" s="0" t="n">
        <v>0.586690941687443</v>
      </c>
      <c r="AF77" s="0" t="n">
        <v>0.173144367406752</v>
      </c>
      <c r="AG77" s="0" t="n">
        <v>0.399014063831267</v>
      </c>
      <c r="AH77" s="0" t="n">
        <v>0.408647589105029</v>
      </c>
      <c r="AI77" s="0" t="n">
        <v>0.341452953054246</v>
      </c>
      <c r="AJ77" s="0" t="n">
        <v>0.336223347043091</v>
      </c>
      <c r="AK77" s="0" t="n">
        <v>0.359849179764937</v>
      </c>
      <c r="AL77" s="0" t="n">
        <v>0.347460399009104</v>
      </c>
      <c r="AM77" s="0" t="n">
        <v>0.332079143218412</v>
      </c>
      <c r="AN77" s="0" t="n">
        <v>0.320772785165495</v>
      </c>
      <c r="AO77" s="0" t="n">
        <v>4885738</v>
      </c>
    </row>
    <row r="78" customFormat="false" ht="15" hidden="false" customHeight="false" outlineLevel="0" collapsed="false">
      <c r="A78" s="0" t="n">
        <v>125</v>
      </c>
      <c r="B78" s="0" t="n">
        <v>0.546180592313429</v>
      </c>
      <c r="C78" s="0" t="n">
        <v>0.174831972409834</v>
      </c>
      <c r="D78" s="0" t="n">
        <v>0.278987435276737</v>
      </c>
      <c r="E78" s="0" t="n">
        <v>0.826490936148817</v>
      </c>
      <c r="F78" s="0" t="n">
        <v>0.956289040370226</v>
      </c>
      <c r="G78" s="0" t="n">
        <v>0.851887879439522</v>
      </c>
      <c r="H78" s="0" t="n">
        <v>0.963871103320409</v>
      </c>
      <c r="I78" s="0" t="n">
        <v>0.451413309047441</v>
      </c>
      <c r="J78" s="0" t="n">
        <v>0.512752957687412</v>
      </c>
      <c r="K78" s="0" t="n">
        <v>0.209069761925409</v>
      </c>
      <c r="L78" s="0" t="n">
        <v>0.223003515012839</v>
      </c>
      <c r="M78" s="0" t="n">
        <v>0.144497040545748</v>
      </c>
      <c r="N78" s="0" t="n">
        <v>0.170870365737914</v>
      </c>
      <c r="O78" s="0" t="n">
        <v>0.230580586555628</v>
      </c>
      <c r="P78" s="0" t="n">
        <v>0.2726657169449</v>
      </c>
      <c r="Q78" s="0" t="n">
        <v>5869.51732234745</v>
      </c>
      <c r="R78" s="0" t="n">
        <v>4032.83215319691</v>
      </c>
      <c r="S78" s="0" t="n">
        <v>3264.92207338025</v>
      </c>
      <c r="T78" s="0" t="n">
        <v>2615.51797983851</v>
      </c>
      <c r="U78" s="0" t="n">
        <v>4506.32586668247</v>
      </c>
      <c r="V78" s="0" t="n">
        <v>5224.38417886747</v>
      </c>
      <c r="W78" s="0" t="n">
        <v>3273.44954921675</v>
      </c>
      <c r="X78" s="0" t="n">
        <v>0.55967055416266</v>
      </c>
      <c r="Y78" s="0" t="n">
        <v>0.734182703582568</v>
      </c>
      <c r="Z78" s="0" t="n">
        <v>685.612154206685</v>
      </c>
      <c r="AA78" s="0" t="n">
        <v>669.335968694583</v>
      </c>
      <c r="AB78" s="0" t="n">
        <v>620.645389419239</v>
      </c>
      <c r="AC78" s="0" t="n">
        <v>889.500572886283</v>
      </c>
      <c r="AD78" s="0" t="n">
        <v>0.775624202775085</v>
      </c>
      <c r="AE78" s="0" t="n">
        <v>0.586931582347518</v>
      </c>
      <c r="AF78" s="0" t="n">
        <v>0.188692620427567</v>
      </c>
      <c r="AG78" s="0" t="n">
        <v>0.402596141395223</v>
      </c>
      <c r="AH78" s="0" t="n">
        <v>0.41014720271237</v>
      </c>
      <c r="AI78" s="0" t="n">
        <v>0.345231343228522</v>
      </c>
      <c r="AJ78" s="0" t="n">
        <v>0.337712950085051</v>
      </c>
      <c r="AK78" s="0" t="n">
        <v>0.364473008484739</v>
      </c>
      <c r="AL78" s="0" t="n">
        <v>0.34902975595826</v>
      </c>
      <c r="AM78" s="0" t="n">
        <v>0.335108796954682</v>
      </c>
      <c r="AN78" s="0" t="n">
        <v>0.321251039307794</v>
      </c>
      <c r="AO78" s="0" t="n">
        <v>4894129</v>
      </c>
    </row>
    <row r="79" customFormat="false" ht="15" hidden="false" customHeight="false" outlineLevel="0" collapsed="false">
      <c r="A79" s="0" t="n">
        <v>126</v>
      </c>
      <c r="B79" s="0" t="n">
        <v>0.547592352777224</v>
      </c>
      <c r="C79" s="0" t="n">
        <v>0.17090511667526</v>
      </c>
      <c r="D79" s="0" t="n">
        <v>0.281502530547515</v>
      </c>
      <c r="E79" s="0" t="n">
        <v>0.824524698568663</v>
      </c>
      <c r="F79" s="0" t="n">
        <v>0.956129935616601</v>
      </c>
      <c r="G79" s="0" t="n">
        <v>0.849342314117343</v>
      </c>
      <c r="H79" s="0" t="n">
        <v>0.963164574703514</v>
      </c>
      <c r="I79" s="0" t="n">
        <v>0.451503419612146</v>
      </c>
      <c r="J79" s="0" t="n">
        <v>0.513377749395641</v>
      </c>
      <c r="K79" s="0" t="n">
        <v>0.209789121349229</v>
      </c>
      <c r="L79" s="0" t="n">
        <v>0.22484414022818</v>
      </c>
      <c r="M79" s="0" t="n">
        <v>0.140915489810511</v>
      </c>
      <c r="N79" s="0" t="n">
        <v>0.167257592812216</v>
      </c>
      <c r="O79" s="0" t="n">
        <v>0.232105789146006</v>
      </c>
      <c r="P79" s="0" t="n">
        <v>0.275494593408744</v>
      </c>
      <c r="Q79" s="0" t="n">
        <v>5860.13954252122</v>
      </c>
      <c r="R79" s="0" t="n">
        <v>4056.83674744752</v>
      </c>
      <c r="S79" s="0" t="n">
        <v>3262.74398946397</v>
      </c>
      <c r="T79" s="0" t="n">
        <v>2614.57516448056</v>
      </c>
      <c r="U79" s="0" t="n">
        <v>4502.59676700085</v>
      </c>
      <c r="V79" s="0" t="n">
        <v>5239.39625372672</v>
      </c>
      <c r="W79" s="0" t="n">
        <v>3273.98211405084</v>
      </c>
      <c r="X79" s="0" t="n">
        <v>0.55898689553331</v>
      </c>
      <c r="Y79" s="0" t="n">
        <v>0.733150655529337</v>
      </c>
      <c r="Z79" s="0" t="n">
        <v>547.756870585726</v>
      </c>
      <c r="AA79" s="0" t="n">
        <v>528.902005163187</v>
      </c>
      <c r="AB79" s="0" t="n">
        <v>479.341971295296</v>
      </c>
      <c r="AC79" s="0" t="n">
        <v>729.75243494684</v>
      </c>
      <c r="AD79" s="0" t="n">
        <v>0.778246183603969</v>
      </c>
      <c r="AE79" s="0" t="n">
        <v>0.587536729525925</v>
      </c>
      <c r="AF79" s="0" t="n">
        <v>0.190709454078044</v>
      </c>
      <c r="AG79" s="0" t="n">
        <v>0.402939431733004</v>
      </c>
      <c r="AH79" s="0" t="n">
        <v>0.413456617323799</v>
      </c>
      <c r="AI79" s="0" t="n">
        <v>0.343926659663338</v>
      </c>
      <c r="AJ79" s="0" t="n">
        <v>0.33897351775737</v>
      </c>
      <c r="AK79" s="0" t="n">
        <v>0.362802182064434</v>
      </c>
      <c r="AL79" s="0" t="n">
        <v>0.350448010259918</v>
      </c>
      <c r="AM79" s="0" t="n">
        <v>0.333051182221223</v>
      </c>
      <c r="AN79" s="0" t="n">
        <v>0.321923795978834</v>
      </c>
      <c r="AO79" s="0" t="n">
        <v>4920505</v>
      </c>
    </row>
    <row r="80" customFormat="false" ht="15" hidden="false" customHeight="false" outlineLevel="0" collapsed="false">
      <c r="A80" s="0" t="n">
        <v>127</v>
      </c>
      <c r="B80" s="0" t="n">
        <v>0.547749140280025</v>
      </c>
      <c r="C80" s="0" t="n">
        <v>0.168826204838887</v>
      </c>
      <c r="D80" s="0" t="n">
        <v>0.283424654881088</v>
      </c>
      <c r="E80" s="0" t="n">
        <v>0.821669892637022</v>
      </c>
      <c r="F80" s="0" t="n">
        <v>0.955158431792544</v>
      </c>
      <c r="G80" s="0" t="n">
        <v>0.84702036339861</v>
      </c>
      <c r="H80" s="0" t="n">
        <v>0.962381208682397</v>
      </c>
      <c r="I80" s="0" t="n">
        <v>0.450068977285909</v>
      </c>
      <c r="J80" s="0" t="n">
        <v>0.51277584443011</v>
      </c>
      <c r="K80" s="0" t="n">
        <v>0.211378040584912</v>
      </c>
      <c r="L80" s="0" t="n">
        <v>0.227120188486561</v>
      </c>
      <c r="M80" s="0" t="n">
        <v>0.138719409604284</v>
      </c>
      <c r="N80" s="0" t="n">
        <v>0.165142357844164</v>
      </c>
      <c r="O80" s="0" t="n">
        <v>0.232881505746829</v>
      </c>
      <c r="P80" s="0" t="n">
        <v>0.27724022951827</v>
      </c>
      <c r="Q80" s="0" t="n">
        <v>5856.62625950905</v>
      </c>
      <c r="R80" s="0" t="n">
        <v>4072.37415931261</v>
      </c>
      <c r="S80" s="0" t="n">
        <v>3262.31002711517</v>
      </c>
      <c r="T80" s="0" t="n">
        <v>2614.36415255935</v>
      </c>
      <c r="U80" s="0" t="n">
        <v>4499.70067714582</v>
      </c>
      <c r="V80" s="0" t="n">
        <v>5249.48365633403</v>
      </c>
      <c r="W80" s="0" t="n">
        <v>3273.67190012393</v>
      </c>
      <c r="X80" s="0" t="n">
        <v>0.560255826383918</v>
      </c>
      <c r="Y80" s="0" t="n">
        <v>0.734844146895566</v>
      </c>
      <c r="Z80" s="0" t="n">
        <v>555.024916526948</v>
      </c>
      <c r="AA80" s="0" t="n">
        <v>530.115546333144</v>
      </c>
      <c r="AB80" s="0" t="n">
        <v>483.004385042601</v>
      </c>
      <c r="AC80" s="0" t="n">
        <v>735.77134729867</v>
      </c>
      <c r="AD80" s="0" t="n">
        <v>0.789881690405812</v>
      </c>
      <c r="AE80" s="0" t="n">
        <v>0.60432767920531</v>
      </c>
      <c r="AF80" s="0" t="n">
        <v>0.185554011200503</v>
      </c>
      <c r="AG80" s="0" t="n">
        <v>0.404313981566523</v>
      </c>
      <c r="AH80" s="0" t="n">
        <v>0.41489258732029</v>
      </c>
      <c r="AI80" s="0" t="n">
        <v>0.343265418076367</v>
      </c>
      <c r="AJ80" s="0" t="n">
        <v>0.339627407825412</v>
      </c>
      <c r="AK80" s="0" t="n">
        <v>0.363376227104588</v>
      </c>
      <c r="AL80" s="0" t="n">
        <v>0.351322231972532</v>
      </c>
      <c r="AM80" s="0" t="n">
        <v>0.331660946050135</v>
      </c>
      <c r="AN80" s="0" t="n">
        <v>0.321853030627661</v>
      </c>
      <c r="AO80" s="0" t="n">
        <v>4937898</v>
      </c>
    </row>
    <row r="81" customFormat="false" ht="15" hidden="false" customHeight="false" outlineLevel="0" collapsed="false">
      <c r="A81" s="0" t="n">
        <v>128</v>
      </c>
      <c r="B81" s="0" t="n">
        <v>0.547804473979261</v>
      </c>
      <c r="C81" s="0" t="n">
        <v>0.166621422369153</v>
      </c>
      <c r="D81" s="0" t="n">
        <v>0.285574103651587</v>
      </c>
      <c r="E81" s="0" t="n">
        <v>0.82008051433722</v>
      </c>
      <c r="F81" s="0" t="n">
        <v>0.954399094389424</v>
      </c>
      <c r="G81" s="0" t="n">
        <v>0.845541967921969</v>
      </c>
      <c r="H81" s="0" t="n">
        <v>0.96186742361755</v>
      </c>
      <c r="I81" s="0" t="n">
        <v>0.449243774777143</v>
      </c>
      <c r="J81" s="0" t="n">
        <v>0.511696142622289</v>
      </c>
      <c r="K81" s="0" t="n">
        <v>0.211113883319588</v>
      </c>
      <c r="L81" s="0" t="n">
        <v>0.227224292207312</v>
      </c>
      <c r="M81" s="0" t="n">
        <v>0.136642981756094</v>
      </c>
      <c r="N81" s="0" t="n">
        <v>0.163123673866422</v>
      </c>
      <c r="O81" s="0" t="n">
        <v>0.234193757803984</v>
      </c>
      <c r="P81" s="0" t="n">
        <v>0.279579277900713</v>
      </c>
      <c r="Q81" s="0" t="n">
        <v>5866.22785374418</v>
      </c>
      <c r="R81" s="0" t="n">
        <v>4069.9934590847</v>
      </c>
      <c r="S81" s="0" t="n">
        <v>3264.56000972746</v>
      </c>
      <c r="T81" s="0" t="n">
        <v>2617.58763301899</v>
      </c>
      <c r="U81" s="0" t="n">
        <v>4505.00673792194</v>
      </c>
      <c r="V81" s="0" t="n">
        <v>5252.71651087188</v>
      </c>
      <c r="W81" s="0" t="n">
        <v>3276.03458476213</v>
      </c>
      <c r="X81" s="0" t="n">
        <v>0.558453166555323</v>
      </c>
      <c r="Y81" s="0" t="n">
        <v>0.734317136544881</v>
      </c>
      <c r="Z81" s="0" t="n">
        <v>555.684146876693</v>
      </c>
      <c r="AA81" s="0" t="n">
        <v>529.854066720282</v>
      </c>
      <c r="AB81" s="0" t="n">
        <v>485.381561493152</v>
      </c>
      <c r="AC81" s="0" t="n">
        <v>720.710657947157</v>
      </c>
      <c r="AD81" s="0" t="n">
        <v>0.771103986653158</v>
      </c>
      <c r="AE81" s="0" t="n">
        <v>0.593848064782802</v>
      </c>
      <c r="AF81" s="0" t="n">
        <v>0.177255921870356</v>
      </c>
      <c r="AG81" s="0" t="n">
        <v>0.410243090740452</v>
      </c>
      <c r="AH81" s="0" t="n">
        <v>0.416687661400608</v>
      </c>
      <c r="AI81" s="0" t="n">
        <v>0.347885862610021</v>
      </c>
      <c r="AJ81" s="0" t="n">
        <v>0.340022222783577</v>
      </c>
      <c r="AK81" s="0" t="n">
        <v>0.368151911702272</v>
      </c>
      <c r="AL81" s="0" t="n">
        <v>0.352041893959033</v>
      </c>
      <c r="AM81" s="0" t="n">
        <v>0.336238691024281</v>
      </c>
      <c r="AN81" s="0" t="n">
        <v>0.322109149977537</v>
      </c>
      <c r="AO81" s="0" t="n">
        <v>4954104</v>
      </c>
    </row>
    <row r="82" customFormat="false" ht="15" hidden="false" customHeight="false" outlineLevel="0" collapsed="false">
      <c r="A82" s="0" t="n">
        <v>129</v>
      </c>
      <c r="B82" s="0" t="n">
        <v>0.544622626596174</v>
      </c>
      <c r="C82" s="0" t="n">
        <v>0.163574312187826</v>
      </c>
      <c r="D82" s="0" t="n">
        <v>0.291803061216</v>
      </c>
      <c r="E82" s="0" t="n">
        <v>0.818720895007551</v>
      </c>
      <c r="F82" s="0" t="n">
        <v>0.95297302117467</v>
      </c>
      <c r="G82" s="0" t="n">
        <v>0.845413239567898</v>
      </c>
      <c r="H82" s="0" t="n">
        <v>0.961951514645277</v>
      </c>
      <c r="I82" s="0" t="n">
        <v>0.445893924288183</v>
      </c>
      <c r="J82" s="0" t="n">
        <v>0.50815121506868</v>
      </c>
      <c r="K82" s="0" t="n">
        <v>0.211304302907817</v>
      </c>
      <c r="L82" s="0" t="n">
        <v>0.227270274754858</v>
      </c>
      <c r="M82" s="0" t="n">
        <v>0.133921707274661</v>
      </c>
      <c r="N82" s="0" t="n">
        <v>0.159782688445983</v>
      </c>
      <c r="O82" s="0" t="n">
        <v>0.238905263444707</v>
      </c>
      <c r="P82" s="0" t="n">
        <v>0.285039117660006</v>
      </c>
      <c r="Q82" s="0" t="n">
        <v>5880.67193465689</v>
      </c>
      <c r="R82" s="0" t="n">
        <v>4077.62303316616</v>
      </c>
      <c r="S82" s="0" t="n">
        <v>3266.19106470705</v>
      </c>
      <c r="T82" s="0" t="n">
        <v>2616.92519370373</v>
      </c>
      <c r="U82" s="0" t="n">
        <v>4500.63873458274</v>
      </c>
      <c r="V82" s="0" t="n">
        <v>5249.50723997386</v>
      </c>
      <c r="W82" s="0" t="n">
        <v>3278.35919480105</v>
      </c>
      <c r="X82" s="0" t="n">
        <v>0.559944882245914</v>
      </c>
      <c r="Y82" s="0" t="n">
        <v>0.734733190638102</v>
      </c>
      <c r="Z82" s="0" t="n">
        <v>661.037957124811</v>
      </c>
      <c r="AA82" s="0" t="n">
        <v>654.662732860829</v>
      </c>
      <c r="AB82" s="0" t="n">
        <v>604.953339788423</v>
      </c>
      <c r="AC82" s="0" t="n">
        <v>865.516710584638</v>
      </c>
      <c r="AD82" s="0" t="n">
        <v>0.762411750252441</v>
      </c>
      <c r="AE82" s="0" t="n">
        <v>0.580745184222001</v>
      </c>
      <c r="AF82" s="0" t="n">
        <v>0.181666566030439</v>
      </c>
      <c r="AG82" s="0" t="n">
        <v>0.409288313532633</v>
      </c>
      <c r="AH82" s="0" t="n">
        <v>0.416633294596021</v>
      </c>
      <c r="AI82" s="0" t="n">
        <v>0.347132772748947</v>
      </c>
      <c r="AJ82" s="0" t="n">
        <v>0.340770260727163</v>
      </c>
      <c r="AK82" s="0" t="n">
        <v>0.367252369296196</v>
      </c>
      <c r="AL82" s="0" t="n">
        <v>0.351872560667586</v>
      </c>
      <c r="AM82" s="0" t="n">
        <v>0.3352118392078</v>
      </c>
      <c r="AN82" s="0" t="n">
        <v>0.323069074475289</v>
      </c>
      <c r="AO82" s="0" t="n">
        <v>4979393</v>
      </c>
    </row>
    <row r="83" customFormat="false" ht="15" hidden="false" customHeight="false" outlineLevel="0" collapsed="false">
      <c r="A83" s="0" t="n">
        <v>130</v>
      </c>
      <c r="B83" s="0" t="n">
        <v>0.541409355648662</v>
      </c>
      <c r="C83" s="0" t="n">
        <v>0.160358740406069</v>
      </c>
      <c r="D83" s="0" t="n">
        <v>0.298231903945269</v>
      </c>
      <c r="E83" s="0" t="n">
        <v>0.819854660297671</v>
      </c>
      <c r="F83" s="0" t="n">
        <v>0.95451799577202</v>
      </c>
      <c r="G83" s="0" t="n">
        <v>0.845602032485487</v>
      </c>
      <c r="H83" s="0" t="n">
        <v>0.963091461115009</v>
      </c>
      <c r="I83" s="0" t="n">
        <v>0.443876983357315</v>
      </c>
      <c r="J83" s="0" t="n">
        <v>0.506765550806819</v>
      </c>
      <c r="K83" s="0" t="n">
        <v>0.210749898135159</v>
      </c>
      <c r="L83" s="0" t="n">
        <v>0.227022810722371</v>
      </c>
      <c r="M83" s="0" t="n">
        <v>0.13147086064138</v>
      </c>
      <c r="N83" s="0" t="n">
        <v>0.15656886805861</v>
      </c>
      <c r="O83" s="0" t="n">
        <v>0.244506816298976</v>
      </c>
      <c r="P83" s="0" t="n">
        <v>0.291183576906592</v>
      </c>
      <c r="Q83" s="0" t="n">
        <v>5890.50371878237</v>
      </c>
      <c r="R83" s="0" t="n">
        <v>4077.26024214026</v>
      </c>
      <c r="S83" s="0" t="n">
        <v>3266.57291318486</v>
      </c>
      <c r="T83" s="0" t="n">
        <v>2615.19323327954</v>
      </c>
      <c r="U83" s="0" t="n">
        <v>4492.93139778066</v>
      </c>
      <c r="V83" s="0" t="n">
        <v>5246.15848556861</v>
      </c>
      <c r="W83" s="0" t="n">
        <v>3278.88642594559</v>
      </c>
      <c r="X83" s="0" t="n">
        <v>0.564082270935017</v>
      </c>
      <c r="Y83" s="0" t="n">
        <v>0.737933955784853</v>
      </c>
      <c r="Z83" s="0" t="n">
        <v>560.97419689655</v>
      </c>
      <c r="AA83" s="0" t="n">
        <v>542.406501441169</v>
      </c>
      <c r="AB83" s="0" t="n">
        <v>491.995112777765</v>
      </c>
      <c r="AC83" s="0" t="n">
        <v>733.0489999643</v>
      </c>
      <c r="AD83" s="0" t="n">
        <v>0.765182389499249</v>
      </c>
      <c r="AE83" s="0" t="n">
        <v>0.563590648504923</v>
      </c>
      <c r="AF83" s="0" t="n">
        <v>0.201591740994326</v>
      </c>
      <c r="AG83" s="0" t="n">
        <v>0.406128629104782</v>
      </c>
      <c r="AH83" s="0" t="n">
        <v>0.417019202180354</v>
      </c>
      <c r="AI83" s="0" t="n">
        <v>0.347204026321489</v>
      </c>
      <c r="AJ83" s="0" t="n">
        <v>0.340268140181257</v>
      </c>
      <c r="AK83" s="0" t="n">
        <v>0.364449782143941</v>
      </c>
      <c r="AL83" s="0" t="n">
        <v>0.351516978328783</v>
      </c>
      <c r="AM83" s="0" t="n">
        <v>0.335313063553839</v>
      </c>
      <c r="AN83" s="0" t="n">
        <v>0.323472667821955</v>
      </c>
      <c r="AO83" s="0" t="n">
        <v>4994443</v>
      </c>
    </row>
    <row r="84" customFormat="false" ht="15" hidden="false" customHeight="false" outlineLevel="0" collapsed="false">
      <c r="A84" s="0" t="n">
        <v>131</v>
      </c>
      <c r="B84" s="0" t="n">
        <v>0.541933432086933</v>
      </c>
      <c r="C84" s="0" t="n">
        <v>0.158536337216946</v>
      </c>
      <c r="D84" s="0" t="n">
        <v>0.299530230696121</v>
      </c>
      <c r="E84" s="0" t="n">
        <v>0.81677669443131</v>
      </c>
      <c r="F84" s="0" t="n">
        <v>0.952123012056365</v>
      </c>
      <c r="G84" s="0" t="n">
        <v>0.84257178135175</v>
      </c>
      <c r="H84" s="0" t="n">
        <v>0.960627735976401</v>
      </c>
      <c r="I84" s="0" t="n">
        <v>0.44263859726178</v>
      </c>
      <c r="J84" s="0" t="n">
        <v>0.506580353340546</v>
      </c>
      <c r="K84" s="0" t="n">
        <v>0.210849013970464</v>
      </c>
      <c r="L84" s="0" t="n">
        <v>0.227438431149296</v>
      </c>
      <c r="M84" s="0" t="n">
        <v>0.129488785459304</v>
      </c>
      <c r="N84" s="0" t="n">
        <v>0.154201825967161</v>
      </c>
      <c r="O84" s="0" t="n">
        <v>0.244649311710226</v>
      </c>
      <c r="P84" s="0" t="n">
        <v>0.291340832748658</v>
      </c>
      <c r="Q84" s="0" t="n">
        <v>5886.71226902076</v>
      </c>
      <c r="R84" s="0" t="n">
        <v>4089.85475658664</v>
      </c>
      <c r="S84" s="0" t="n">
        <v>3260.48443212256</v>
      </c>
      <c r="T84" s="0" t="n">
        <v>2614.74749358924</v>
      </c>
      <c r="U84" s="0" t="n">
        <v>4490.30736304715</v>
      </c>
      <c r="V84" s="0" t="n">
        <v>5253.50740914913</v>
      </c>
      <c r="W84" s="0" t="n">
        <v>3278.56962917889</v>
      </c>
      <c r="X84" s="0" t="n">
        <v>0.563271013718981</v>
      </c>
      <c r="Y84" s="0" t="n">
        <v>0.735516260632886</v>
      </c>
      <c r="Z84" s="0" t="n">
        <v>543.497153896361</v>
      </c>
      <c r="AA84" s="0" t="n">
        <v>529.12956775596</v>
      </c>
      <c r="AB84" s="0" t="n">
        <v>482.196062040099</v>
      </c>
      <c r="AC84" s="0" t="n">
        <v>696.254557546174</v>
      </c>
      <c r="AD84" s="0" t="n">
        <v>0.778766721193195</v>
      </c>
      <c r="AE84" s="0" t="n">
        <v>0.585213736651491</v>
      </c>
      <c r="AF84" s="0" t="n">
        <v>0.193552984541704</v>
      </c>
      <c r="AG84" s="0" t="n">
        <v>0.407997840378705</v>
      </c>
      <c r="AH84" s="0" t="n">
        <v>0.419032374342789</v>
      </c>
      <c r="AI84" s="0" t="n">
        <v>0.345856091142557</v>
      </c>
      <c r="AJ84" s="0" t="n">
        <v>0.341245515437038</v>
      </c>
      <c r="AK84" s="0" t="n">
        <v>0.365695447971263</v>
      </c>
      <c r="AL84" s="0" t="n">
        <v>0.353615513989662</v>
      </c>
      <c r="AM84" s="0" t="n">
        <v>0.333849729472579</v>
      </c>
      <c r="AN84" s="0" t="n">
        <v>0.324035365761701</v>
      </c>
      <c r="AO84" s="0" t="n">
        <v>5000177</v>
      </c>
    </row>
    <row r="85" customFormat="false" ht="15" hidden="false" customHeight="false" outlineLevel="0" collapsed="false">
      <c r="A85" s="0" t="n">
        <v>132</v>
      </c>
      <c r="B85" s="0" t="n">
        <v>0.539323647476617</v>
      </c>
      <c r="C85" s="0" t="n">
        <v>0.156736115665408</v>
      </c>
      <c r="D85" s="0" t="n">
        <v>0.303940236857975</v>
      </c>
      <c r="E85" s="0" t="n">
        <v>0.814263101967256</v>
      </c>
      <c r="F85" s="0" t="n">
        <v>0.950996668343181</v>
      </c>
      <c r="G85" s="0" t="n">
        <v>0.84023343078843</v>
      </c>
      <c r="H85" s="0" t="n">
        <v>0.959694207283321</v>
      </c>
      <c r="I85" s="0" t="n">
        <v>0.439151346158605</v>
      </c>
      <c r="J85" s="0" t="n">
        <v>0.503725345639705</v>
      </c>
      <c r="K85" s="0" t="n">
        <v>0.2116488021731</v>
      </c>
      <c r="L85" s="0" t="n">
        <v>0.228639247702705</v>
      </c>
      <c r="M85" s="0" t="n">
        <v>0.127624435732014</v>
      </c>
      <c r="N85" s="0" t="n">
        <v>0.152175316542895</v>
      </c>
      <c r="O85" s="0" t="n">
        <v>0.247487320076637</v>
      </c>
      <c r="P85" s="0" t="n">
        <v>0.295096006160581</v>
      </c>
      <c r="Q85" s="0" t="n">
        <v>5883.6136451475</v>
      </c>
      <c r="R85" s="0" t="n">
        <v>4104.81782885903</v>
      </c>
      <c r="S85" s="0" t="n">
        <v>3262.63353209418</v>
      </c>
      <c r="T85" s="0" t="n">
        <v>2616.75179310359</v>
      </c>
      <c r="U85" s="0" t="n">
        <v>4479.88063789873</v>
      </c>
      <c r="V85" s="0" t="n">
        <v>5255.08217843604</v>
      </c>
      <c r="W85" s="0" t="n">
        <v>3280.92974629076</v>
      </c>
      <c r="X85" s="0" t="n">
        <v>0.563875841167855</v>
      </c>
      <c r="Y85" s="0" t="n">
        <v>0.733980816645077</v>
      </c>
      <c r="Z85" s="0" t="n">
        <v>560.818190173499</v>
      </c>
      <c r="AA85" s="0" t="n">
        <v>537.226954994196</v>
      </c>
      <c r="AB85" s="0" t="n">
        <v>487.245635171552</v>
      </c>
      <c r="AC85" s="0" t="n">
        <v>733.534355258274</v>
      </c>
      <c r="AD85" s="0" t="n">
        <v>0.769457204960865</v>
      </c>
      <c r="AE85" s="0" t="n">
        <v>0.573771079392447</v>
      </c>
      <c r="AF85" s="0" t="n">
        <v>0.195686125568418</v>
      </c>
      <c r="AG85" s="0" t="n">
        <v>0.408411573691964</v>
      </c>
      <c r="AH85" s="0" t="n">
        <v>0.420979983451546</v>
      </c>
      <c r="AI85" s="0" t="n">
        <v>0.347434130970137</v>
      </c>
      <c r="AJ85" s="0" t="n">
        <v>0.342509565845617</v>
      </c>
      <c r="AK85" s="0" t="n">
        <v>0.364868452688125</v>
      </c>
      <c r="AL85" s="0" t="n">
        <v>0.354388066294447</v>
      </c>
      <c r="AM85" s="0" t="n">
        <v>0.334806970594246</v>
      </c>
      <c r="AN85" s="0" t="n">
        <v>0.324690610426605</v>
      </c>
      <c r="AO85" s="0" t="n">
        <v>5015159</v>
      </c>
    </row>
    <row r="86" customFormat="false" ht="15" hidden="false" customHeight="false" outlineLevel="0" collapsed="false">
      <c r="A86" s="0" t="n">
        <v>133</v>
      </c>
      <c r="B86" s="0" t="n">
        <v>0.535201264331882</v>
      </c>
      <c r="C86" s="0" t="n">
        <v>0.154056367826789</v>
      </c>
      <c r="D86" s="0" t="n">
        <v>0.31074236784133</v>
      </c>
      <c r="E86" s="0" t="n">
        <v>0.813358714511456</v>
      </c>
      <c r="F86" s="0" t="n">
        <v>0.950505296199258</v>
      </c>
      <c r="G86" s="0" t="n">
        <v>0.839196771088372</v>
      </c>
      <c r="H86" s="0" t="n">
        <v>0.958961484933734</v>
      </c>
      <c r="I86" s="0" t="n">
        <v>0.435310612361886</v>
      </c>
      <c r="J86" s="0" t="n">
        <v>0.499368751884097</v>
      </c>
      <c r="K86" s="0" t="n">
        <v>0.210356215508895</v>
      </c>
      <c r="L86" s="0" t="n">
        <v>0.227137957428848</v>
      </c>
      <c r="M86" s="0" t="n">
        <v>0.125303089297901</v>
      </c>
      <c r="N86" s="0" t="n">
        <v>0.149528068984999</v>
      </c>
      <c r="O86" s="0" t="n">
        <v>0.25274501285167</v>
      </c>
      <c r="P86" s="0" t="n">
        <v>0.301608475330162</v>
      </c>
      <c r="Q86" s="0" t="n">
        <v>5893.48363708888</v>
      </c>
      <c r="R86" s="0" t="n">
        <v>4105.40064341404</v>
      </c>
      <c r="S86" s="0" t="n">
        <v>3264.37229027491</v>
      </c>
      <c r="T86" s="0" t="n">
        <v>2618.40102715339</v>
      </c>
      <c r="U86" s="0" t="n">
        <v>4470.74536729921</v>
      </c>
      <c r="V86" s="0" t="n">
        <v>5245.00485059391</v>
      </c>
      <c r="W86" s="0" t="n">
        <v>3283.25173829964</v>
      </c>
      <c r="X86" s="0" t="n">
        <v>0.562264500312334</v>
      </c>
      <c r="Y86" s="0" t="n">
        <v>0.73074264206698</v>
      </c>
      <c r="Z86" s="0" t="n">
        <v>662.519235331001</v>
      </c>
      <c r="AA86" s="0" t="n">
        <v>660.50034633398</v>
      </c>
      <c r="AB86" s="0" t="n">
        <v>610.379858372645</v>
      </c>
      <c r="AC86" s="0" t="n">
        <v>862.757977899763</v>
      </c>
      <c r="AD86" s="0" t="n">
        <v>0.762919305315193</v>
      </c>
      <c r="AE86" s="0" t="n">
        <v>0.576756561936637</v>
      </c>
      <c r="AF86" s="0" t="n">
        <v>0.186430780507261</v>
      </c>
      <c r="AG86" s="0" t="n">
        <v>0.410034570842077</v>
      </c>
      <c r="AH86" s="0" t="n">
        <v>0.421383497197185</v>
      </c>
      <c r="AI86" s="0" t="n">
        <v>0.349466923771937</v>
      </c>
      <c r="AJ86" s="0" t="n">
        <v>0.342852611346931</v>
      </c>
      <c r="AK86" s="0" t="n">
        <v>0.366459323748294</v>
      </c>
      <c r="AL86" s="0" t="n">
        <v>0.354174746269547</v>
      </c>
      <c r="AM86" s="0" t="n">
        <v>0.336529543441538</v>
      </c>
      <c r="AN86" s="0" t="n">
        <v>0.324483469041104</v>
      </c>
      <c r="AO86" s="0" t="n">
        <v>5036924</v>
      </c>
    </row>
    <row r="87" customFormat="false" ht="15" hidden="false" customHeight="false" outlineLevel="0" collapsed="false">
      <c r="A87" s="0" t="n">
        <v>134</v>
      </c>
      <c r="B87" s="0" t="n">
        <v>0.534891834046682</v>
      </c>
      <c r="C87" s="0" t="n">
        <v>0.149924363747664</v>
      </c>
      <c r="D87" s="0" t="n">
        <v>0.315183802205654</v>
      </c>
      <c r="E87" s="0" t="n">
        <v>0.813243522690284</v>
      </c>
      <c r="F87" s="0" t="n">
        <v>0.949601416463511</v>
      </c>
      <c r="G87" s="0" t="n">
        <v>0.83896036804051</v>
      </c>
      <c r="H87" s="0" t="n">
        <v>0.95801765395705</v>
      </c>
      <c r="I87" s="0" t="n">
        <v>0.43499731937839</v>
      </c>
      <c r="J87" s="0" t="n">
        <v>0.498341331068913</v>
      </c>
      <c r="K87" s="0" t="n">
        <v>0.210252052074757</v>
      </c>
      <c r="L87" s="0" t="n">
        <v>0.226914212452394</v>
      </c>
      <c r="M87" s="0" t="n">
        <v>0.12192501771125</v>
      </c>
      <c r="N87" s="0" t="n">
        <v>0.145460531850331</v>
      </c>
      <c r="O87" s="0" t="n">
        <v>0.256321185600643</v>
      </c>
      <c r="P87" s="0" t="n">
        <v>0.305799553544267</v>
      </c>
      <c r="Q87" s="0" t="n">
        <v>5884.780516739</v>
      </c>
      <c r="R87" s="0" t="n">
        <v>4103.05494481931</v>
      </c>
      <c r="S87" s="0" t="n">
        <v>3263.7560169427</v>
      </c>
      <c r="T87" s="0" t="n">
        <v>2618.44667566727</v>
      </c>
      <c r="U87" s="0" t="n">
        <v>4462.32956693802</v>
      </c>
      <c r="V87" s="0" t="n">
        <v>5237.18327155418</v>
      </c>
      <c r="W87" s="0" t="n">
        <v>3283.77367555579</v>
      </c>
      <c r="X87" s="0" t="n">
        <v>0.564973447101252</v>
      </c>
      <c r="Y87" s="0" t="n">
        <v>0.730988890479419</v>
      </c>
      <c r="Z87" s="0" t="n">
        <v>559.864387633856</v>
      </c>
      <c r="AA87" s="0" t="n">
        <v>530.622057064907</v>
      </c>
      <c r="AB87" s="0" t="n">
        <v>482.873159198976</v>
      </c>
      <c r="AC87" s="0" t="n">
        <v>750.204082913517</v>
      </c>
      <c r="AD87" s="0" t="n">
        <v>0.756442274706871</v>
      </c>
      <c r="AE87" s="0" t="n">
        <v>0.581819101313952</v>
      </c>
      <c r="AF87" s="0" t="n">
        <v>0.174623173392919</v>
      </c>
      <c r="AG87" s="0" t="n">
        <v>0.412469980793055</v>
      </c>
      <c r="AH87" s="0" t="n">
        <v>0.422157410320378</v>
      </c>
      <c r="AI87" s="0" t="n">
        <v>0.35051823881398</v>
      </c>
      <c r="AJ87" s="0" t="n">
        <v>0.343515642923673</v>
      </c>
      <c r="AK87" s="0" t="n">
        <v>0.368200553157877</v>
      </c>
      <c r="AL87" s="0" t="n">
        <v>0.35553410762391</v>
      </c>
      <c r="AM87" s="0" t="n">
        <v>0.336799138244757</v>
      </c>
      <c r="AN87" s="0" t="n">
        <v>0.324539839979477</v>
      </c>
      <c r="AO87" s="0" t="n">
        <v>5053987</v>
      </c>
    </row>
    <row r="88" customFormat="false" ht="15" hidden="false" customHeight="false" outlineLevel="0" collapsed="false">
      <c r="A88" s="0" t="n">
        <v>135</v>
      </c>
      <c r="B88" s="0" t="n">
        <v>0.534634758432244</v>
      </c>
      <c r="C88" s="0" t="n">
        <v>0.147616944169463</v>
      </c>
      <c r="D88" s="0" t="n">
        <v>0.317748297398293</v>
      </c>
      <c r="E88" s="0" t="n">
        <v>0.81114359251665</v>
      </c>
      <c r="F88" s="0" t="n">
        <v>0.94774710785314</v>
      </c>
      <c r="G88" s="0" t="n">
        <v>0.83706082623546</v>
      </c>
      <c r="H88" s="0" t="n">
        <v>0.95732350186531</v>
      </c>
      <c r="I88" s="0" t="n">
        <v>0.433665558639002</v>
      </c>
      <c r="J88" s="0" t="n">
        <v>0.498033968009795</v>
      </c>
      <c r="K88" s="0" t="n">
        <v>0.20763724766294</v>
      </c>
      <c r="L88" s="0" t="n">
        <v>0.224405176127514</v>
      </c>
      <c r="M88" s="0" t="n">
        <v>0.119738538409948</v>
      </c>
      <c r="N88" s="0" t="n">
        <v>0.142651993588704</v>
      </c>
      <c r="O88" s="0" t="n">
        <v>0.2577394954677</v>
      </c>
      <c r="P88" s="0" t="n">
        <v>0.307061146254641</v>
      </c>
      <c r="Q88" s="0" t="n">
        <v>5878.05406435846</v>
      </c>
      <c r="R88" s="0" t="n">
        <v>4095.19759608628</v>
      </c>
      <c r="S88" s="0" t="n">
        <v>3262.7509804189</v>
      </c>
      <c r="T88" s="0" t="n">
        <v>2617.85868673599</v>
      </c>
      <c r="U88" s="0" t="n">
        <v>4456.069484605</v>
      </c>
      <c r="V88" s="0" t="n">
        <v>5220.19914099505</v>
      </c>
      <c r="W88" s="0" t="n">
        <v>3283.45033999761</v>
      </c>
      <c r="X88" s="0" t="n">
        <v>0.561715136865534</v>
      </c>
      <c r="Y88" s="0" t="n">
        <v>0.726955261736818</v>
      </c>
      <c r="Z88" s="0" t="n">
        <v>548.840416359267</v>
      </c>
      <c r="AA88" s="0" t="n">
        <v>528.912807653465</v>
      </c>
      <c r="AB88" s="0" t="n">
        <v>483.348665521814</v>
      </c>
      <c r="AC88" s="0" t="n">
        <v>716.896295012057</v>
      </c>
      <c r="AD88" s="0" t="n">
        <v>0.761452122595326</v>
      </c>
      <c r="AE88" s="0" t="n">
        <v>0.583729920254968</v>
      </c>
      <c r="AF88" s="0" t="n">
        <v>0.177722202340358</v>
      </c>
      <c r="AG88" s="0" t="n">
        <v>0.412894127910594</v>
      </c>
      <c r="AH88" s="0" t="n">
        <v>0.42292172496564</v>
      </c>
      <c r="AI88" s="0" t="n">
        <v>0.350371490507791</v>
      </c>
      <c r="AJ88" s="0" t="n">
        <v>0.343084505274295</v>
      </c>
      <c r="AK88" s="0" t="n">
        <v>0.367297630849152</v>
      </c>
      <c r="AL88" s="0" t="n">
        <v>0.354103729655466</v>
      </c>
      <c r="AM88" s="0" t="n">
        <v>0.33692954082066</v>
      </c>
      <c r="AN88" s="0" t="n">
        <v>0.323650742749998</v>
      </c>
      <c r="AO88" s="0" t="n">
        <v>5075791</v>
      </c>
    </row>
    <row r="89" customFormat="false" ht="15" hidden="false" customHeight="false" outlineLevel="0" collapsed="false">
      <c r="A89" s="0" t="n">
        <v>136</v>
      </c>
      <c r="B89" s="0" t="n">
        <v>0.532919529240938</v>
      </c>
      <c r="C89" s="0" t="n">
        <v>0.145344344547616</v>
      </c>
      <c r="D89" s="0" t="n">
        <v>0.321736126211446</v>
      </c>
      <c r="E89" s="0" t="n">
        <v>0.812070964252456</v>
      </c>
      <c r="F89" s="0" t="n">
        <v>0.946861754466664</v>
      </c>
      <c r="G89" s="0" t="n">
        <v>0.83870472271095</v>
      </c>
      <c r="H89" s="0" t="n">
        <v>0.957288399638523</v>
      </c>
      <c r="I89" s="0" t="n">
        <v>0.432768475979653</v>
      </c>
      <c r="J89" s="0" t="n">
        <v>0.495708596368086</v>
      </c>
      <c r="K89" s="0" t="n">
        <v>0.209426632846368</v>
      </c>
      <c r="L89" s="0" t="n">
        <v>0.226051750268233</v>
      </c>
      <c r="M89" s="0" t="n">
        <v>0.118029922025424</v>
      </c>
      <c r="N89" s="0" t="n">
        <v>0.140388143284735</v>
      </c>
      <c r="O89" s="0" t="n">
        <v>0.261272566247379</v>
      </c>
      <c r="P89" s="0" t="n">
        <v>0.310765014813842</v>
      </c>
      <c r="Q89" s="0" t="n">
        <v>5892.67402133334</v>
      </c>
      <c r="R89" s="0" t="n">
        <v>4098.64969261598</v>
      </c>
      <c r="S89" s="0" t="n">
        <v>3263.64624891972</v>
      </c>
      <c r="T89" s="0" t="n">
        <v>2617.34641993571</v>
      </c>
      <c r="U89" s="0" t="n">
        <v>4456.7684884073</v>
      </c>
      <c r="V89" s="0" t="n">
        <v>5226.67596572262</v>
      </c>
      <c r="W89" s="0" t="n">
        <v>3285.80791957024</v>
      </c>
      <c r="X89" s="0" t="n">
        <v>0.560019894589691</v>
      </c>
      <c r="Y89" s="0" t="n">
        <v>0.723363594132162</v>
      </c>
      <c r="Z89" s="0" t="n">
        <v>552.470296333122</v>
      </c>
      <c r="AA89" s="0" t="n">
        <v>535.497811701462</v>
      </c>
      <c r="AB89" s="0" t="n">
        <v>485.156811542498</v>
      </c>
      <c r="AC89" s="0" t="n">
        <v>757.285058374343</v>
      </c>
      <c r="AD89" s="0" t="n">
        <v>0.771069847842825</v>
      </c>
      <c r="AE89" s="0" t="n">
        <v>0.583723135282495</v>
      </c>
      <c r="AF89" s="0" t="n">
        <v>0.18734671256033</v>
      </c>
      <c r="AG89" s="0" t="n">
        <v>0.415349005571848</v>
      </c>
      <c r="AH89" s="0" t="n">
        <v>0.422682714853214</v>
      </c>
      <c r="AI89" s="0" t="n">
        <v>0.354655306274249</v>
      </c>
      <c r="AJ89" s="0" t="n">
        <v>0.343923608912882</v>
      </c>
      <c r="AK89" s="0" t="n">
        <v>0.370134485106104</v>
      </c>
      <c r="AL89" s="0" t="n">
        <v>0.353937512563694</v>
      </c>
      <c r="AM89" s="0" t="n">
        <v>0.340071299599745</v>
      </c>
      <c r="AN89" s="0" t="n">
        <v>0.324011354037884</v>
      </c>
      <c r="AO89" s="0" t="n">
        <v>5097767</v>
      </c>
    </row>
    <row r="90" customFormat="false" ht="15" hidden="false" customHeight="false" outlineLevel="0" collapsed="false">
      <c r="A90" s="0" t="n">
        <v>137</v>
      </c>
      <c r="B90" s="0" t="n">
        <v>0.533646334667182</v>
      </c>
      <c r="C90" s="0" t="n">
        <v>0.142138382276529</v>
      </c>
      <c r="D90" s="0" t="n">
        <v>0.324215283056288</v>
      </c>
      <c r="E90" s="0" t="n">
        <v>0.808882236434504</v>
      </c>
      <c r="F90" s="0" t="n">
        <v>0.945294909718204</v>
      </c>
      <c r="G90" s="0" t="n">
        <v>0.835417810712589</v>
      </c>
      <c r="H90" s="0" t="n">
        <v>0.955704760411203</v>
      </c>
      <c r="I90" s="0" t="n">
        <v>0.431657040650666</v>
      </c>
      <c r="J90" s="0" t="n">
        <v>0.495661390539744</v>
      </c>
      <c r="K90" s="0" t="n">
        <v>0.207539215746766</v>
      </c>
      <c r="L90" s="0" t="n">
        <v>0.224460823811249</v>
      </c>
      <c r="M90" s="0" t="n">
        <v>0.114973212539022</v>
      </c>
      <c r="N90" s="0" t="n">
        <v>0.137042304551673</v>
      </c>
      <c r="O90" s="0" t="n">
        <v>0.262251983244816</v>
      </c>
      <c r="P90" s="0" t="n">
        <v>0.312591214626787</v>
      </c>
      <c r="Q90" s="0" t="n">
        <v>5900.77818222326</v>
      </c>
      <c r="R90" s="0" t="n">
        <v>4108.81358319245</v>
      </c>
      <c r="S90" s="0" t="n">
        <v>3265.47814418758</v>
      </c>
      <c r="T90" s="0" t="n">
        <v>2617.80184121602</v>
      </c>
      <c r="U90" s="0" t="n">
        <v>4461.80979433683</v>
      </c>
      <c r="V90" s="0" t="n">
        <v>5230.65071212161</v>
      </c>
      <c r="W90" s="0" t="n">
        <v>3288.12732363728</v>
      </c>
      <c r="X90" s="0" t="n">
        <v>0.565243202104614</v>
      </c>
      <c r="Y90" s="0" t="n">
        <v>0.728368214990229</v>
      </c>
      <c r="Z90" s="0" t="n">
        <v>665.638482137124</v>
      </c>
      <c r="AA90" s="0" t="n">
        <v>667.384571076512</v>
      </c>
      <c r="AB90" s="0" t="n">
        <v>617.58991307436</v>
      </c>
      <c r="AC90" s="0" t="n">
        <v>871.880952298445</v>
      </c>
      <c r="AD90" s="0" t="n">
        <v>0.759150524128243</v>
      </c>
      <c r="AE90" s="0" t="n">
        <v>0.573391967075421</v>
      </c>
      <c r="AF90" s="0" t="n">
        <v>0.185758557052822</v>
      </c>
      <c r="AG90" s="0" t="n">
        <v>0.415609053554952</v>
      </c>
      <c r="AH90" s="0" t="n">
        <v>0.424324536735204</v>
      </c>
      <c r="AI90" s="0" t="n">
        <v>0.353311182082499</v>
      </c>
      <c r="AJ90" s="0" t="n">
        <v>0.345140972985461</v>
      </c>
      <c r="AK90" s="0" t="n">
        <v>0.369018522893628</v>
      </c>
      <c r="AL90" s="0" t="n">
        <v>0.354349086301483</v>
      </c>
      <c r="AM90" s="0" t="n">
        <v>0.338570380619217</v>
      </c>
      <c r="AN90" s="0" t="n">
        <v>0.324623848936226</v>
      </c>
      <c r="AO90" s="0" t="n">
        <v>5119156</v>
      </c>
    </row>
    <row r="91" customFormat="false" ht="15" hidden="false" customHeight="false" outlineLevel="0" collapsed="false">
      <c r="A91" s="0" t="n">
        <v>138</v>
      </c>
      <c r="B91" s="0" t="n">
        <v>0.530945585399808</v>
      </c>
      <c r="C91" s="0" t="n">
        <v>0.138432974196171</v>
      </c>
      <c r="D91" s="0" t="n">
        <v>0.330621440404021</v>
      </c>
      <c r="E91" s="0" t="n">
        <v>0.809426857907419</v>
      </c>
      <c r="F91" s="0" t="n">
        <v>0.945163429178328</v>
      </c>
      <c r="G91" s="0" t="n">
        <v>0.834506756764061</v>
      </c>
      <c r="H91" s="0" t="n">
        <v>0.954570343867003</v>
      </c>
      <c r="I91" s="0" t="n">
        <v>0.429761616909982</v>
      </c>
      <c r="J91" s="0" t="n">
        <v>0.492859652696495</v>
      </c>
      <c r="K91" s="0" t="n">
        <v>0.204979980692386</v>
      </c>
      <c r="L91" s="0" t="n">
        <v>0.221885130678305</v>
      </c>
      <c r="M91" s="0" t="n">
        <v>0.112051367334385</v>
      </c>
      <c r="N91" s="0" t="n">
        <v>0.133489324627528</v>
      </c>
      <c r="O91" s="0" t="n">
        <v>0.267613873663052</v>
      </c>
      <c r="P91" s="0" t="n">
        <v>0.318814451854305</v>
      </c>
      <c r="Q91" s="0" t="n">
        <v>5913.70981578351</v>
      </c>
      <c r="R91" s="0" t="n">
        <v>4116.08828864395</v>
      </c>
      <c r="S91" s="0" t="n">
        <v>3266.05874183703</v>
      </c>
      <c r="T91" s="0" t="n">
        <v>2619.05275405512</v>
      </c>
      <c r="U91" s="0" t="n">
        <v>4457.90333959749</v>
      </c>
      <c r="V91" s="0" t="n">
        <v>5226.69986386711</v>
      </c>
      <c r="W91" s="0" t="n">
        <v>3288.64400629374</v>
      </c>
      <c r="X91" s="0" t="n">
        <v>0.569943556881854</v>
      </c>
      <c r="Y91" s="0" t="n">
        <v>0.729692907313369</v>
      </c>
      <c r="Z91" s="0" t="n">
        <v>558.498401281739</v>
      </c>
      <c r="AA91" s="0" t="n">
        <v>538.375124970754</v>
      </c>
      <c r="AB91" s="0" t="n">
        <v>490.560493258572</v>
      </c>
      <c r="AC91" s="0" t="n">
        <v>727.83919355119</v>
      </c>
      <c r="AD91" s="0" t="n">
        <v>0.76704150125964</v>
      </c>
      <c r="AE91" s="0" t="n">
        <v>0.576370312800464</v>
      </c>
      <c r="AF91" s="0" t="n">
        <v>0.190671188459176</v>
      </c>
      <c r="AG91" s="0" t="n">
        <v>0.413487615466116</v>
      </c>
      <c r="AH91" s="0" t="n">
        <v>0.42618250921118</v>
      </c>
      <c r="AI91" s="0" t="n">
        <v>0.350890831962215</v>
      </c>
      <c r="AJ91" s="0" t="n">
        <v>0.346610959024043</v>
      </c>
      <c r="AK91" s="0" t="n">
        <v>0.366245695167008</v>
      </c>
      <c r="AL91" s="0" t="n">
        <v>0.35634728002875</v>
      </c>
      <c r="AM91" s="0" t="n">
        <v>0.335879723435266</v>
      </c>
      <c r="AN91" s="0" t="n">
        <v>0.325626193896218</v>
      </c>
      <c r="AO91" s="0" t="n">
        <v>5155215</v>
      </c>
    </row>
    <row r="92" customFormat="false" ht="15" hidden="false" customHeight="false" outlineLevel="0" collapsed="false">
      <c r="A92" s="0" t="n">
        <v>139</v>
      </c>
      <c r="B92" s="0" t="n">
        <v>0.529315974986644</v>
      </c>
      <c r="C92" s="0" t="n">
        <v>0.135015042270586</v>
      </c>
      <c r="D92" s="0" t="n">
        <v>0.33566898274277</v>
      </c>
      <c r="E92" s="0" t="n">
        <v>0.809720523946952</v>
      </c>
      <c r="F92" s="0" t="n">
        <v>0.943989302693545</v>
      </c>
      <c r="G92" s="0" t="n">
        <v>0.835626311459747</v>
      </c>
      <c r="H92" s="0" t="n">
        <v>0.954220553665382</v>
      </c>
      <c r="I92" s="0" t="n">
        <v>0.428598008599677</v>
      </c>
      <c r="J92" s="0" t="n">
        <v>0.490908078714531</v>
      </c>
      <c r="K92" s="0" t="n">
        <v>0.205122666061418</v>
      </c>
      <c r="L92" s="0" t="n">
        <v>0.221708032556908</v>
      </c>
      <c r="M92" s="0" t="n">
        <v>0.109324450768059</v>
      </c>
      <c r="N92" s="0" t="n">
        <v>0.12996570386216</v>
      </c>
      <c r="O92" s="0" t="n">
        <v>0.271798064579216</v>
      </c>
      <c r="P92" s="0" t="n">
        <v>0.323115520116853</v>
      </c>
      <c r="Q92" s="0" t="n">
        <v>5914.63874726213</v>
      </c>
      <c r="R92" s="0" t="n">
        <v>4108.63290410403</v>
      </c>
      <c r="S92" s="0" t="n">
        <v>3264.08825271637</v>
      </c>
      <c r="T92" s="0" t="n">
        <v>2618.45890036983</v>
      </c>
      <c r="U92" s="0" t="n">
        <v>4450.34922405715</v>
      </c>
      <c r="V92" s="0" t="n">
        <v>5215.57062873383</v>
      </c>
      <c r="W92" s="0" t="n">
        <v>3288.31417544544</v>
      </c>
      <c r="X92" s="0" t="n">
        <v>0.563228297256228</v>
      </c>
      <c r="Y92" s="0" t="n">
        <v>0.724614861377812</v>
      </c>
      <c r="Z92" s="0" t="n">
        <v>557.778066535759</v>
      </c>
      <c r="AA92" s="0" t="n">
        <v>540.941387680189</v>
      </c>
      <c r="AB92" s="0" t="n">
        <v>490.024897880937</v>
      </c>
      <c r="AC92" s="0" t="n">
        <v>748.632476742816</v>
      </c>
      <c r="AD92" s="0" t="n">
        <v>0.77440523567663</v>
      </c>
      <c r="AE92" s="0" t="n">
        <v>0.577031826911517</v>
      </c>
      <c r="AF92" s="0" t="n">
        <v>0.197373408765113</v>
      </c>
      <c r="AG92" s="0" t="n">
        <v>0.413536294821363</v>
      </c>
      <c r="AH92" s="0" t="n">
        <v>0.424903008269065</v>
      </c>
      <c r="AI92" s="0" t="n">
        <v>0.352863218487721</v>
      </c>
      <c r="AJ92" s="0" t="n">
        <v>0.347142065469708</v>
      </c>
      <c r="AK92" s="0" t="n">
        <v>0.369203110802528</v>
      </c>
      <c r="AL92" s="0" t="n">
        <v>0.357159268831185</v>
      </c>
      <c r="AM92" s="0" t="n">
        <v>0.337838511797989</v>
      </c>
      <c r="AN92" s="0" t="n">
        <v>0.325634142591577</v>
      </c>
      <c r="AO92" s="0" t="n">
        <v>5188648</v>
      </c>
    </row>
    <row r="93" customFormat="false" ht="15" hidden="false" customHeight="false" outlineLevel="0" collapsed="false">
      <c r="A93" s="0" t="n">
        <v>140</v>
      </c>
      <c r="B93" s="0" t="n">
        <v>0.528659610244807</v>
      </c>
      <c r="C93" s="0" t="n">
        <v>0.131747334458449</v>
      </c>
      <c r="D93" s="0" t="n">
        <v>0.339593055296744</v>
      </c>
      <c r="E93" s="0" t="n">
        <v>0.809640763862312</v>
      </c>
      <c r="F93" s="0" t="n">
        <v>0.94252380382426</v>
      </c>
      <c r="G93" s="0" t="n">
        <v>0.835409400224489</v>
      </c>
      <c r="H93" s="0" t="n">
        <v>0.952908331856586</v>
      </c>
      <c r="I93" s="0" t="n">
        <v>0.428024370661758</v>
      </c>
      <c r="J93" s="0" t="n">
        <v>0.490010070076056</v>
      </c>
      <c r="K93" s="0" t="n">
        <v>0.204925528738998</v>
      </c>
      <c r="L93" s="0" t="n">
        <v>0.221432767545342</v>
      </c>
      <c r="M93" s="0" t="n">
        <v>0.106668012507762</v>
      </c>
      <c r="N93" s="0" t="n">
        <v>0.126484976723787</v>
      </c>
      <c r="O93" s="0" t="n">
        <v>0.274948380692792</v>
      </c>
      <c r="P93" s="0" t="n">
        <v>0.326028757024417</v>
      </c>
      <c r="Q93" s="0" t="n">
        <v>5923.2002616417</v>
      </c>
      <c r="R93" s="0" t="n">
        <v>4124.66954630868</v>
      </c>
      <c r="S93" s="0" t="n">
        <v>3265.9725853596</v>
      </c>
      <c r="T93" s="0" t="n">
        <v>2620.89192943306</v>
      </c>
      <c r="U93" s="0" t="n">
        <v>4451.67662217569</v>
      </c>
      <c r="V93" s="0" t="n">
        <v>5221.88146414308</v>
      </c>
      <c r="W93" s="0" t="n">
        <v>3290.66924703845</v>
      </c>
      <c r="X93" s="0" t="n">
        <v>0.562784132275402</v>
      </c>
      <c r="Y93" s="0" t="n">
        <v>0.722793866179986</v>
      </c>
      <c r="Z93" s="0" t="n">
        <v>548.424844261469</v>
      </c>
      <c r="AA93" s="0" t="n">
        <v>532.301666848745</v>
      </c>
      <c r="AB93" s="0" t="n">
        <v>482.141124982208</v>
      </c>
      <c r="AC93" s="0" t="n">
        <v>772.344293102519</v>
      </c>
      <c r="AD93" s="0" t="n">
        <v>0.769023230057226</v>
      </c>
      <c r="AE93" s="0" t="n">
        <v>0.590334948892103</v>
      </c>
      <c r="AF93" s="0" t="n">
        <v>0.178688281165123</v>
      </c>
      <c r="AG93" s="0" t="n">
        <v>0.414333972702585</v>
      </c>
      <c r="AH93" s="0" t="n">
        <v>0.426038193598766</v>
      </c>
      <c r="AI93" s="0" t="n">
        <v>0.354509647049805</v>
      </c>
      <c r="AJ93" s="0" t="n">
        <v>0.348764686195278</v>
      </c>
      <c r="AK93" s="0" t="n">
        <v>0.371573281477863</v>
      </c>
      <c r="AL93" s="0" t="n">
        <v>0.35940071899688</v>
      </c>
      <c r="AM93" s="0" t="n">
        <v>0.338752508259479</v>
      </c>
      <c r="AN93" s="0" t="n">
        <v>0.326062490724673</v>
      </c>
      <c r="AO93" s="0" t="n">
        <v>5225472</v>
      </c>
    </row>
    <row r="94" customFormat="false" ht="15" hidden="false" customHeight="false" outlineLevel="0" collapsed="false">
      <c r="A94" s="0" t="n">
        <v>141</v>
      </c>
      <c r="B94" s="0" t="n">
        <v>0.526014340227772</v>
      </c>
      <c r="C94" s="0" t="n">
        <v>0.12904318411409</v>
      </c>
      <c r="D94" s="0" t="n">
        <v>0.344942475658138</v>
      </c>
      <c r="E94" s="0" t="n">
        <v>0.808137815667131</v>
      </c>
      <c r="F94" s="0" t="n">
        <v>0.941572612293705</v>
      </c>
      <c r="G94" s="0" t="n">
        <v>0.834415694928619</v>
      </c>
      <c r="H94" s="0" t="n">
        <v>0.95209511317604</v>
      </c>
      <c r="I94" s="0" t="n">
        <v>0.425092079921259</v>
      </c>
      <c r="J94" s="0" t="n">
        <v>0.486304987963358</v>
      </c>
      <c r="K94" s="0" t="n">
        <v>0.203464183498938</v>
      </c>
      <c r="L94" s="0" t="n">
        <v>0.219325842696629</v>
      </c>
      <c r="M94" s="0" t="n">
        <v>0.104284676936692</v>
      </c>
      <c r="N94" s="0" t="n">
        <v>0.123947175734973</v>
      </c>
      <c r="O94" s="0" t="n">
        <v>0.27876105880918</v>
      </c>
      <c r="P94" s="0" t="n">
        <v>0.331320448595374</v>
      </c>
      <c r="Q94" s="0" t="n">
        <v>5933.3659629741</v>
      </c>
      <c r="R94" s="0" t="n">
        <v>4129.20684418621</v>
      </c>
      <c r="S94" s="0" t="n">
        <v>3266.7315032743</v>
      </c>
      <c r="T94" s="0" t="n">
        <v>2621.90736667876</v>
      </c>
      <c r="U94" s="0" t="n">
        <v>4446.99223518055</v>
      </c>
      <c r="V94" s="0" t="n">
        <v>5213.61321871844</v>
      </c>
      <c r="W94" s="0" t="n">
        <v>3292.98609282451</v>
      </c>
      <c r="X94" s="0" t="n">
        <v>0.559900800273685</v>
      </c>
      <c r="Y94" s="0" t="n">
        <v>0.721137590285566</v>
      </c>
      <c r="Z94" s="0" t="n">
        <v>664.395055891816</v>
      </c>
      <c r="AA94" s="0" t="n">
        <v>663.97110062262</v>
      </c>
      <c r="AB94" s="0" t="n">
        <v>619.308652128792</v>
      </c>
      <c r="AC94" s="0" t="n">
        <v>878.528965101705</v>
      </c>
      <c r="AD94" s="0" t="n">
        <v>0.773888806703257</v>
      </c>
      <c r="AE94" s="0" t="n">
        <v>0.607187315295367</v>
      </c>
      <c r="AF94" s="0" t="n">
        <v>0.16670149140789</v>
      </c>
      <c r="AG94" s="0" t="n">
        <v>0.414410499628445</v>
      </c>
      <c r="AH94" s="0" t="n">
        <v>0.426128491184895</v>
      </c>
      <c r="AI94" s="0" t="n">
        <v>0.353845639475181</v>
      </c>
      <c r="AJ94" s="0" t="n">
        <v>0.348830653318097</v>
      </c>
      <c r="AK94" s="0" t="n">
        <v>0.370420117226018</v>
      </c>
      <c r="AL94" s="0" t="n">
        <v>0.358714241461622</v>
      </c>
      <c r="AM94" s="0" t="n">
        <v>0.337720855059714</v>
      </c>
      <c r="AN94" s="0" t="n">
        <v>0.325270919531788</v>
      </c>
      <c r="AO94" s="0" t="n">
        <v>5250962</v>
      </c>
    </row>
    <row r="95" customFormat="false" ht="15" hidden="false" customHeight="false" outlineLevel="0" collapsed="false">
      <c r="A95" s="0" t="n">
        <v>142</v>
      </c>
      <c r="B95" s="0" t="n">
        <v>0.527387170069517</v>
      </c>
      <c r="C95" s="0" t="n">
        <v>0.126348314778346</v>
      </c>
      <c r="D95" s="0" t="n">
        <v>0.346264515152137</v>
      </c>
      <c r="E95" s="0" t="n">
        <v>0.806831846673371</v>
      </c>
      <c r="F95" s="0" t="n">
        <v>0.940459382116421</v>
      </c>
      <c r="G95" s="0" t="n">
        <v>0.832782836977089</v>
      </c>
      <c r="H95" s="0" t="n">
        <v>0.951226889651625</v>
      </c>
      <c r="I95" s="0" t="n">
        <v>0.425512764339032</v>
      </c>
      <c r="J95" s="0" t="n">
        <v>0.487031955460503</v>
      </c>
      <c r="K95" s="0" t="n">
        <v>0.202482259453219</v>
      </c>
      <c r="L95" s="0" t="n">
        <v>0.219079498363387</v>
      </c>
      <c r="M95" s="0" t="n">
        <v>0.101941844136681</v>
      </c>
      <c r="N95" s="0" t="n">
        <v>0.121219289033445</v>
      </c>
      <c r="O95" s="0" t="n">
        <v>0.279377238197658</v>
      </c>
      <c r="P95" s="0" t="n">
        <v>0.332208137622474</v>
      </c>
      <c r="Q95" s="0" t="n">
        <v>5928.27726087924</v>
      </c>
      <c r="R95" s="0" t="n">
        <v>4135.22637143696</v>
      </c>
      <c r="S95" s="0" t="n">
        <v>3267.60884230527</v>
      </c>
      <c r="T95" s="0" t="n">
        <v>2622.24529506684</v>
      </c>
      <c r="U95" s="0" t="n">
        <v>4447.34473428895</v>
      </c>
      <c r="V95" s="0" t="n">
        <v>5215.17976890351</v>
      </c>
      <c r="W95" s="0" t="n">
        <v>3293.49755966658</v>
      </c>
      <c r="X95" s="0" t="n">
        <v>0.556957795451988</v>
      </c>
      <c r="Y95" s="0" t="n">
        <v>0.716613792904844</v>
      </c>
      <c r="Z95" s="0" t="n">
        <v>550.174892915495</v>
      </c>
      <c r="AA95" s="0" t="n">
        <v>532.887688661392</v>
      </c>
      <c r="AB95" s="0" t="n">
        <v>486.770439921009</v>
      </c>
      <c r="AC95" s="0" t="n">
        <v>767.045991092118</v>
      </c>
      <c r="AD95" s="0" t="n">
        <v>0.753666190494128</v>
      </c>
      <c r="AE95" s="0" t="n">
        <v>0.588046097774284</v>
      </c>
      <c r="AF95" s="0" t="n">
        <v>0.165620092719844</v>
      </c>
      <c r="AG95" s="0" t="n">
        <v>0.416687962788956</v>
      </c>
      <c r="AH95" s="0" t="n">
        <v>0.427736151561016</v>
      </c>
      <c r="AI95" s="0" t="n">
        <v>0.355985091875822</v>
      </c>
      <c r="AJ95" s="0" t="n">
        <v>0.349267310020137</v>
      </c>
      <c r="AK95" s="0" t="n">
        <v>0.374004435939598</v>
      </c>
      <c r="AL95" s="0" t="n">
        <v>0.360504496167873</v>
      </c>
      <c r="AM95" s="0" t="n">
        <v>0.33908268347217</v>
      </c>
      <c r="AN95" s="0" t="n">
        <v>0.324744205629478</v>
      </c>
      <c r="AO95" s="0" t="n">
        <v>5266181</v>
      </c>
    </row>
    <row r="96" customFormat="false" ht="15" hidden="false" customHeight="false" outlineLevel="0" collapsed="false">
      <c r="A96" s="0" t="n">
        <v>143</v>
      </c>
      <c r="B96" s="0" t="n">
        <v>0.526705282230935</v>
      </c>
      <c r="C96" s="0" t="n">
        <v>0.123873788191202</v>
      </c>
      <c r="D96" s="0" t="n">
        <v>0.349420929577863</v>
      </c>
      <c r="E96" s="0" t="n">
        <v>0.804594011955101</v>
      </c>
      <c r="F96" s="0" t="n">
        <v>0.937611453742114</v>
      </c>
      <c r="G96" s="0" t="n">
        <v>0.830062836428512</v>
      </c>
      <c r="H96" s="0" t="n">
        <v>0.949106573301536</v>
      </c>
      <c r="I96" s="0" t="n">
        <v>0.423783916148131</v>
      </c>
      <c r="J96" s="0" t="n">
        <v>0.485372387659302</v>
      </c>
      <c r="K96" s="0" t="n">
        <v>0.200057720310115</v>
      </c>
      <c r="L96" s="0" t="n">
        <v>0.217218500952491</v>
      </c>
      <c r="M96" s="0" t="n">
        <v>0.099668108216836</v>
      </c>
      <c r="N96" s="0" t="n">
        <v>0.118362965358645</v>
      </c>
      <c r="O96" s="0" t="n">
        <v>0.281141987590133</v>
      </c>
      <c r="P96" s="0" t="n">
        <v>0.333876100724168</v>
      </c>
      <c r="Q96" s="0" t="n">
        <v>5927.3614452162</v>
      </c>
      <c r="R96" s="0" t="n">
        <v>4127.62611365883</v>
      </c>
      <c r="S96" s="0" t="n">
        <v>3266.85412933192</v>
      </c>
      <c r="T96" s="0" t="n">
        <v>2622.22795689416</v>
      </c>
      <c r="U96" s="0" t="n">
        <v>4442.9115096188</v>
      </c>
      <c r="V96" s="0" t="n">
        <v>5203.27003194051</v>
      </c>
      <c r="W96" s="0" t="n">
        <v>3293.16127649222</v>
      </c>
      <c r="X96" s="0" t="n">
        <v>0.557769017592212</v>
      </c>
      <c r="Y96" s="0" t="n">
        <v>0.719237059219472</v>
      </c>
      <c r="Z96" s="0" t="n">
        <v>556.900449338616</v>
      </c>
      <c r="AA96" s="0" t="n">
        <v>534.788937931045</v>
      </c>
      <c r="AB96" s="0" t="n">
        <v>487.022655970479</v>
      </c>
      <c r="AC96" s="0" t="n">
        <v>756.275705573019</v>
      </c>
      <c r="AD96" s="0" t="n">
        <v>0.775609408888746</v>
      </c>
      <c r="AE96" s="0" t="n">
        <v>0.595740876682406</v>
      </c>
      <c r="AF96" s="0" t="n">
        <v>0.17986853220634</v>
      </c>
      <c r="AG96" s="0" t="n">
        <v>0.415040994420032</v>
      </c>
      <c r="AH96" s="0" t="n">
        <v>0.427909565717858</v>
      </c>
      <c r="AI96" s="0" t="n">
        <v>0.355667343160027</v>
      </c>
      <c r="AJ96" s="0" t="n">
        <v>0.34998996280446</v>
      </c>
      <c r="AK96" s="0" t="n">
        <v>0.372922032282778</v>
      </c>
      <c r="AL96" s="0" t="n">
        <v>0.361162813749795</v>
      </c>
      <c r="AM96" s="0" t="n">
        <v>0.33877556466742</v>
      </c>
      <c r="AN96" s="0" t="n">
        <v>0.324243451287747</v>
      </c>
      <c r="AO96" s="0" t="n">
        <v>5287446</v>
      </c>
    </row>
    <row r="97" customFormat="false" ht="15" hidden="false" customHeight="false" outlineLevel="0" collapsed="false">
      <c r="A97" s="0" t="n">
        <v>144</v>
      </c>
      <c r="B97" s="0" t="n">
        <v>0.526665609309379</v>
      </c>
      <c r="C97" s="0" t="n">
        <v>0.121953779002188</v>
      </c>
      <c r="D97" s="0" t="n">
        <v>0.351380611688433</v>
      </c>
      <c r="E97" s="0" t="n">
        <v>0.80120758978851</v>
      </c>
      <c r="F97" s="0" t="n">
        <v>0.935708373627417</v>
      </c>
      <c r="G97" s="0" t="n">
        <v>0.826121135676121</v>
      </c>
      <c r="H97" s="0" t="n">
        <v>0.946768671965749</v>
      </c>
      <c r="I97" s="0" t="n">
        <v>0.421968483459265</v>
      </c>
      <c r="J97" s="0" t="n">
        <v>0.483888830013267</v>
      </c>
      <c r="K97" s="0" t="n">
        <v>0.198902077161666</v>
      </c>
      <c r="L97" s="0" t="n">
        <v>0.21665853353522</v>
      </c>
      <c r="M97" s="0" t="n">
        <v>0.0977102933399435</v>
      </c>
      <c r="N97" s="0" t="n">
        <v>0.116410516232286</v>
      </c>
      <c r="O97" s="0" t="n">
        <v>0.281528812989302</v>
      </c>
      <c r="P97" s="0" t="n">
        <v>0.335409027381865</v>
      </c>
      <c r="Q97" s="0" t="n">
        <v>5936.99444720846</v>
      </c>
      <c r="R97" s="0" t="n">
        <v>4132.14420215971</v>
      </c>
      <c r="S97" s="0" t="n">
        <v>3268.78871031857</v>
      </c>
      <c r="T97" s="0" t="n">
        <v>2624.17687796784</v>
      </c>
      <c r="U97" s="0" t="n">
        <v>4447.53681054746</v>
      </c>
      <c r="V97" s="0" t="n">
        <v>5209.38784095983</v>
      </c>
      <c r="W97" s="0" t="n">
        <v>3295.51386924564</v>
      </c>
      <c r="X97" s="0" t="n">
        <v>0.559525056464082</v>
      </c>
      <c r="Y97" s="0" t="n">
        <v>0.720822193005412</v>
      </c>
      <c r="Z97" s="0" t="n">
        <v>546.718487123785</v>
      </c>
      <c r="AA97" s="0" t="n">
        <v>530.054806245359</v>
      </c>
      <c r="AB97" s="0" t="n">
        <v>477.178780329298</v>
      </c>
      <c r="AC97" s="0" t="n">
        <v>773.268124151809</v>
      </c>
      <c r="AD97" s="0" t="n">
        <v>0.770907580474843</v>
      </c>
      <c r="AE97" s="0" t="n">
        <v>0.587123309516321</v>
      </c>
      <c r="AF97" s="0" t="n">
        <v>0.183784270958522</v>
      </c>
      <c r="AG97" s="0" t="n">
        <v>0.417170195592059</v>
      </c>
      <c r="AH97" s="0" t="n">
        <v>0.430936536300217</v>
      </c>
      <c r="AI97" s="0" t="n">
        <v>0.356172143765424</v>
      </c>
      <c r="AJ97" s="0" t="n">
        <v>0.351813168454264</v>
      </c>
      <c r="AK97" s="0" t="n">
        <v>0.375164447842589</v>
      </c>
      <c r="AL97" s="0" t="n">
        <v>0.363754273873596</v>
      </c>
      <c r="AM97" s="0" t="n">
        <v>0.338265331559724</v>
      </c>
      <c r="AN97" s="0" t="n">
        <v>0.324459167053241</v>
      </c>
      <c r="AO97" s="0" t="n">
        <v>5289318</v>
      </c>
    </row>
    <row r="98" customFormat="false" ht="15" hidden="false" customHeight="false" outlineLevel="0" collapsed="false">
      <c r="A98" s="0" t="n">
        <v>145</v>
      </c>
      <c r="B98" s="0" t="n">
        <v>0.523367381122684</v>
      </c>
      <c r="C98" s="0" t="n">
        <v>0.119693048206272</v>
      </c>
      <c r="D98" s="0" t="n">
        <v>0.356939570671044</v>
      </c>
      <c r="E98" s="0" t="n">
        <v>0.799527395790513</v>
      </c>
      <c r="F98" s="0" t="n">
        <v>0.934960109941744</v>
      </c>
      <c r="G98" s="0" t="n">
        <v>0.824909102974114</v>
      </c>
      <c r="H98" s="0" t="n">
        <v>0.946375651011424</v>
      </c>
      <c r="I98" s="0" t="n">
        <v>0.418446559270721</v>
      </c>
      <c r="J98" s="0" t="n">
        <v>0.48050264721008</v>
      </c>
      <c r="K98" s="0" t="n">
        <v>0.198582876801459</v>
      </c>
      <c r="L98" s="0" t="n">
        <v>0.216308655774716</v>
      </c>
      <c r="M98" s="0" t="n">
        <v>0.0956978711265888</v>
      </c>
      <c r="N98" s="0" t="n">
        <v>0.114124373448395</v>
      </c>
      <c r="O98" s="0" t="n">
        <v>0.285382965393203</v>
      </c>
      <c r="P98" s="0" t="n">
        <v>0.34033308928327</v>
      </c>
      <c r="Q98" s="0" t="n">
        <v>5955.901586078</v>
      </c>
      <c r="R98" s="0" t="n">
        <v>4137.33070395034</v>
      </c>
      <c r="S98" s="0" t="n">
        <v>3270.79120863209</v>
      </c>
      <c r="T98" s="0" t="n">
        <v>2626.50657113206</v>
      </c>
      <c r="U98" s="0" t="n">
        <v>4446.11971300209</v>
      </c>
      <c r="V98" s="0" t="n">
        <v>5209.46375360164</v>
      </c>
      <c r="W98" s="0" t="n">
        <v>3297.82818599217</v>
      </c>
      <c r="X98" s="0" t="n">
        <v>0.56421980332791</v>
      </c>
      <c r="Y98" s="0" t="n">
        <v>0.719311379258247</v>
      </c>
      <c r="Z98" s="0" t="n">
        <v>680.879075050943</v>
      </c>
      <c r="AA98" s="0" t="n">
        <v>671.86259816865</v>
      </c>
      <c r="AB98" s="0" t="n">
        <v>625.360551599924</v>
      </c>
      <c r="AC98" s="0" t="n">
        <v>902.707759619715</v>
      </c>
      <c r="AD98" s="0" t="n">
        <v>0.768631402555562</v>
      </c>
      <c r="AE98" s="0" t="n">
        <v>0.594398617102605</v>
      </c>
      <c r="AF98" s="0" t="n">
        <v>0.174232785452957</v>
      </c>
      <c r="AG98" s="0" t="n">
        <v>0.416476838006109</v>
      </c>
      <c r="AH98" s="0" t="n">
        <v>0.430382117179879</v>
      </c>
      <c r="AI98" s="0" t="n">
        <v>0.356202136322575</v>
      </c>
      <c r="AJ98" s="0" t="n">
        <v>0.351874390227543</v>
      </c>
      <c r="AK98" s="0" t="n">
        <v>0.375037705711953</v>
      </c>
      <c r="AL98" s="0" t="n">
        <v>0.363415557334047</v>
      </c>
      <c r="AM98" s="0" t="n">
        <v>0.337512420999299</v>
      </c>
      <c r="AN98" s="0" t="n">
        <v>0.324386570208571</v>
      </c>
      <c r="AO98" s="0" t="n">
        <v>5327825</v>
      </c>
    </row>
    <row r="99" customFormat="false" ht="15" hidden="false" customHeight="false" outlineLevel="0" collapsed="false">
      <c r="A99" s="0" t="n">
        <v>146</v>
      </c>
      <c r="B99" s="0" t="n">
        <v>0.519839890476101</v>
      </c>
      <c r="C99" s="0" t="n">
        <v>0.116959080559508</v>
      </c>
      <c r="D99" s="0" t="n">
        <v>0.363201028964391</v>
      </c>
      <c r="E99" s="0" t="n">
        <v>0.800230182550208</v>
      </c>
      <c r="F99" s="0" t="n">
        <v>0.934582591114174</v>
      </c>
      <c r="G99" s="0" t="n">
        <v>0.825324044474166</v>
      </c>
      <c r="H99" s="0" t="n">
        <v>0.945879017735246</v>
      </c>
      <c r="I99" s="0" t="n">
        <v>0.415991570452571</v>
      </c>
      <c r="J99" s="0" t="n">
        <v>0.477701122430405</v>
      </c>
      <c r="K99" s="0" t="n">
        <v>0.197687034427942</v>
      </c>
      <c r="L99" s="0" t="n">
        <v>0.214851927277692</v>
      </c>
      <c r="M99" s="0" t="n">
        <v>0.0935941863870395</v>
      </c>
      <c r="N99" s="0" t="n">
        <v>0.111288787723153</v>
      </c>
      <c r="O99" s="0" t="n">
        <v>0.290644425710598</v>
      </c>
      <c r="P99" s="0" t="n">
        <v>0.345592680960616</v>
      </c>
      <c r="Q99" s="0" t="n">
        <v>5964.15247651112</v>
      </c>
      <c r="R99" s="0" t="n">
        <v>4139.37946056624</v>
      </c>
      <c r="S99" s="0" t="n">
        <v>3270.16710123108</v>
      </c>
      <c r="T99" s="0" t="n">
        <v>2627.2229528692</v>
      </c>
      <c r="U99" s="0" t="n">
        <v>4437.09018740921</v>
      </c>
      <c r="V99" s="0" t="n">
        <v>5200.55575918272</v>
      </c>
      <c r="W99" s="0" t="n">
        <v>3298.33447531084</v>
      </c>
      <c r="X99" s="0" t="n">
        <v>0.56479996488819</v>
      </c>
      <c r="Y99" s="0" t="n">
        <v>0.716383255890674</v>
      </c>
      <c r="Z99" s="0" t="n">
        <v>551.990963208418</v>
      </c>
      <c r="AA99" s="0" t="n">
        <v>532.966848007783</v>
      </c>
      <c r="AB99" s="0" t="n">
        <v>483.642390050956</v>
      </c>
      <c r="AC99" s="0" t="n">
        <v>757.192021876747</v>
      </c>
      <c r="AD99" s="0" t="n">
        <v>0.76963308341311</v>
      </c>
      <c r="AE99" s="0" t="n">
        <v>0.589164431475063</v>
      </c>
      <c r="AF99" s="0" t="n">
        <v>0.180468651938047</v>
      </c>
      <c r="AG99" s="0" t="n">
        <v>0.419393659201867</v>
      </c>
      <c r="AH99" s="0" t="n">
        <v>0.431277282062824</v>
      </c>
      <c r="AI99" s="0" t="n">
        <v>0.358143682295804</v>
      </c>
      <c r="AJ99" s="0" t="n">
        <v>0.352176892601803</v>
      </c>
      <c r="AK99" s="0" t="n">
        <v>0.377393273803843</v>
      </c>
      <c r="AL99" s="0" t="n">
        <v>0.36332551227324</v>
      </c>
      <c r="AM99" s="0" t="n">
        <v>0.339252095872272</v>
      </c>
      <c r="AN99" s="0" t="n">
        <v>0.324537150680158</v>
      </c>
      <c r="AO99" s="0" t="n">
        <v>5375162</v>
      </c>
    </row>
    <row r="100" customFormat="false" ht="15" hidden="false" customHeight="false" outlineLevel="0" collapsed="false">
      <c r="A100" s="0" t="n">
        <v>147</v>
      </c>
      <c r="B100" s="0" t="n">
        <v>0.518667426278249</v>
      </c>
      <c r="C100" s="0" t="n">
        <v>0.114856079417136</v>
      </c>
      <c r="D100" s="0" t="n">
        <v>0.366476494304615</v>
      </c>
      <c r="E100" s="0" t="n">
        <v>0.797709565476224</v>
      </c>
      <c r="F100" s="0" t="n">
        <v>0.932531522582204</v>
      </c>
      <c r="G100" s="0" t="n">
        <v>0.823536349583492</v>
      </c>
      <c r="H100" s="0" t="n">
        <v>0.944604451297689</v>
      </c>
      <c r="I100" s="0" t="n">
        <v>0.413745967243094</v>
      </c>
      <c r="J100" s="0" t="n">
        <v>0.47635405617541</v>
      </c>
      <c r="K100" s="0" t="n">
        <v>0.197613446239496</v>
      </c>
      <c r="L100" s="0" t="n">
        <v>0.214729779507756</v>
      </c>
      <c r="M100" s="0" t="n">
        <v>0.091621793204146</v>
      </c>
      <c r="N100" s="0" t="n">
        <v>0.108853541543637</v>
      </c>
      <c r="O100" s="0" t="n">
        <v>0.292341805028984</v>
      </c>
      <c r="P100" s="0" t="n">
        <v>0.347323924863156</v>
      </c>
      <c r="Q100" s="0" t="n">
        <v>5963.36599410503</v>
      </c>
      <c r="R100" s="0" t="n">
        <v>4151.67926643802</v>
      </c>
      <c r="S100" s="0" t="n">
        <v>3266.64883258801</v>
      </c>
      <c r="T100" s="0" t="n">
        <v>2625.46394609752</v>
      </c>
      <c r="U100" s="0" t="n">
        <v>4430.36899275029</v>
      </c>
      <c r="V100" s="0" t="n">
        <v>5198.36164701051</v>
      </c>
      <c r="W100" s="0" t="n">
        <v>3297.99178224652</v>
      </c>
      <c r="X100" s="0" t="n">
        <v>0.567639483977944</v>
      </c>
      <c r="Y100" s="0" t="n">
        <v>0.716530831914039</v>
      </c>
      <c r="Z100" s="0" t="n">
        <v>559.501376358621</v>
      </c>
      <c r="AA100" s="0" t="n">
        <v>537.214360746192</v>
      </c>
      <c r="AB100" s="0" t="n">
        <v>491.223300943473</v>
      </c>
      <c r="AC100" s="0" t="n">
        <v>737.142483165606</v>
      </c>
      <c r="AD100" s="0" t="n">
        <v>0.762738649932951</v>
      </c>
      <c r="AE100" s="0" t="n">
        <v>0.583800671035059</v>
      </c>
      <c r="AF100" s="0" t="n">
        <v>0.178937978897892</v>
      </c>
      <c r="AG100" s="0" t="n">
        <v>0.418870074901427</v>
      </c>
      <c r="AH100" s="0" t="n">
        <v>0.433072184027453</v>
      </c>
      <c r="AI100" s="0" t="n">
        <v>0.358094954724495</v>
      </c>
      <c r="AJ100" s="0" t="n">
        <v>0.353273700326661</v>
      </c>
      <c r="AK100" s="0" t="n">
        <v>0.37614996751602</v>
      </c>
      <c r="AL100" s="0" t="n">
        <v>0.364212557854974</v>
      </c>
      <c r="AM100" s="0" t="n">
        <v>0.338563340579425</v>
      </c>
      <c r="AN100" s="0" t="n">
        <v>0.324778390744537</v>
      </c>
      <c r="AO100" s="0" t="n">
        <v>5378778</v>
      </c>
    </row>
    <row r="101" customFormat="false" ht="15" hidden="false" customHeight="false" outlineLevel="0" collapsed="false">
      <c r="A101" s="0" t="n">
        <v>148</v>
      </c>
      <c r="B101" s="0" t="n">
        <v>0.518438665296733</v>
      </c>
      <c r="C101" s="0" t="n">
        <v>0.112690700307896</v>
      </c>
      <c r="D101" s="0" t="n">
        <v>0.36887063439537</v>
      </c>
      <c r="E101" s="0" t="n">
        <v>0.796535349042821</v>
      </c>
      <c r="F101" s="0" t="n">
        <v>0.930895260924949</v>
      </c>
      <c r="G101" s="0" t="n">
        <v>0.821884184566785</v>
      </c>
      <c r="H101" s="0" t="n">
        <v>0.943145070572514</v>
      </c>
      <c r="I101" s="0" t="n">
        <v>0.412954723219428</v>
      </c>
      <c r="J101" s="0" t="n">
        <v>0.475333246864089</v>
      </c>
      <c r="K101" s="0" t="n">
        <v>0.196729196648132</v>
      </c>
      <c r="L101" s="0" t="n">
        <v>0.214362661619425</v>
      </c>
      <c r="M101" s="0" t="n">
        <v>0.0897621263036302</v>
      </c>
      <c r="N101" s="0" t="n">
        <v>0.10660657054169</v>
      </c>
      <c r="O101" s="0" t="n">
        <v>0.293818499519763</v>
      </c>
      <c r="P101" s="0" t="n">
        <v>0.34895544351917</v>
      </c>
      <c r="Q101" s="0" t="n">
        <v>5946.3441370965</v>
      </c>
      <c r="R101" s="0" t="n">
        <v>4150.88762406565</v>
      </c>
      <c r="S101" s="0" t="n">
        <v>3263.76964060963</v>
      </c>
      <c r="T101" s="0" t="n">
        <v>2624.18849518892</v>
      </c>
      <c r="U101" s="0" t="n">
        <v>4418.59727926868</v>
      </c>
      <c r="V101" s="0" t="n">
        <v>5191.62216074099</v>
      </c>
      <c r="W101" s="0" t="n">
        <v>3300.34192488865</v>
      </c>
      <c r="X101" s="0" t="n">
        <v>0.562565901794327</v>
      </c>
      <c r="Y101" s="0" t="n">
        <v>0.712449030504988</v>
      </c>
      <c r="Z101" s="0" t="n">
        <v>547.636212316494</v>
      </c>
      <c r="AA101" s="0" t="n">
        <v>537.4396337029</v>
      </c>
      <c r="AB101" s="0" t="n">
        <v>494.707278554256</v>
      </c>
      <c r="AC101" s="0" t="n">
        <v>747.755348212007</v>
      </c>
      <c r="AD101" s="0" t="n">
        <v>0.754897183161904</v>
      </c>
      <c r="AE101" s="0" t="n">
        <v>0.590655695723184</v>
      </c>
      <c r="AF101" s="0" t="n">
        <v>0.164241487438719</v>
      </c>
      <c r="AG101" s="0" t="n">
        <v>0.418895438941049</v>
      </c>
      <c r="AH101" s="0" t="n">
        <v>0.433011254403425</v>
      </c>
      <c r="AI101" s="0" t="n">
        <v>0.357871396191775</v>
      </c>
      <c r="AJ101" s="0" t="n">
        <v>0.353160491991496</v>
      </c>
      <c r="AK101" s="0" t="n">
        <v>0.37575344958422</v>
      </c>
      <c r="AL101" s="0" t="n">
        <v>0.363581274543872</v>
      </c>
      <c r="AM101" s="0" t="n">
        <v>0.337487312565264</v>
      </c>
      <c r="AN101" s="0" t="n">
        <v>0.323968378577561</v>
      </c>
      <c r="AO101" s="0" t="n">
        <v>5390329</v>
      </c>
    </row>
    <row r="102" customFormat="false" ht="15" hidden="false" customHeight="false" outlineLevel="0" collapsed="false">
      <c r="A102" s="0" t="n">
        <v>149</v>
      </c>
      <c r="B102" s="0" t="n">
        <v>0.518621375005958</v>
      </c>
      <c r="C102" s="0" t="n">
        <v>0.109946781609729</v>
      </c>
      <c r="D102" s="0" t="n">
        <v>0.371431843384313</v>
      </c>
      <c r="E102" s="0" t="n">
        <v>0.794586362443514</v>
      </c>
      <c r="F102" s="0" t="n">
        <v>0.928800152450346</v>
      </c>
      <c r="G102" s="0" t="n">
        <v>0.820831240006073</v>
      </c>
      <c r="H102" s="0" t="n">
        <v>0.942000369178347</v>
      </c>
      <c r="I102" s="0" t="n">
        <v>0.412089471851438</v>
      </c>
      <c r="J102" s="0" t="n">
        <v>0.474296206483401</v>
      </c>
      <c r="K102" s="0" t="n">
        <v>0.196982123124845</v>
      </c>
      <c r="L102" s="0" t="n">
        <v>0.214701303056195</v>
      </c>
      <c r="M102" s="0" t="n">
        <v>0.0873622132616457</v>
      </c>
      <c r="N102" s="0" t="n">
        <v>0.103808610298403</v>
      </c>
      <c r="O102" s="0" t="n">
        <v>0.29513467733043</v>
      </c>
      <c r="P102" s="0" t="n">
        <v>0.350695335668542</v>
      </c>
      <c r="Q102" s="0" t="n">
        <v>5941.41685789652</v>
      </c>
      <c r="R102" s="0" t="n">
        <v>4162.60214241467</v>
      </c>
      <c r="S102" s="0" t="n">
        <v>3260.03092529752</v>
      </c>
      <c r="T102" s="0" t="n">
        <v>2628.73669710364</v>
      </c>
      <c r="U102" s="0" t="n">
        <v>4416.17220568772</v>
      </c>
      <c r="V102" s="0" t="n">
        <v>5191.04345786766</v>
      </c>
      <c r="W102" s="0" t="n">
        <v>3302.65374142558</v>
      </c>
      <c r="X102" s="0" t="n">
        <v>0.567435753280087</v>
      </c>
      <c r="Y102" s="0" t="n">
        <v>0.714471660060889</v>
      </c>
      <c r="Z102" s="0" t="n">
        <v>676.061698184632</v>
      </c>
      <c r="AA102" s="0" t="n">
        <v>671.736769729854</v>
      </c>
      <c r="AB102" s="0" t="n">
        <v>628.777089103072</v>
      </c>
      <c r="AC102" s="0" t="n">
        <v>867.592869689902</v>
      </c>
      <c r="AD102" s="0" t="n">
        <v>0.755334229733611</v>
      </c>
      <c r="AE102" s="0" t="n">
        <v>0.589985899091525</v>
      </c>
      <c r="AF102" s="0" t="n">
        <v>0.165348330642086</v>
      </c>
      <c r="AG102" s="0" t="n">
        <v>0.420065301588219</v>
      </c>
      <c r="AH102" s="0" t="n">
        <v>0.432526749571081</v>
      </c>
      <c r="AI102" s="0" t="n">
        <v>0.360060483762108</v>
      </c>
      <c r="AJ102" s="0" t="n">
        <v>0.353269663695238</v>
      </c>
      <c r="AK102" s="0" t="n">
        <v>0.377153031366478</v>
      </c>
      <c r="AL102" s="0" t="n">
        <v>0.363461833594334</v>
      </c>
      <c r="AM102" s="0" t="n">
        <v>0.339609124373345</v>
      </c>
      <c r="AN102" s="0" t="n">
        <v>0.323519525097101</v>
      </c>
      <c r="AO102" s="0" t="n">
        <v>5399778</v>
      </c>
    </row>
    <row r="103" customFormat="false" ht="15" hidden="false" customHeight="false" outlineLevel="0" collapsed="false">
      <c r="A103" s="0" t="n">
        <v>150</v>
      </c>
      <c r="B103" s="0" t="n">
        <v>0.516658460907195</v>
      </c>
      <c r="C103" s="0" t="n">
        <v>0.107283085276057</v>
      </c>
      <c r="D103" s="0" t="n">
        <v>0.376058453816748</v>
      </c>
      <c r="E103" s="0" t="n">
        <v>0.795367093634196</v>
      </c>
      <c r="F103" s="0" t="n">
        <v>0.928330862411717</v>
      </c>
      <c r="G103" s="0" t="n">
        <v>0.820256347367033</v>
      </c>
      <c r="H103" s="0" t="n">
        <v>0.940472705855233</v>
      </c>
      <c r="I103" s="0" t="n">
        <v>0.410933138453273</v>
      </c>
      <c r="J103" s="0" t="n">
        <v>0.472023397640669</v>
      </c>
      <c r="K103" s="0" t="n">
        <v>0.195730658404286</v>
      </c>
      <c r="L103" s="0" t="n">
        <v>0.213441285476011</v>
      </c>
      <c r="M103" s="0" t="n">
        <v>0.0853294357321267</v>
      </c>
      <c r="N103" s="0" t="n">
        <v>0.101282568733936</v>
      </c>
      <c r="O103" s="0" t="n">
        <v>0.299104519448796</v>
      </c>
      <c r="P103" s="0" t="n">
        <v>0.355024896037112</v>
      </c>
      <c r="Q103" s="0" t="n">
        <v>5954.6627841136</v>
      </c>
      <c r="R103" s="0" t="n">
        <v>4164.91136154156</v>
      </c>
      <c r="S103" s="0" t="n">
        <v>3258.95057971367</v>
      </c>
      <c r="T103" s="0" t="n">
        <v>2629.37071334768</v>
      </c>
      <c r="U103" s="0" t="n">
        <v>4414.95426718794</v>
      </c>
      <c r="V103" s="0" t="n">
        <v>5192.41852165962</v>
      </c>
      <c r="W103" s="0" t="n">
        <v>3303.15489102618</v>
      </c>
      <c r="X103" s="0" t="n">
        <v>0.566834739398359</v>
      </c>
      <c r="Y103" s="0" t="n">
        <v>0.715187581680304</v>
      </c>
      <c r="Z103" s="0" t="n">
        <v>552.867345533247</v>
      </c>
      <c r="AA103" s="0" t="n">
        <v>534.463485944259</v>
      </c>
      <c r="AB103" s="0" t="n">
        <v>494.09235349792</v>
      </c>
      <c r="AC103" s="0" t="n">
        <v>730.634228061429</v>
      </c>
      <c r="AD103" s="0" t="n">
        <v>0.762423911452046</v>
      </c>
      <c r="AE103" s="0" t="n">
        <v>0.601855663179884</v>
      </c>
      <c r="AF103" s="0" t="n">
        <v>0.160568248272162</v>
      </c>
      <c r="AG103" s="0" t="n">
        <v>0.419482419113926</v>
      </c>
      <c r="AH103" s="0" t="n">
        <v>0.433432358681048</v>
      </c>
      <c r="AI103" s="0" t="n">
        <v>0.359524125358486</v>
      </c>
      <c r="AJ103" s="0" t="n">
        <v>0.354194550512584</v>
      </c>
      <c r="AK103" s="0" t="n">
        <v>0.377555318547266</v>
      </c>
      <c r="AL103" s="0" t="n">
        <v>0.365512799111662</v>
      </c>
      <c r="AM103" s="0" t="n">
        <v>0.337860128634788</v>
      </c>
      <c r="AN103" s="0" t="n">
        <v>0.323576649498665</v>
      </c>
      <c r="AO103" s="0" t="n">
        <v>5417919</v>
      </c>
    </row>
    <row r="104" customFormat="false" ht="15" hidden="false" customHeight="false" outlineLevel="0" collapsed="false">
      <c r="A104" s="0" t="n">
        <v>151</v>
      </c>
      <c r="B104" s="0" t="n">
        <v>0.516391147092712</v>
      </c>
      <c r="C104" s="0" t="n">
        <v>0.105472276991029</v>
      </c>
      <c r="D104" s="0" t="n">
        <v>0.378136575916259</v>
      </c>
      <c r="E104" s="0" t="n">
        <v>0.793365458168851</v>
      </c>
      <c r="F104" s="0" t="n">
        <v>0.925829219019463</v>
      </c>
      <c r="G104" s="0" t="n">
        <v>0.817860811185284</v>
      </c>
      <c r="H104" s="0" t="n">
        <v>0.937488642522789</v>
      </c>
      <c r="I104" s="0" t="n">
        <v>0.409686899007548</v>
      </c>
      <c r="J104" s="0" t="n">
        <v>0.47010416358709</v>
      </c>
      <c r="K104" s="0" t="n">
        <v>0.1945391098301</v>
      </c>
      <c r="L104" s="0" t="n">
        <v>0.212186844050259</v>
      </c>
      <c r="M104" s="0" t="n">
        <v>0.0836780613590996</v>
      </c>
      <c r="N104" s="0" t="n">
        <v>0.0993909830007391</v>
      </c>
      <c r="O104" s="0" t="n">
        <v>0.300000497802203</v>
      </c>
      <c r="P104" s="0" t="n">
        <v>0.356334072431633</v>
      </c>
      <c r="Q104" s="0" t="n">
        <v>5950.79083955042</v>
      </c>
      <c r="R104" s="0" t="n">
        <v>4175.20187991061</v>
      </c>
      <c r="S104" s="0" t="n">
        <v>3257.98117111488</v>
      </c>
      <c r="T104" s="0" t="n">
        <v>2629.07545761552</v>
      </c>
      <c r="U104" s="0" t="n">
        <v>4410.71199162384</v>
      </c>
      <c r="V104" s="0" t="n">
        <v>5190.29289793894</v>
      </c>
      <c r="W104" s="0" t="n">
        <v>3302.80582998925</v>
      </c>
      <c r="X104" s="0" t="n">
        <v>0.562479517821889</v>
      </c>
      <c r="Y104" s="0" t="n">
        <v>0.713648892780011</v>
      </c>
      <c r="Z104" s="0" t="n">
        <v>540.297165990313</v>
      </c>
      <c r="AA104" s="0" t="n">
        <v>532.041337745701</v>
      </c>
      <c r="AB104" s="0" t="n">
        <v>489.679615739083</v>
      </c>
      <c r="AC104" s="0" t="n">
        <v>769.058926803425</v>
      </c>
      <c r="AD104" s="0" t="n">
        <v>0.758531820607094</v>
      </c>
      <c r="AE104" s="0" t="n">
        <v>0.604689544439924</v>
      </c>
      <c r="AF104" s="0" t="n">
        <v>0.153842276167171</v>
      </c>
      <c r="AG104" s="0" t="n">
        <v>0.41850460428161</v>
      </c>
      <c r="AH104" s="0" t="n">
        <v>0.434396294758992</v>
      </c>
      <c r="AI104" s="0" t="n">
        <v>0.360358742380627</v>
      </c>
      <c r="AJ104" s="0" t="n">
        <v>0.356197225479375</v>
      </c>
      <c r="AK104" s="0" t="n">
        <v>0.377318601792696</v>
      </c>
      <c r="AL104" s="0" t="n">
        <v>0.36638788588123</v>
      </c>
      <c r="AM104" s="0" t="n">
        <v>0.337444744694705</v>
      </c>
      <c r="AN104" s="0" t="n">
        <v>0.323656907992954</v>
      </c>
      <c r="AO104" s="0" t="n">
        <v>5441096</v>
      </c>
    </row>
    <row r="105" customFormat="false" ht="15" hidden="false" customHeight="false" outlineLevel="0" collapsed="false">
      <c r="A105" s="0" t="n">
        <v>152</v>
      </c>
      <c r="B105" s="0" t="n">
        <v>0.51416934119594</v>
      </c>
      <c r="C105" s="0" t="n">
        <v>0.103649311273637</v>
      </c>
      <c r="D105" s="0" t="n">
        <v>0.382181347530423</v>
      </c>
      <c r="E105" s="0" t="n">
        <v>0.790197117031</v>
      </c>
      <c r="F105" s="0" t="n">
        <v>0.92443808316694</v>
      </c>
      <c r="G105" s="0" t="n">
        <v>0.815404577306617</v>
      </c>
      <c r="H105" s="0" t="n">
        <v>0.936705310579392</v>
      </c>
      <c r="I105" s="0" t="n">
        <v>0.406295131078761</v>
      </c>
      <c r="J105" s="0" t="n">
        <v>0.466967655213366</v>
      </c>
      <c r="K105" s="0" t="n">
        <v>0.193560006011318</v>
      </c>
      <c r="L105" s="0" t="n">
        <v>0.211672009122035</v>
      </c>
      <c r="M105" s="0" t="n">
        <v>0.0819033869506768</v>
      </c>
      <c r="N105" s="0" t="n">
        <v>0.0975988112857396</v>
      </c>
      <c r="O105" s="0" t="n">
        <v>0.301998599001563</v>
      </c>
      <c r="P105" s="0" t="n">
        <v>0.359871616667834</v>
      </c>
      <c r="Q105" s="0" t="n">
        <v>5974.3596570472</v>
      </c>
      <c r="R105" s="0" t="n">
        <v>4187.15370605129</v>
      </c>
      <c r="S105" s="0" t="n">
        <v>3259.79194717454</v>
      </c>
      <c r="T105" s="0" t="n">
        <v>2631.16483073191</v>
      </c>
      <c r="U105" s="0" t="n">
        <v>4415.28987973533</v>
      </c>
      <c r="V105" s="0" t="n">
        <v>5193.74264278446</v>
      </c>
      <c r="W105" s="0" t="n">
        <v>3305.1535508443</v>
      </c>
      <c r="X105" s="0" t="n">
        <v>0.560779288423033</v>
      </c>
      <c r="Y105" s="0" t="n">
        <v>0.713770952700815</v>
      </c>
      <c r="Z105" s="0" t="n">
        <v>546.643489403723</v>
      </c>
      <c r="AA105" s="0" t="n">
        <v>532.79771500413</v>
      </c>
      <c r="AB105" s="0" t="n">
        <v>492.490969331349</v>
      </c>
      <c r="AC105" s="0" t="n">
        <v>738.370744574358</v>
      </c>
      <c r="AD105" s="0" t="n">
        <v>0.771771934965111</v>
      </c>
      <c r="AE105" s="0" t="n">
        <v>0.613174096434802</v>
      </c>
      <c r="AF105" s="0" t="n">
        <v>0.15859783853031</v>
      </c>
      <c r="AG105" s="0" t="n">
        <v>0.421587757393129</v>
      </c>
      <c r="AH105" s="0" t="n">
        <v>0.436399323807818</v>
      </c>
      <c r="AI105" s="0" t="n">
        <v>0.360712214561447</v>
      </c>
      <c r="AJ105" s="0" t="n">
        <v>0.356106268191117</v>
      </c>
      <c r="AK105" s="0" t="n">
        <v>0.37908422157449</v>
      </c>
      <c r="AL105" s="0" t="n">
        <v>0.366668308490411</v>
      </c>
      <c r="AM105" s="0" t="n">
        <v>0.337597554763061</v>
      </c>
      <c r="AN105" s="0" t="n">
        <v>0.323032219322703</v>
      </c>
      <c r="AO105" s="0" t="n">
        <v>5474097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7" activeCellId="0" sqref="H17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5046.95536389766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4364.07506650914</v>
      </c>
      <c r="V15" s="0" t="n">
        <v>4486.52570397382</v>
      </c>
      <c r="W15" s="0" t="n">
        <v>3361.61459900967</v>
      </c>
      <c r="X15" s="0" t="n">
        <v>0.596432292315194</v>
      </c>
      <c r="Y15" s="0" t="n">
        <v>0.667351756737313</v>
      </c>
      <c r="Z15" s="0" t="n">
        <v>557.67302946855</v>
      </c>
      <c r="AA15" s="0" t="n">
        <v>568.063859900862</v>
      </c>
      <c r="AB15" s="0" t="n">
        <v>497.386939289767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0.30798943378277</v>
      </c>
      <c r="AH15" s="0" t="n">
        <v>0.270585613150236</v>
      </c>
      <c r="AI15" s="0" t="n">
        <v>0.285895594464771</v>
      </c>
      <c r="AJ15" s="0" t="n">
        <v>0.263941599644048</v>
      </c>
      <c r="AK15" s="0" t="n">
        <v>0.307104112404013</v>
      </c>
      <c r="AL15" s="0" t="n">
        <v>0.269652439319996</v>
      </c>
      <c r="AM15" s="0" t="n">
        <v>0.284828859810856</v>
      </c>
      <c r="AN15" s="0" t="n">
        <v>0.262690530345494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514.455815198627</v>
      </c>
      <c r="AA16" s="0" t="n">
        <v>519.44203459053</v>
      </c>
      <c r="AB16" s="0" t="n">
        <v>462.13272264407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0.31869378389229</v>
      </c>
      <c r="AH16" s="0" t="n">
        <v>0.284049317939367</v>
      </c>
      <c r="AI16" s="0" t="n">
        <v>0.300165069642462</v>
      </c>
      <c r="AJ16" s="0" t="n">
        <v>0.279495555330839</v>
      </c>
      <c r="AK16" s="0" t="n">
        <v>0.318093461710899</v>
      </c>
      <c r="AL16" s="0" t="n">
        <v>0.283418469335515</v>
      </c>
      <c r="AM16" s="0" t="n">
        <v>0.299026586797441</v>
      </c>
      <c r="AN16" s="0" t="n">
        <v>0.278251658371167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469.811286705359</v>
      </c>
      <c r="AA17" s="0" t="n">
        <v>476.181689188459</v>
      </c>
      <c r="AB17" s="0" t="n">
        <v>422.958188192369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0.323171039584264</v>
      </c>
      <c r="AH17" s="0" t="n">
        <v>0.283133623089599</v>
      </c>
      <c r="AI17" s="0" t="n">
        <v>0.301965376964618</v>
      </c>
      <c r="AJ17" s="0" t="n">
        <v>0.277788638375792</v>
      </c>
      <c r="AK17" s="0" t="n">
        <v>0.322578311788128</v>
      </c>
      <c r="AL17" s="0" t="n">
        <v>0.28250583283156</v>
      </c>
      <c r="AM17" s="0" t="n">
        <v>0.300969522690945</v>
      </c>
      <c r="AN17" s="0" t="n">
        <v>0.276611230920333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585.185601987075</v>
      </c>
      <c r="AA18" s="0" t="n">
        <v>583.542240984107</v>
      </c>
      <c r="AB18" s="0" t="n">
        <v>534.413141956551</v>
      </c>
      <c r="AC18" s="0" t="n">
        <v>729.553812608974</v>
      </c>
      <c r="AD18" s="0" t="n">
        <v>0.744689822622783</v>
      </c>
      <c r="AE18" s="0" t="n">
        <v>0.512258278195545</v>
      </c>
      <c r="AF18" s="0" t="n">
        <v>0.232431544427237</v>
      </c>
      <c r="AG18" s="0" t="n">
        <v>0.319569321644446</v>
      </c>
      <c r="AH18" s="0" t="n">
        <v>0.285794675292358</v>
      </c>
      <c r="AI18" s="0" t="n">
        <v>0.304863103000852</v>
      </c>
      <c r="AJ18" s="0" t="n">
        <v>0.280736373382508</v>
      </c>
      <c r="AK18" s="0" t="n">
        <v>0.318979807596071</v>
      </c>
      <c r="AL18" s="0" t="n">
        <v>0.285175899440925</v>
      </c>
      <c r="AM18" s="0" t="n">
        <v>0.303986250333369</v>
      </c>
      <c r="AN18" s="0" t="n">
        <v>0.278793443492926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0.692583874316261</v>
      </c>
      <c r="C19" s="0" t="n">
        <v>0.284318854176572</v>
      </c>
      <c r="D19" s="0" t="n">
        <v>0.0230972715071671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0.684503332233586</v>
      </c>
      <c r="J19" s="0" t="n">
        <v>0.777300258568781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0.0230157703728142</v>
      </c>
      <c r="P19" s="0" t="n">
        <v>0.0278260597634365</v>
      </c>
      <c r="Q19" s="0" t="n">
        <v>4269.792391032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3649.00780789105</v>
      </c>
      <c r="V19" s="0" t="n">
        <v>3769.34906064518</v>
      </c>
      <c r="W19" s="0" t="n">
        <v>2772.31948996558</v>
      </c>
      <c r="X19" s="0" t="n">
        <v>0.557906738768674</v>
      </c>
      <c r="Y19" s="0" t="n">
        <v>0.632231883165794</v>
      </c>
      <c r="Z19" s="0" t="n">
        <v>509.577551967459</v>
      </c>
      <c r="AA19" s="0" t="n">
        <v>520.86029240798</v>
      </c>
      <c r="AB19" s="0" t="n">
        <v>415.83076065257</v>
      </c>
      <c r="AC19" s="0" t="n">
        <v>783.167730945201</v>
      </c>
      <c r="AD19" s="0" t="n">
        <v>0.751825414767974</v>
      </c>
      <c r="AE19" s="0" t="n">
        <v>0.512872943162356</v>
      </c>
      <c r="AF19" s="0" t="n">
        <v>0.238952471605618</v>
      </c>
      <c r="AG19" s="0" t="n">
        <v>0.325050088964661</v>
      </c>
      <c r="AH19" s="0" t="n">
        <v>0.288191959384489</v>
      </c>
      <c r="AI19" s="0" t="n">
        <v>0.308941864584682</v>
      </c>
      <c r="AJ19" s="0" t="n">
        <v>0.283291867776613</v>
      </c>
      <c r="AK19" s="0" t="n">
        <v>0.324436710484712</v>
      </c>
      <c r="AL19" s="0" t="n">
        <v>0.287545085110065</v>
      </c>
      <c r="AM19" s="0" t="n">
        <v>0.307738388134468</v>
      </c>
      <c r="AN19" s="0" t="n">
        <v>0.280624213376024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0.687421360592621</v>
      </c>
      <c r="C20" s="0" t="n">
        <v>0.290942665460214</v>
      </c>
      <c r="D20" s="0" t="n">
        <v>0.0216359739471649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0.679844539704286</v>
      </c>
      <c r="J20" s="0" t="n">
        <v>0.772051473868173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0.0214583125720759</v>
      </c>
      <c r="P20" s="0" t="n">
        <v>0.025917637261753</v>
      </c>
      <c r="Q20" s="0" t="n">
        <v>4357.64435546387</v>
      </c>
      <c r="R20" s="0" t="n">
        <v>3125.78510233497</v>
      </c>
      <c r="S20" s="0" t="n">
        <v>2282.83244646277</v>
      </c>
      <c r="T20" s="0" t="n">
        <v>2249.93695012892</v>
      </c>
      <c r="U20" s="0" t="n">
        <v>3708.39074582042</v>
      </c>
      <c r="V20" s="0" t="n">
        <v>3840.75840665677</v>
      </c>
      <c r="W20" s="0" t="n">
        <v>2816.93988361917</v>
      </c>
      <c r="X20" s="0" t="n">
        <v>0.575410440247215</v>
      </c>
      <c r="Y20" s="0" t="n">
        <v>0.654326956750801</v>
      </c>
      <c r="Z20" s="0" t="n">
        <v>499.884554975616</v>
      </c>
      <c r="AA20" s="0" t="n">
        <v>509.544840207771</v>
      </c>
      <c r="AB20" s="0" t="n">
        <v>423.39581694969</v>
      </c>
      <c r="AC20" s="0" t="n">
        <v>735.399534040424</v>
      </c>
      <c r="AD20" s="0" t="n">
        <v>0.751169861565992</v>
      </c>
      <c r="AE20" s="0" t="n">
        <v>0.508246399013096</v>
      </c>
      <c r="AF20" s="0" t="n">
        <v>0.242923462552896</v>
      </c>
      <c r="AG20" s="0" t="n">
        <v>0.324771086261313</v>
      </c>
      <c r="AH20" s="0" t="n">
        <v>0.291234714700047</v>
      </c>
      <c r="AI20" s="0" t="n">
        <v>0.308183014390645</v>
      </c>
      <c r="AJ20" s="0" t="n">
        <v>0.286321926358381</v>
      </c>
      <c r="AK20" s="0" t="n">
        <v>0.324162992809173</v>
      </c>
      <c r="AL20" s="0" t="n">
        <v>0.290596419271154</v>
      </c>
      <c r="AM20" s="0" t="n">
        <v>0.306990273290562</v>
      </c>
      <c r="AN20" s="0" t="n">
        <v>0.282575486016285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0.685940777196955</v>
      </c>
      <c r="C21" s="0" t="n">
        <v>0.290139497837364</v>
      </c>
      <c r="D21" s="0" t="n">
        <v>0.0239197249656815</v>
      </c>
      <c r="E21" s="0" t="n">
        <v>0.982509300099559</v>
      </c>
      <c r="F21" s="0" t="n">
        <v>0.988402348709102</v>
      </c>
      <c r="G21" s="0" t="n">
        <v>0.98594988934847</v>
      </c>
      <c r="H21" s="0" t="n">
        <v>0.991772004276642</v>
      </c>
      <c r="I21" s="0" t="n">
        <v>0.673943192913528</v>
      </c>
      <c r="J21" s="0" t="n">
        <v>0.76519013993009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0.0235013522346056</v>
      </c>
      <c r="P21" s="0" t="n">
        <v>0.0283567019766162</v>
      </c>
      <c r="Q21" s="0" t="n">
        <v>4303.67867893299</v>
      </c>
      <c r="R21" s="0" t="n">
        <v>3072.10150818214</v>
      </c>
      <c r="S21" s="0" t="n">
        <v>2279.89976861692</v>
      </c>
      <c r="T21" s="0" t="n">
        <v>2214.20073216183</v>
      </c>
      <c r="U21" s="0" t="n">
        <v>3666.52074435141</v>
      </c>
      <c r="V21" s="0" t="n">
        <v>3794.97115229861</v>
      </c>
      <c r="W21" s="0" t="n">
        <v>2767.75091520229</v>
      </c>
      <c r="X21" s="0" t="n">
        <v>0.591417289347716</v>
      </c>
      <c r="Y21" s="0" t="n">
        <v>0.668632627706961</v>
      </c>
      <c r="Z21" s="0" t="n">
        <v>515.322053095091</v>
      </c>
      <c r="AA21" s="0" t="n">
        <v>524.832995696276</v>
      </c>
      <c r="AB21" s="0" t="n">
        <v>419.690902363486</v>
      </c>
      <c r="AC21" s="0" t="n">
        <v>789.876383299979</v>
      </c>
      <c r="AD21" s="0" t="n">
        <v>0.763516039136159</v>
      </c>
      <c r="AE21" s="0" t="n">
        <v>0.52439599377254</v>
      </c>
      <c r="AF21" s="0" t="n">
        <v>0.239120045363619</v>
      </c>
      <c r="AG21" s="0" t="n">
        <v>0.320124688464173</v>
      </c>
      <c r="AH21" s="0" t="n">
        <v>0.295173338267658</v>
      </c>
      <c r="AI21" s="0" t="n">
        <v>0.302903825623327</v>
      </c>
      <c r="AJ21" s="0" t="n">
        <v>0.28560272312562</v>
      </c>
      <c r="AK21" s="0" t="n">
        <v>0.317696788075111</v>
      </c>
      <c r="AL21" s="0" t="n">
        <v>0.290762400091565</v>
      </c>
      <c r="AM21" s="0" t="n">
        <v>0.301438070204813</v>
      </c>
      <c r="AN21" s="0" t="n">
        <v>0.281493817810065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0.682574415965896</v>
      </c>
      <c r="C22" s="0" t="n">
        <v>0.29069946235989</v>
      </c>
      <c r="D22" s="0" t="n">
        <v>0.0267261216742134</v>
      </c>
      <c r="E22" s="0" t="n">
        <v>0.975364044563218</v>
      </c>
      <c r="F22" s="0" t="n">
        <v>0.986721273610651</v>
      </c>
      <c r="G22" s="0" t="n">
        <v>0.980861140093321</v>
      </c>
      <c r="H22" s="0" t="n">
        <v>0.990803079293011</v>
      </c>
      <c r="I22" s="0" t="n">
        <v>0.665758543071873</v>
      </c>
      <c r="J22" s="0" t="n">
        <v>0.756374645861666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0.0260676981316495</v>
      </c>
      <c r="P22" s="0" t="n">
        <v>0.0314238254639216</v>
      </c>
      <c r="Q22" s="0" t="n">
        <v>4335.29539956874</v>
      </c>
      <c r="R22" s="0" t="n">
        <v>3108.84258314328</v>
      </c>
      <c r="S22" s="0" t="n">
        <v>2533.39419925573</v>
      </c>
      <c r="T22" s="0" t="n">
        <v>2225.72890975939</v>
      </c>
      <c r="U22" s="0" t="n">
        <v>3755.10315872562</v>
      </c>
      <c r="V22" s="0" t="n">
        <v>3888.88890285748</v>
      </c>
      <c r="W22" s="0" t="n">
        <v>2782.16113719924</v>
      </c>
      <c r="X22" s="0" t="n">
        <v>0.567712724345798</v>
      </c>
      <c r="Y22" s="0" t="n">
        <v>0.651651639321202</v>
      </c>
      <c r="Z22" s="0" t="n">
        <v>591.834943107371</v>
      </c>
      <c r="AA22" s="0" t="n">
        <v>581.766885681419</v>
      </c>
      <c r="AB22" s="0" t="n">
        <v>528.090118493391</v>
      </c>
      <c r="AC22" s="0" t="n">
        <v>726.889060746273</v>
      </c>
      <c r="AD22" s="0" t="n">
        <v>0.7409034658616</v>
      </c>
      <c r="AE22" s="0" t="n">
        <v>0.502985436899721</v>
      </c>
      <c r="AF22" s="0" t="n">
        <v>0.237918028961879</v>
      </c>
      <c r="AG22" s="0" t="n">
        <v>0.317681226323608</v>
      </c>
      <c r="AH22" s="0" t="n">
        <v>0.289373051388998</v>
      </c>
      <c r="AI22" s="0" t="n">
        <v>0.291841510543525</v>
      </c>
      <c r="AJ22" s="0" t="n">
        <v>0.272948118457209</v>
      </c>
      <c r="AK22" s="0" t="n">
        <v>0.3136525690556</v>
      </c>
      <c r="AL22" s="0" t="n">
        <v>0.282766210070811</v>
      </c>
      <c r="AM22" s="0" t="n">
        <v>0.28987058837303</v>
      </c>
      <c r="AN22" s="0" t="n">
        <v>0.268057227754335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0.682003482497833</v>
      </c>
      <c r="C23" s="0" t="n">
        <v>0.289687343864099</v>
      </c>
      <c r="D23" s="0" t="n">
        <v>0.0283091736380679</v>
      </c>
      <c r="E23" s="0" t="n">
        <v>0.966541182018436</v>
      </c>
      <c r="F23" s="0" t="n">
        <v>0.985590308341321</v>
      </c>
      <c r="G23" s="0" t="n">
        <v>0.974729113358478</v>
      </c>
      <c r="H23" s="0" t="n">
        <v>0.989698048497415</v>
      </c>
      <c r="I23" s="0" t="n">
        <v>0.659184452114145</v>
      </c>
      <c r="J23" s="0" t="n">
        <v>0.750290693251787</v>
      </c>
      <c r="K23" s="0" t="n">
        <v>0.101837073580713</v>
      </c>
      <c r="L23" s="0" t="n">
        <v>0.105799613692343</v>
      </c>
      <c r="M23" s="0" t="n">
        <v>0.279994747754188</v>
      </c>
      <c r="N23" s="0" t="n">
        <v>0.202367213340748</v>
      </c>
      <c r="O23" s="0" t="n">
        <v>0.0273619821501033</v>
      </c>
      <c r="P23" s="0" t="n">
        <v>0.0329324017487858</v>
      </c>
      <c r="Q23" s="0" t="n">
        <v>4433.4771029583</v>
      </c>
      <c r="R23" s="0" t="n">
        <v>3176.60167588349</v>
      </c>
      <c r="S23" s="0" t="n">
        <v>2597.71697304083</v>
      </c>
      <c r="T23" s="0" t="n">
        <v>2273.13477387692</v>
      </c>
      <c r="U23" s="0" t="n">
        <v>3840.52312083926</v>
      </c>
      <c r="V23" s="0" t="n">
        <v>3990.31867338874</v>
      </c>
      <c r="W23" s="0" t="n">
        <v>2841.41846734615</v>
      </c>
      <c r="X23" s="0" t="n">
        <v>0.519377949038646</v>
      </c>
      <c r="Y23" s="0" t="n">
        <v>0.635447792235778</v>
      </c>
      <c r="Z23" s="0" t="n">
        <v>474.418636812065</v>
      </c>
      <c r="AA23" s="0" t="n">
        <v>479.143644724403</v>
      </c>
      <c r="AB23" s="0" t="n">
        <v>436.437189064767</v>
      </c>
      <c r="AC23" s="0" t="n">
        <v>628.477623858505</v>
      </c>
      <c r="AD23" s="0" t="n">
        <v>0.724097715785477</v>
      </c>
      <c r="AE23" s="0" t="n">
        <v>0.522610905227453</v>
      </c>
      <c r="AF23" s="0" t="n">
        <v>0.201486810558024</v>
      </c>
      <c r="AG23" s="0" t="n">
        <v>0.320492590946354</v>
      </c>
      <c r="AH23" s="0" t="n">
        <v>0.294996775653552</v>
      </c>
      <c r="AI23" s="0" t="n">
        <v>0.294559832290932</v>
      </c>
      <c r="AJ23" s="0" t="n">
        <v>0.274478598158651</v>
      </c>
      <c r="AK23" s="0" t="n">
        <v>0.314008257672686</v>
      </c>
      <c r="AL23" s="0" t="n">
        <v>0.285203358548058</v>
      </c>
      <c r="AM23" s="0" t="n">
        <v>0.292854074812541</v>
      </c>
      <c r="AN23" s="0" t="n">
        <v>0.269514493135647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0.678969449389649</v>
      </c>
      <c r="C24" s="0" t="n">
        <v>0.28934735525336</v>
      </c>
      <c r="D24" s="0" t="n">
        <v>0.0316831953569905</v>
      </c>
      <c r="E24" s="0" t="n">
        <v>0.960125976689531</v>
      </c>
      <c r="F24" s="0" t="n">
        <v>0.985925298075919</v>
      </c>
      <c r="G24" s="0" t="n">
        <v>0.969799682564655</v>
      </c>
      <c r="H24" s="0" t="n">
        <v>0.989692879840279</v>
      </c>
      <c r="I24" s="0" t="n">
        <v>0.65189620573759</v>
      </c>
      <c r="J24" s="0" t="n">
        <v>0.743304304847719</v>
      </c>
      <c r="K24" s="0" t="n">
        <v>0.107641122221862</v>
      </c>
      <c r="L24" s="0" t="n">
        <v>0.111268463581643</v>
      </c>
      <c r="M24" s="0" t="n">
        <v>0.277809912065165</v>
      </c>
      <c r="N24" s="0" t="n">
        <v>0.205976104377437</v>
      </c>
      <c r="O24" s="0" t="n">
        <v>0.0304198588867757</v>
      </c>
      <c r="P24" s="0" t="n">
        <v>0.0366448888507637</v>
      </c>
      <c r="Q24" s="0" t="n">
        <v>4672.70777168138</v>
      </c>
      <c r="R24" s="0" t="n">
        <v>3349.2966281554</v>
      </c>
      <c r="S24" s="0" t="n">
        <v>2733.68195849264</v>
      </c>
      <c r="T24" s="0" t="n">
        <v>2387.49031066213</v>
      </c>
      <c r="U24" s="0" t="n">
        <v>4039.25278961654</v>
      </c>
      <c r="V24" s="0" t="n">
        <v>4213.40733425824</v>
      </c>
      <c r="W24" s="0" t="n">
        <v>2984.36288832767</v>
      </c>
      <c r="X24" s="0" t="n">
        <v>0.574924547519707</v>
      </c>
      <c r="Y24" s="0" t="n">
        <v>0.703090535059871</v>
      </c>
      <c r="Z24" s="0" t="n">
        <v>518.553861787067</v>
      </c>
      <c r="AA24" s="0" t="n">
        <v>517.227120166783</v>
      </c>
      <c r="AB24" s="0" t="n">
        <v>476.212611038104</v>
      </c>
      <c r="AC24" s="0" t="n">
        <v>682.202314942378</v>
      </c>
      <c r="AD24" s="0" t="n">
        <v>0.75505535621169</v>
      </c>
      <c r="AE24" s="0" t="n">
        <v>0.54962511330338</v>
      </c>
      <c r="AF24" s="0" t="n">
        <v>0.205430242908309</v>
      </c>
      <c r="AG24" s="0" t="n">
        <v>0.320880076024949</v>
      </c>
      <c r="AH24" s="0" t="n">
        <v>0.300571081983504</v>
      </c>
      <c r="AI24" s="0" t="n">
        <v>0.292722862606299</v>
      </c>
      <c r="AJ24" s="0" t="n">
        <v>0.27686046089733</v>
      </c>
      <c r="AK24" s="0" t="n">
        <v>0.312546174545341</v>
      </c>
      <c r="AL24" s="0" t="n">
        <v>0.288116358394128</v>
      </c>
      <c r="AM24" s="0" t="n">
        <v>0.290977052840105</v>
      </c>
      <c r="AN24" s="0" t="n">
        <v>0.271730296944216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0.676195553359286</v>
      </c>
      <c r="C25" s="0" t="n">
        <v>0.288931471457519</v>
      </c>
      <c r="D25" s="0" t="n">
        <v>0.0348729751831953</v>
      </c>
      <c r="E25" s="0" t="n">
        <v>0.953193858677913</v>
      </c>
      <c r="F25" s="0" t="n">
        <v>0.985891199632694</v>
      </c>
      <c r="G25" s="0" t="n">
        <v>0.964431786909691</v>
      </c>
      <c r="H25" s="0" t="n">
        <v>0.990125255300417</v>
      </c>
      <c r="I25" s="0" t="n">
        <v>0.644545448727384</v>
      </c>
      <c r="J25" s="0" t="n">
        <v>0.733132016434008</v>
      </c>
      <c r="K25" s="0" t="n">
        <v>0.112713867893736</v>
      </c>
      <c r="L25" s="0" t="n">
        <v>0.116402526708647</v>
      </c>
      <c r="M25" s="0" t="n">
        <v>0.27540770417208</v>
      </c>
      <c r="N25" s="0" t="n">
        <v>0.212800763662515</v>
      </c>
      <c r="O25" s="0" t="n">
        <v>0.0332407057784491</v>
      </c>
      <c r="P25" s="0" t="n">
        <v>0.039958419536171</v>
      </c>
      <c r="Q25" s="0" t="n">
        <v>4718.26961536982</v>
      </c>
      <c r="R25" s="0" t="n">
        <v>3375.89024456611</v>
      </c>
      <c r="S25" s="0" t="n">
        <v>2777.0543105811</v>
      </c>
      <c r="T25" s="0" t="n">
        <v>2405.06090183346</v>
      </c>
      <c r="U25" s="0" t="n">
        <v>4076.72295088065</v>
      </c>
      <c r="V25" s="0" t="n">
        <v>4261.97719874476</v>
      </c>
      <c r="W25" s="0" t="n">
        <v>3006.32612729183</v>
      </c>
      <c r="X25" s="0" t="n">
        <v>0.589386846757102</v>
      </c>
      <c r="Y25" s="0" t="n">
        <v>0.717951050109122</v>
      </c>
      <c r="Z25" s="0" t="n">
        <v>516.596383263587</v>
      </c>
      <c r="AA25" s="0" t="n">
        <v>516.327393852793</v>
      </c>
      <c r="AB25" s="0" t="n">
        <v>480.430066624716</v>
      </c>
      <c r="AC25" s="0" t="n">
        <v>643.621184028117</v>
      </c>
      <c r="AD25" s="0" t="n">
        <v>0.773203943724624</v>
      </c>
      <c r="AE25" s="0" t="n">
        <v>0.570028586879255</v>
      </c>
      <c r="AF25" s="0" t="n">
        <v>0.203175356845369</v>
      </c>
      <c r="AG25" s="0" t="n">
        <v>0.32278694221274</v>
      </c>
      <c r="AH25" s="0" t="n">
        <v>0.304167587065169</v>
      </c>
      <c r="AI25" s="0" t="n">
        <v>0.293657054492812</v>
      </c>
      <c r="AJ25" s="0" t="n">
        <v>0.276121854758449</v>
      </c>
      <c r="AK25" s="0" t="n">
        <v>0.312977013925347</v>
      </c>
      <c r="AL25" s="0" t="n">
        <v>0.288692193556898</v>
      </c>
      <c r="AM25" s="0" t="n">
        <v>0.29198768430733</v>
      </c>
      <c r="AN25" s="0" t="n">
        <v>0.270930921816197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0.673672328965182</v>
      </c>
      <c r="C26" s="0" t="n">
        <v>0.288468210284438</v>
      </c>
      <c r="D26" s="0" t="n">
        <v>0.0378594607503796</v>
      </c>
      <c r="E26" s="0" t="n">
        <v>0.943534757952454</v>
      </c>
      <c r="F26" s="0" t="n">
        <v>0.984488880013293</v>
      </c>
      <c r="G26" s="0" t="n">
        <v>0.955821361978646</v>
      </c>
      <c r="H26" s="0" t="n">
        <v>0.989239627367256</v>
      </c>
      <c r="I26" s="0" t="n">
        <v>0.635633257849429</v>
      </c>
      <c r="J26" s="0" t="n">
        <v>0.724767638087079</v>
      </c>
      <c r="K26" s="0" t="n">
        <v>0.114687489532572</v>
      </c>
      <c r="L26" s="0" t="n">
        <v>0.118144885293934</v>
      </c>
      <c r="M26" s="0" t="n">
        <v>0.272179782967705</v>
      </c>
      <c r="N26" s="0" t="n">
        <v>0.216801706146977</v>
      </c>
      <c r="O26" s="0" t="n">
        <v>0.0357217171353199</v>
      </c>
      <c r="P26" s="0" t="n">
        <v>0.0429195357792375</v>
      </c>
      <c r="Q26" s="0" t="n">
        <v>4620.56153856866</v>
      </c>
      <c r="R26" s="0" t="n">
        <v>3297.27451144664</v>
      </c>
      <c r="S26" s="0" t="n">
        <v>2721.74739188298</v>
      </c>
      <c r="T26" s="0" t="n">
        <v>2338.36676165136</v>
      </c>
      <c r="U26" s="0" t="n">
        <v>3986.41135643005</v>
      </c>
      <c r="V26" s="0" t="n">
        <v>4171.00333874954</v>
      </c>
      <c r="W26" s="0" t="n">
        <v>2922.9584520642</v>
      </c>
      <c r="X26" s="0" t="n">
        <v>0.559780302268589</v>
      </c>
      <c r="Y26" s="0" t="n">
        <v>0.682889846754171</v>
      </c>
      <c r="Z26" s="0" t="n">
        <v>628.342372665165</v>
      </c>
      <c r="AA26" s="0" t="n">
        <v>615.932934328227</v>
      </c>
      <c r="AB26" s="0" t="n">
        <v>569.966992183245</v>
      </c>
      <c r="AC26" s="0" t="n">
        <v>768.195191849188</v>
      </c>
      <c r="AD26" s="0" t="n">
        <v>0.752745919919751</v>
      </c>
      <c r="AE26" s="0" t="n">
        <v>0.537307263263457</v>
      </c>
      <c r="AF26" s="0" t="n">
        <v>0.215438656656294</v>
      </c>
      <c r="AG26" s="0" t="n">
        <v>0.330682146977929</v>
      </c>
      <c r="AH26" s="0" t="n">
        <v>0.312526665678995</v>
      </c>
      <c r="AI26" s="0" t="n">
        <v>0.298591891995811</v>
      </c>
      <c r="AJ26" s="0" t="n">
        <v>0.279984748858963</v>
      </c>
      <c r="AK26" s="0" t="n">
        <v>0.318838906215421</v>
      </c>
      <c r="AL26" s="0" t="n">
        <v>0.29336752454679</v>
      </c>
      <c r="AM26" s="0" t="n">
        <v>0.296887437756318</v>
      </c>
      <c r="AN26" s="0" t="n">
        <v>0.273943473681866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0.672623899769612</v>
      </c>
      <c r="C27" s="0" t="n">
        <v>0.287741628863166</v>
      </c>
      <c r="D27" s="0" t="n">
        <v>0.0396344713672222</v>
      </c>
      <c r="E27" s="0" t="n">
        <v>0.934299959397954</v>
      </c>
      <c r="F27" s="0" t="n">
        <v>0.983637664545155</v>
      </c>
      <c r="G27" s="0" t="n">
        <v>0.949068509996163</v>
      </c>
      <c r="H27" s="0" t="n">
        <v>0.988935654380669</v>
      </c>
      <c r="I27" s="0" t="n">
        <v>0.628432482244842</v>
      </c>
      <c r="J27" s="0" t="n">
        <v>0.718742134225087</v>
      </c>
      <c r="K27" s="0" t="n">
        <v>0.121796759642479</v>
      </c>
      <c r="L27" s="0" t="n">
        <v>0.124248313791168</v>
      </c>
      <c r="M27" s="0" t="n">
        <v>0.268836992163957</v>
      </c>
      <c r="N27" s="0" t="n">
        <v>0.220372425587103</v>
      </c>
      <c r="O27" s="0" t="n">
        <v>0.0370304849891551</v>
      </c>
      <c r="P27" s="0" t="n">
        <v>0.0445231047329644</v>
      </c>
      <c r="Q27" s="0" t="n">
        <v>4622.6238345716</v>
      </c>
      <c r="R27" s="0" t="n">
        <v>3278.57634939642</v>
      </c>
      <c r="S27" s="0" t="n">
        <v>2730.34452274081</v>
      </c>
      <c r="T27" s="0" t="n">
        <v>2331.29689774803</v>
      </c>
      <c r="U27" s="0" t="n">
        <v>3987.32077125086</v>
      </c>
      <c r="V27" s="0" t="n">
        <v>4178.57924541136</v>
      </c>
      <c r="W27" s="0" t="n">
        <v>2914.12112218505</v>
      </c>
      <c r="X27" s="0" t="n">
        <v>0.549456375910361</v>
      </c>
      <c r="Y27" s="0" t="n">
        <v>0.668445216840585</v>
      </c>
      <c r="Z27" s="0" t="n">
        <v>490.363348991672</v>
      </c>
      <c r="AA27" s="0" t="n">
        <v>491.728498772782</v>
      </c>
      <c r="AB27" s="0" t="n">
        <v>444.172377774057</v>
      </c>
      <c r="AC27" s="0" t="n">
        <v>673.283699022472</v>
      </c>
      <c r="AD27" s="0" t="n">
        <v>0.747581172635522</v>
      </c>
      <c r="AE27" s="0" t="n">
        <v>0.538956038446232</v>
      </c>
      <c r="AF27" s="0" t="n">
        <v>0.20862513418929</v>
      </c>
      <c r="AG27" s="0" t="n">
        <v>0.335777024273687</v>
      </c>
      <c r="AH27" s="0" t="n">
        <v>0.318625750695856</v>
      </c>
      <c r="AI27" s="0" t="n">
        <v>0.29739398671249</v>
      </c>
      <c r="AJ27" s="0" t="n">
        <v>0.281774990105985</v>
      </c>
      <c r="AK27" s="0" t="n">
        <v>0.32066948061795</v>
      </c>
      <c r="AL27" s="0" t="n">
        <v>0.295524329968254</v>
      </c>
      <c r="AM27" s="0" t="n">
        <v>0.296061024905424</v>
      </c>
      <c r="AN27" s="0" t="n">
        <v>0.275525735006173</v>
      </c>
      <c r="AO27" s="0" t="n">
        <v>4484710</v>
      </c>
    </row>
    <row r="28" customFormat="false" ht="15" hidden="false" customHeight="false" outlineLevel="0" collapsed="false">
      <c r="A28" s="0" t="n">
        <v>75</v>
      </c>
      <c r="B28" s="0" t="n">
        <v>0.669449631540644</v>
      </c>
      <c r="C28" s="0" t="n">
        <v>0.287727590654947</v>
      </c>
      <c r="D28" s="0" t="n">
        <v>0.0428227778044093</v>
      </c>
      <c r="E28" s="0" t="n">
        <v>0.928823344139869</v>
      </c>
      <c r="F28" s="0" t="n">
        <v>0.984223964677732</v>
      </c>
      <c r="G28" s="0" t="n">
        <v>0.944414353676014</v>
      </c>
      <c r="H28" s="0" t="n">
        <v>0.989197694592129</v>
      </c>
      <c r="I28" s="0" t="n">
        <v>0.621800445500784</v>
      </c>
      <c r="J28" s="0" t="n">
        <v>0.711941359782069</v>
      </c>
      <c r="K28" s="0" t="n">
        <v>0.126089623828853</v>
      </c>
      <c r="L28" s="0" t="n">
        <v>0.126732073094769</v>
      </c>
      <c r="M28" s="0" t="n">
        <v>0.267248102953435</v>
      </c>
      <c r="N28" s="0" t="n">
        <v>0.224486644253823</v>
      </c>
      <c r="O28" s="0" t="n">
        <v>0.03977479568565</v>
      </c>
      <c r="P28" s="0" t="n">
        <v>0.0477959606418395</v>
      </c>
      <c r="Q28" s="0" t="n">
        <v>4721.80572250827</v>
      </c>
      <c r="R28" s="0" t="n">
        <v>3380.31434912448</v>
      </c>
      <c r="S28" s="0" t="n">
        <v>2796.60620586871</v>
      </c>
      <c r="T28" s="0" t="n">
        <v>2374.96434316434</v>
      </c>
      <c r="U28" s="0" t="n">
        <v>4067.37443712566</v>
      </c>
      <c r="V28" s="0" t="n">
        <v>4283.43430663985</v>
      </c>
      <c r="W28" s="0" t="n">
        <v>2968.70542895543</v>
      </c>
      <c r="X28" s="0" t="n">
        <v>0.55473749966474</v>
      </c>
      <c r="Y28" s="0" t="n">
        <v>0.675480904638765</v>
      </c>
      <c r="Z28" s="0" t="n">
        <v>494.918154869807</v>
      </c>
      <c r="AA28" s="0" t="n">
        <v>500.275492348238</v>
      </c>
      <c r="AB28" s="0" t="n">
        <v>452.617715120143</v>
      </c>
      <c r="AC28" s="0" t="n">
        <v>658.322974984632</v>
      </c>
      <c r="AD28" s="0" t="n">
        <v>0.750205257057801</v>
      </c>
      <c r="AE28" s="0" t="n">
        <v>0.532579242435627</v>
      </c>
      <c r="AF28" s="0" t="n">
        <v>0.217626014622174</v>
      </c>
      <c r="AG28" s="0" t="n">
        <v>0.3408787128377</v>
      </c>
      <c r="AH28" s="0" t="n">
        <v>0.323193354611568</v>
      </c>
      <c r="AI28" s="0" t="n">
        <v>0.302019985737188</v>
      </c>
      <c r="AJ28" s="0" t="n">
        <v>0.283445882857496</v>
      </c>
      <c r="AK28" s="0" t="n">
        <v>0.324887542041232</v>
      </c>
      <c r="AL28" s="0" t="n">
        <v>0.297430521589323</v>
      </c>
      <c r="AM28" s="0" t="n">
        <v>0.300698970673048</v>
      </c>
      <c r="AN28" s="0" t="n">
        <v>0.27731217694325</v>
      </c>
      <c r="AO28" s="0" t="n">
        <v>4475537</v>
      </c>
    </row>
    <row r="29" customFormat="false" ht="15" hidden="false" customHeight="false" outlineLevel="0" collapsed="false">
      <c r="A29" s="0" t="n">
        <v>76</v>
      </c>
      <c r="B29" s="0" t="n">
        <v>0.667488830277225</v>
      </c>
      <c r="C29" s="0" t="n">
        <v>0.285854612340583</v>
      </c>
      <c r="D29" s="0" t="n">
        <v>0.0466565573821918</v>
      </c>
      <c r="E29" s="0" t="n">
        <v>0.925206402053761</v>
      </c>
      <c r="F29" s="0" t="n">
        <v>0.984952091447772</v>
      </c>
      <c r="G29" s="0" t="n">
        <v>0.940579074076084</v>
      </c>
      <c r="H29" s="0" t="n">
        <v>0.989457701175127</v>
      </c>
      <c r="I29" s="0" t="n">
        <v>0.617564939071865</v>
      </c>
      <c r="J29" s="0" t="n">
        <v>0.706398080636242</v>
      </c>
      <c r="K29" s="0" t="n">
        <v>0.127289489843124</v>
      </c>
      <c r="L29" s="0" t="n">
        <v>0.127976418899931</v>
      </c>
      <c r="M29" s="0" t="n">
        <v>0.264474517394104</v>
      </c>
      <c r="N29" s="0" t="n">
        <v>0.226871394771909</v>
      </c>
      <c r="O29" s="0" t="n">
        <v>0.0431669455877925</v>
      </c>
      <c r="P29" s="0" t="n">
        <v>0.0516826160396201</v>
      </c>
      <c r="Q29" s="0" t="n">
        <v>4811.05315740186</v>
      </c>
      <c r="R29" s="0" t="n">
        <v>3449.17037953833</v>
      </c>
      <c r="S29" s="0" t="n">
        <v>2853.80646883627</v>
      </c>
      <c r="T29" s="0" t="n">
        <v>2393.34879026439</v>
      </c>
      <c r="U29" s="0" t="n">
        <v>4138.76340144853</v>
      </c>
      <c r="V29" s="0" t="n">
        <v>4368.25699144622</v>
      </c>
      <c r="W29" s="0" t="n">
        <v>3015.62906706975</v>
      </c>
      <c r="X29" s="0" t="n">
        <v>0.544307360255885</v>
      </c>
      <c r="Y29" s="0" t="n">
        <v>0.664630479688549</v>
      </c>
      <c r="Z29" s="0" t="n">
        <v>506.007838501746</v>
      </c>
      <c r="AA29" s="0" t="n">
        <v>507.330110080673</v>
      </c>
      <c r="AB29" s="0" t="n">
        <v>459.041423703222</v>
      </c>
      <c r="AC29" s="0" t="n">
        <v>684.713662873882</v>
      </c>
      <c r="AD29" s="0" t="n">
        <v>0.73952429320117</v>
      </c>
      <c r="AE29" s="0" t="n">
        <v>0.533035669458202</v>
      </c>
      <c r="AF29" s="0" t="n">
        <v>0.206488623742968</v>
      </c>
      <c r="AG29" s="0" t="n">
        <v>0.343089876941522</v>
      </c>
      <c r="AH29" s="0" t="n">
        <v>0.326612937973121</v>
      </c>
      <c r="AI29" s="0" t="n">
        <v>0.302139145399275</v>
      </c>
      <c r="AJ29" s="0" t="n">
        <v>0.283858554610664</v>
      </c>
      <c r="AK29" s="0" t="n">
        <v>0.327063722901901</v>
      </c>
      <c r="AL29" s="0" t="n">
        <v>0.299013028091034</v>
      </c>
      <c r="AM29" s="0" t="n">
        <v>0.300503606017377</v>
      </c>
      <c r="AN29" s="0" t="n">
        <v>0.278060007141712</v>
      </c>
      <c r="AO29" s="0" t="n">
        <v>4476193</v>
      </c>
    </row>
    <row r="30" customFormat="false" ht="15" hidden="false" customHeight="false" outlineLevel="0" collapsed="false">
      <c r="A30" s="0" t="n">
        <v>77</v>
      </c>
      <c r="B30" s="0" t="n">
        <v>0.668119790514125</v>
      </c>
      <c r="C30" s="0" t="n">
        <v>0.284817464805663</v>
      </c>
      <c r="D30" s="0" t="n">
        <v>0.0470627446802117</v>
      </c>
      <c r="E30" s="0" t="n">
        <v>0.919068334740245</v>
      </c>
      <c r="F30" s="0" t="n">
        <v>0.984141457800488</v>
      </c>
      <c r="G30" s="0" t="n">
        <v>0.935088047910999</v>
      </c>
      <c r="H30" s="0" t="n">
        <v>0.988308633128699</v>
      </c>
      <c r="I30" s="0" t="n">
        <v>0.614047743274819</v>
      </c>
      <c r="J30" s="0" t="n">
        <v>0.700143645020131</v>
      </c>
      <c r="K30" s="0" t="n">
        <v>0.131920713442428</v>
      </c>
      <c r="L30" s="0" t="n">
        <v>0.131926058058504</v>
      </c>
      <c r="M30" s="0" t="n">
        <v>0.261766713083879</v>
      </c>
      <c r="N30" s="0" t="n">
        <v>0.232326398439311</v>
      </c>
      <c r="O30" s="0" t="n">
        <v>0.0432538783815475</v>
      </c>
      <c r="P30" s="0" t="n">
        <v>0.0516714143410461</v>
      </c>
      <c r="Q30" s="0" t="n">
        <v>4905.12922136778</v>
      </c>
      <c r="R30" s="0" t="n">
        <v>3490.91370067697</v>
      </c>
      <c r="S30" s="0" t="n">
        <v>2908.79672889146</v>
      </c>
      <c r="T30" s="0" t="n">
        <v>2423.82444959597</v>
      </c>
      <c r="U30" s="0" t="n">
        <v>4219.76184900382</v>
      </c>
      <c r="V30" s="0" t="n">
        <v>4460.73132048366</v>
      </c>
      <c r="W30" s="0" t="n">
        <v>3057.14558915308</v>
      </c>
      <c r="X30" s="0" t="n">
        <v>0.538803290696194</v>
      </c>
      <c r="Y30" s="0" t="n">
        <v>0.663805169071825</v>
      </c>
      <c r="Z30" s="0" t="n">
        <v>654.502229362962</v>
      </c>
      <c r="AA30" s="0" t="n">
        <v>639.120076367147</v>
      </c>
      <c r="AB30" s="0" t="n">
        <v>582.441915511901</v>
      </c>
      <c r="AC30" s="0" t="n">
        <v>836.126093279431</v>
      </c>
      <c r="AD30" s="0" t="n">
        <v>0.732233518692864</v>
      </c>
      <c r="AE30" s="0" t="n">
        <v>0.517928511771631</v>
      </c>
      <c r="AF30" s="0" t="n">
        <v>0.21437460668523</v>
      </c>
      <c r="AG30" s="0" t="n">
        <v>0.347536522359187</v>
      </c>
      <c r="AH30" s="0" t="n">
        <v>0.331884587613598</v>
      </c>
      <c r="AI30" s="0" t="n">
        <v>0.303947329343091</v>
      </c>
      <c r="AJ30" s="0" t="n">
        <v>0.286297211716439</v>
      </c>
      <c r="AK30" s="0" t="n">
        <v>0.329515318317094</v>
      </c>
      <c r="AL30" s="0" t="n">
        <v>0.301205090889898</v>
      </c>
      <c r="AM30" s="0" t="n">
        <v>0.302328035239342</v>
      </c>
      <c r="AN30" s="0" t="n">
        <v>0.279938954279923</v>
      </c>
      <c r="AO30" s="0" t="n">
        <v>4465489</v>
      </c>
    </row>
    <row r="31" customFormat="false" ht="15" hidden="false" customHeight="false" outlineLevel="0" collapsed="false">
      <c r="A31" s="0" t="n">
        <v>78</v>
      </c>
      <c r="B31" s="0" t="n">
        <v>0.666804437908349</v>
      </c>
      <c r="C31" s="0" t="n">
        <v>0.283287520300556</v>
      </c>
      <c r="D31" s="0" t="n">
        <v>0.0499080417910953</v>
      </c>
      <c r="E31" s="0" t="n">
        <v>0.913649582967515</v>
      </c>
      <c r="F31" s="0" t="n">
        <v>0.984124228234209</v>
      </c>
      <c r="G31" s="0" t="n">
        <v>0.930231113815947</v>
      </c>
      <c r="H31" s="0" t="n">
        <v>0.987911434701139</v>
      </c>
      <c r="I31" s="0" t="n">
        <v>0.609225596615851</v>
      </c>
      <c r="J31" s="0" t="n">
        <v>0.693158250850834</v>
      </c>
      <c r="K31" s="0" t="n">
        <v>0.135969800063852</v>
      </c>
      <c r="L31" s="0" t="n">
        <v>0.135506765570222</v>
      </c>
      <c r="M31" s="0" t="n">
        <v>0.258825524782505</v>
      </c>
      <c r="N31" s="0" t="n">
        <v>0.236521869129487</v>
      </c>
      <c r="O31" s="0" t="n">
        <v>0.0455984615691596</v>
      </c>
      <c r="P31" s="0" t="n">
        <v>0.0544441082538885</v>
      </c>
      <c r="Q31" s="0" t="n">
        <v>4994.6311993024</v>
      </c>
      <c r="R31" s="0" t="n">
        <v>3542.53032443095</v>
      </c>
      <c r="S31" s="0" t="n">
        <v>2963.10233425544</v>
      </c>
      <c r="T31" s="0" t="n">
        <v>2479.32938635859</v>
      </c>
      <c r="U31" s="0" t="n">
        <v>4293.59063670663</v>
      </c>
      <c r="V31" s="0" t="n">
        <v>4549.38367636068</v>
      </c>
      <c r="W31" s="0" t="n">
        <v>3099.16173294825</v>
      </c>
      <c r="X31" s="0" t="n">
        <v>0.54041139114439</v>
      </c>
      <c r="Y31" s="0" t="n">
        <v>0.667741624266262</v>
      </c>
      <c r="Z31" s="0" t="n">
        <v>516.974199321739</v>
      </c>
      <c r="AA31" s="0" t="n">
        <v>519.792555748295</v>
      </c>
      <c r="AB31" s="0" t="n">
        <v>464.382191361908</v>
      </c>
      <c r="AC31" s="0" t="n">
        <v>692.297703336864</v>
      </c>
      <c r="AD31" s="0" t="n">
        <v>0.736916461055493</v>
      </c>
      <c r="AE31" s="0" t="n">
        <v>0.511710851038052</v>
      </c>
      <c r="AF31" s="0" t="n">
        <v>0.22520561001744</v>
      </c>
      <c r="AG31" s="0" t="n">
        <v>0.348418103737885</v>
      </c>
      <c r="AH31" s="0" t="n">
        <v>0.336697116475025</v>
      </c>
      <c r="AI31" s="0" t="n">
        <v>0.304572612561872</v>
      </c>
      <c r="AJ31" s="0" t="n">
        <v>0.287867974003014</v>
      </c>
      <c r="AK31" s="0" t="n">
        <v>0.329606080657528</v>
      </c>
      <c r="AL31" s="0" t="n">
        <v>0.304018838659854</v>
      </c>
      <c r="AM31" s="0" t="n">
        <v>0.303159583882692</v>
      </c>
      <c r="AN31" s="0" t="n">
        <v>0.281545441057641</v>
      </c>
      <c r="AO31" s="0" t="n">
        <v>4457502</v>
      </c>
    </row>
    <row r="32" customFormat="false" ht="15" hidden="false" customHeight="false" outlineLevel="0" collapsed="false">
      <c r="A32" s="0" t="n">
        <v>79</v>
      </c>
      <c r="B32" s="0" t="n">
        <v>0.664834846488951</v>
      </c>
      <c r="C32" s="0" t="n">
        <v>0.282266563178119</v>
      </c>
      <c r="D32" s="0" t="n">
        <v>0.0528985903329307</v>
      </c>
      <c r="E32" s="0" t="n">
        <v>0.907333915901839</v>
      </c>
      <c r="F32" s="0" t="n">
        <v>0.983956429838224</v>
      </c>
      <c r="G32" s="0" t="n">
        <v>0.926046614738057</v>
      </c>
      <c r="H32" s="0" t="n">
        <v>0.98827735449125</v>
      </c>
      <c r="I32" s="0" t="n">
        <v>0.603227204692817</v>
      </c>
      <c r="J32" s="0" t="n">
        <v>0.684323409643241</v>
      </c>
      <c r="K32" s="0" t="n">
        <v>0.139353229932383</v>
      </c>
      <c r="L32" s="0" t="n">
        <v>0.13778383247616</v>
      </c>
      <c r="M32" s="0" t="n">
        <v>0.256110026096556</v>
      </c>
      <c r="N32" s="0" t="n">
        <v>0.242372633157757</v>
      </c>
      <c r="O32" s="0" t="n">
        <v>0.0479966851124651</v>
      </c>
      <c r="P32" s="0" t="n">
        <v>0.057260387037226</v>
      </c>
      <c r="Q32" s="0" t="n">
        <v>5063.5577617073</v>
      </c>
      <c r="R32" s="0" t="n">
        <v>3588.56590068489</v>
      </c>
      <c r="S32" s="0" t="n">
        <v>3010.18144194544</v>
      </c>
      <c r="T32" s="0" t="n">
        <v>2506.02612385282</v>
      </c>
      <c r="U32" s="0" t="n">
        <v>4348.66846664241</v>
      </c>
      <c r="V32" s="0" t="n">
        <v>4614.2438460027</v>
      </c>
      <c r="W32" s="0" t="n">
        <v>3132.53265481603</v>
      </c>
      <c r="X32" s="0" t="n">
        <v>0.537652898684021</v>
      </c>
      <c r="Y32" s="0" t="n">
        <v>0.666259484870976</v>
      </c>
      <c r="Z32" s="0" t="n">
        <v>524.662281482943</v>
      </c>
      <c r="AA32" s="0" t="n">
        <v>529.125402469484</v>
      </c>
      <c r="AB32" s="0" t="n">
        <v>475.075574992103</v>
      </c>
      <c r="AC32" s="0" t="n">
        <v>721.174579719536</v>
      </c>
      <c r="AD32" s="0" t="n">
        <v>0.72709677590137</v>
      </c>
      <c r="AE32" s="0" t="n">
        <v>0.51433786460466</v>
      </c>
      <c r="AF32" s="0" t="n">
        <v>0.21275891129671</v>
      </c>
      <c r="AG32" s="0" t="n">
        <v>0.354216702091257</v>
      </c>
      <c r="AH32" s="0" t="n">
        <v>0.339756497091939</v>
      </c>
      <c r="AI32" s="0" t="n">
        <v>0.307789151933003</v>
      </c>
      <c r="AJ32" s="0" t="n">
        <v>0.287391062115228</v>
      </c>
      <c r="AK32" s="0" t="n">
        <v>0.333528519127959</v>
      </c>
      <c r="AL32" s="0" t="n">
        <v>0.304248593034483</v>
      </c>
      <c r="AM32" s="0" t="n">
        <v>0.305721285638438</v>
      </c>
      <c r="AN32" s="0" t="n">
        <v>0.281318949831292</v>
      </c>
      <c r="AO32" s="0" t="n">
        <v>4456270</v>
      </c>
    </row>
    <row r="33" customFormat="false" ht="15" hidden="false" customHeight="false" outlineLevel="0" collapsed="false">
      <c r="A33" s="0" t="n">
        <v>80</v>
      </c>
      <c r="B33" s="0" t="n">
        <v>0.662658363635665</v>
      </c>
      <c r="C33" s="0" t="n">
        <v>0.282124998696821</v>
      </c>
      <c r="D33" s="0" t="n">
        <v>0.0552166376675133</v>
      </c>
      <c r="E33" s="0" t="n">
        <v>0.899993925856936</v>
      </c>
      <c r="F33" s="0" t="n">
        <v>0.983570437956097</v>
      </c>
      <c r="G33" s="0" t="n">
        <v>0.92127959971891</v>
      </c>
      <c r="H33" s="0" t="n">
        <v>0.988946546615032</v>
      </c>
      <c r="I33" s="0" t="n">
        <v>0.596388502190395</v>
      </c>
      <c r="J33" s="0" t="n">
        <v>0.676471582271097</v>
      </c>
      <c r="K33" s="0" t="n">
        <v>0.145039178222765</v>
      </c>
      <c r="L33" s="0" t="n">
        <v>0.144040213398569</v>
      </c>
      <c r="M33" s="0" t="n">
        <v>0.253910785159535</v>
      </c>
      <c r="N33" s="0" t="n">
        <v>0.247950492660567</v>
      </c>
      <c r="O33" s="0" t="n">
        <v>0.0496946385070053</v>
      </c>
      <c r="P33" s="0" t="n">
        <v>0.0591483630244336</v>
      </c>
      <c r="Q33" s="0" t="n">
        <v>5119.7871365647</v>
      </c>
      <c r="R33" s="0" t="n">
        <v>3635.14924255685</v>
      </c>
      <c r="S33" s="0" t="n">
        <v>3046.57010069205</v>
      </c>
      <c r="T33" s="0" t="n">
        <v>2523.84951774798</v>
      </c>
      <c r="U33" s="0" t="n">
        <v>4391.54183611523</v>
      </c>
      <c r="V33" s="0" t="n">
        <v>4674.18100351994</v>
      </c>
      <c r="W33" s="0" t="n">
        <v>3154.81189718498</v>
      </c>
      <c r="X33" s="0" t="n">
        <v>0.54168535255947</v>
      </c>
      <c r="Y33" s="0" t="n">
        <v>0.671531084808503</v>
      </c>
      <c r="Z33" s="0" t="n">
        <v>527.874737291621</v>
      </c>
      <c r="AA33" s="0" t="n">
        <v>527.52376606464</v>
      </c>
      <c r="AB33" s="0" t="n">
        <v>477.59564952409</v>
      </c>
      <c r="AC33" s="0" t="n">
        <v>700.851957738086</v>
      </c>
      <c r="AD33" s="0" t="n">
        <v>0.735133961552284</v>
      </c>
      <c r="AE33" s="0" t="n">
        <v>0.529397314655661</v>
      </c>
      <c r="AF33" s="0" t="n">
        <v>0.205736646896622</v>
      </c>
      <c r="AG33" s="0" t="n">
        <v>0.355245011549813</v>
      </c>
      <c r="AH33" s="0" t="n">
        <v>0.344261047657286</v>
      </c>
      <c r="AI33" s="0" t="n">
        <v>0.305592807318853</v>
      </c>
      <c r="AJ33" s="0" t="n">
        <v>0.288270050496773</v>
      </c>
      <c r="AK33" s="0" t="n">
        <v>0.332024945322461</v>
      </c>
      <c r="AL33" s="0" t="n">
        <v>0.305656844152194</v>
      </c>
      <c r="AM33" s="0" t="n">
        <v>0.303596502761823</v>
      </c>
      <c r="AN33" s="0" t="n">
        <v>0.282714782099158</v>
      </c>
      <c r="AO33" s="0" t="n">
        <v>4437531</v>
      </c>
    </row>
    <row r="34" customFormat="false" ht="15" hidden="false" customHeight="false" outlineLevel="0" collapsed="false">
      <c r="A34" s="0" t="n">
        <v>81</v>
      </c>
      <c r="B34" s="0" t="n">
        <v>0.661801380318303</v>
      </c>
      <c r="C34" s="0" t="n">
        <v>0.281845435605873</v>
      </c>
      <c r="D34" s="0" t="n">
        <v>0.056353184075824</v>
      </c>
      <c r="E34" s="0" t="n">
        <v>0.893404703635933</v>
      </c>
      <c r="F34" s="0" t="n">
        <v>0.983118995223172</v>
      </c>
      <c r="G34" s="0" t="n">
        <v>0.915520041925464</v>
      </c>
      <c r="H34" s="0" t="n">
        <v>0.988075001656087</v>
      </c>
      <c r="I34" s="0" t="n">
        <v>0.591256466049125</v>
      </c>
      <c r="J34" s="0" t="n">
        <v>0.670785242347635</v>
      </c>
      <c r="K34" s="0" t="n">
        <v>0.149137745405062</v>
      </c>
      <c r="L34" s="0" t="n">
        <v>0.146976830239489</v>
      </c>
      <c r="M34" s="0" t="n">
        <v>0.251802037868605</v>
      </c>
      <c r="N34" s="0" t="n">
        <v>0.252563725814919</v>
      </c>
      <c r="O34" s="0" t="n">
        <v>0.0503461997182027</v>
      </c>
      <c r="P34" s="0" t="n">
        <v>0.0597700270606181</v>
      </c>
      <c r="Q34" s="0" t="n">
        <v>5167.30604730977</v>
      </c>
      <c r="R34" s="0" t="n">
        <v>3661.90076970826</v>
      </c>
      <c r="S34" s="0" t="n">
        <v>3077.65143984383</v>
      </c>
      <c r="T34" s="0" t="n">
        <v>2537.40063140418</v>
      </c>
      <c r="U34" s="0" t="n">
        <v>4430.14289019818</v>
      </c>
      <c r="V34" s="0" t="n">
        <v>4727.43556997125</v>
      </c>
      <c r="W34" s="0" t="n">
        <v>3171.75078925522</v>
      </c>
      <c r="X34" s="0" t="n">
        <v>0.535920716438162</v>
      </c>
      <c r="Y34" s="0" t="n">
        <v>0.673095495516969</v>
      </c>
      <c r="Z34" s="0" t="n">
        <v>672.368650552714</v>
      </c>
      <c r="AA34" s="0" t="n">
        <v>655.833450070765</v>
      </c>
      <c r="AB34" s="0" t="n">
        <v>606.86621245044</v>
      </c>
      <c r="AC34" s="0" t="n">
        <v>826.830049279179</v>
      </c>
      <c r="AD34" s="0" t="n">
        <v>0.729899758853514</v>
      </c>
      <c r="AE34" s="0" t="n">
        <v>0.535092700659182</v>
      </c>
      <c r="AF34" s="0" t="n">
        <v>0.194807058194331</v>
      </c>
      <c r="AG34" s="0" t="n">
        <v>0.358513264787859</v>
      </c>
      <c r="AH34" s="0" t="n">
        <v>0.348902827162067</v>
      </c>
      <c r="AI34" s="0" t="n">
        <v>0.307914027747026</v>
      </c>
      <c r="AJ34" s="0" t="n">
        <v>0.290168281285189</v>
      </c>
      <c r="AK34" s="0" t="n">
        <v>0.333520181488361</v>
      </c>
      <c r="AL34" s="0" t="n">
        <v>0.307718227655768</v>
      </c>
      <c r="AM34" s="0" t="n">
        <v>0.305320802767737</v>
      </c>
      <c r="AN34" s="0" t="n">
        <v>0.284018162591387</v>
      </c>
      <c r="AO34" s="0" t="n">
        <v>4420802</v>
      </c>
    </row>
    <row r="35" customFormat="false" ht="15" hidden="false" customHeight="false" outlineLevel="0" collapsed="false">
      <c r="A35" s="0" t="n">
        <v>82</v>
      </c>
      <c r="B35" s="0" t="n">
        <v>0.660930552749283</v>
      </c>
      <c r="C35" s="0" t="n">
        <v>0.282100266200292</v>
      </c>
      <c r="D35" s="0" t="n">
        <v>0.0569691810504257</v>
      </c>
      <c r="E35" s="0" t="n">
        <v>0.88588207331709</v>
      </c>
      <c r="F35" s="0" t="n">
        <v>0.982409874814686</v>
      </c>
      <c r="G35" s="0" t="n">
        <v>0.909303870083657</v>
      </c>
      <c r="H35" s="0" t="n">
        <v>0.98721967694507</v>
      </c>
      <c r="I35" s="0" t="n">
        <v>0.585506528388145</v>
      </c>
      <c r="J35" s="0" t="n">
        <v>0.664600386310075</v>
      </c>
      <c r="K35" s="0" t="n">
        <v>0.151032980855474</v>
      </c>
      <c r="L35" s="0" t="n">
        <v>0.14824569041205</v>
      </c>
      <c r="M35" s="0" t="n">
        <v>0.249907568704817</v>
      </c>
      <c r="N35" s="0" t="n">
        <v>0.257708074101879</v>
      </c>
      <c r="O35" s="0" t="n">
        <v>0.0504679762241278</v>
      </c>
      <c r="P35" s="0" t="n">
        <v>0.0601014144027322</v>
      </c>
      <c r="Q35" s="0" t="n">
        <v>5206.10768189119</v>
      </c>
      <c r="R35" s="0" t="n">
        <v>3678.79962115969</v>
      </c>
      <c r="S35" s="0" t="n">
        <v>3102.27947865225</v>
      </c>
      <c r="T35" s="0" t="n">
        <v>2546.77455529026</v>
      </c>
      <c r="U35" s="0" t="n">
        <v>4461.11715535508</v>
      </c>
      <c r="V35" s="0" t="n">
        <v>4761.27998163393</v>
      </c>
      <c r="W35" s="0" t="n">
        <v>3183.46819411282</v>
      </c>
      <c r="X35" s="0" t="n">
        <v>0.534483140445558</v>
      </c>
      <c r="Y35" s="0" t="n">
        <v>0.674299681931246</v>
      </c>
      <c r="Z35" s="0" t="n">
        <v>528.405403728966</v>
      </c>
      <c r="AA35" s="0" t="n">
        <v>531.687013581921</v>
      </c>
      <c r="AB35" s="0" t="n">
        <v>482.257450508479</v>
      </c>
      <c r="AC35" s="0" t="n">
        <v>697.755428377603</v>
      </c>
      <c r="AD35" s="0" t="n">
        <v>0.735496161246271</v>
      </c>
      <c r="AE35" s="0" t="n">
        <v>0.529569628635619</v>
      </c>
      <c r="AF35" s="0" t="n">
        <v>0.205926532610651</v>
      </c>
      <c r="AG35" s="0" t="n">
        <v>0.360870516073327</v>
      </c>
      <c r="AH35" s="0" t="n">
        <v>0.353839757656093</v>
      </c>
      <c r="AI35" s="0" t="n">
        <v>0.308228945680603</v>
      </c>
      <c r="AJ35" s="0" t="n">
        <v>0.291369730413401</v>
      </c>
      <c r="AK35" s="0" t="n">
        <v>0.33470782504411</v>
      </c>
      <c r="AL35" s="0" t="n">
        <v>0.309967839545383</v>
      </c>
      <c r="AM35" s="0" t="n">
        <v>0.305560411194173</v>
      </c>
      <c r="AN35" s="0" t="n">
        <v>0.284607726420978</v>
      </c>
      <c r="AO35" s="0" t="n">
        <v>4410189</v>
      </c>
    </row>
    <row r="36" customFormat="false" ht="15" hidden="false" customHeight="false" outlineLevel="0" collapsed="false">
      <c r="A36" s="0" t="n">
        <v>83</v>
      </c>
      <c r="B36" s="0" t="n">
        <v>0.659033532041522</v>
      </c>
      <c r="C36" s="0" t="n">
        <v>0.280738304832561</v>
      </c>
      <c r="D36" s="0" t="n">
        <v>0.0602281631259163</v>
      </c>
      <c r="E36" s="0" t="n">
        <v>0.879158546910418</v>
      </c>
      <c r="F36" s="0" t="n">
        <v>0.981653575867369</v>
      </c>
      <c r="G36" s="0" t="n">
        <v>0.904164433556145</v>
      </c>
      <c r="H36" s="0" t="n">
        <v>0.986062671357038</v>
      </c>
      <c r="I36" s="0" t="n">
        <v>0.579394962394865</v>
      </c>
      <c r="J36" s="0" t="n">
        <v>0.658150600755911</v>
      </c>
      <c r="K36" s="0" t="n">
        <v>0.153545148685592</v>
      </c>
      <c r="L36" s="0" t="n">
        <v>0.1498021032538</v>
      </c>
      <c r="M36" s="0" t="n">
        <v>0.246813480138689</v>
      </c>
      <c r="N36" s="0" t="n">
        <v>0.260533643605161</v>
      </c>
      <c r="O36" s="0" t="n">
        <v>0.0529501043768642</v>
      </c>
      <c r="P36" s="0" t="n">
        <v>0.0629693315062971</v>
      </c>
      <c r="Q36" s="0" t="n">
        <v>5220.84292164334</v>
      </c>
      <c r="R36" s="0" t="n">
        <v>3708.41927845167</v>
      </c>
      <c r="S36" s="0" t="n">
        <v>3121.98390821242</v>
      </c>
      <c r="T36" s="0" t="n">
        <v>2552.94017346266</v>
      </c>
      <c r="U36" s="0" t="n">
        <v>4470.9299182087</v>
      </c>
      <c r="V36" s="0" t="n">
        <v>4783.46115289527</v>
      </c>
      <c r="W36" s="0" t="n">
        <v>3191.17521682832</v>
      </c>
      <c r="X36" s="0" t="n">
        <v>0.537019723365069</v>
      </c>
      <c r="Y36" s="0" t="n">
        <v>0.674053122478236</v>
      </c>
      <c r="Z36" s="0" t="n">
        <v>530.039908597703</v>
      </c>
      <c r="AA36" s="0" t="n">
        <v>533.616983780886</v>
      </c>
      <c r="AB36" s="0" t="n">
        <v>483.673723850798</v>
      </c>
      <c r="AC36" s="0" t="n">
        <v>734.27356694145</v>
      </c>
      <c r="AD36" s="0" t="n">
        <v>0.727715492760501</v>
      </c>
      <c r="AE36" s="0" t="n">
        <v>0.534735659808988</v>
      </c>
      <c r="AF36" s="0" t="n">
        <v>0.192979832951513</v>
      </c>
      <c r="AG36" s="0" t="n">
        <v>0.364268378062691</v>
      </c>
      <c r="AH36" s="0" t="n">
        <v>0.357438277314741</v>
      </c>
      <c r="AI36" s="0" t="n">
        <v>0.308864905676553</v>
      </c>
      <c r="AJ36" s="0" t="n">
        <v>0.292751063564387</v>
      </c>
      <c r="AK36" s="0" t="n">
        <v>0.335185401339282</v>
      </c>
      <c r="AL36" s="0" t="n">
        <v>0.311308786642807</v>
      </c>
      <c r="AM36" s="0" t="n">
        <v>0.306187351358202</v>
      </c>
      <c r="AN36" s="0" t="n">
        <v>0.285487622567453</v>
      </c>
      <c r="AO36" s="0" t="n">
        <v>4402343</v>
      </c>
    </row>
    <row r="37" customFormat="false" ht="15" hidden="false" customHeight="false" outlineLevel="0" collapsed="false">
      <c r="A37" s="0" t="n">
        <v>84</v>
      </c>
      <c r="B37" s="0" t="n">
        <v>0.655778883995326</v>
      </c>
      <c r="C37" s="0" t="n">
        <v>0.28089122697577</v>
      </c>
      <c r="D37" s="0" t="n">
        <v>0.0633298890289035</v>
      </c>
      <c r="E37" s="0" t="n">
        <v>0.870697454888719</v>
      </c>
      <c r="F37" s="0" t="n">
        <v>0.981675160442794</v>
      </c>
      <c r="G37" s="0" t="n">
        <v>0.898087354318702</v>
      </c>
      <c r="H37" s="0" t="n">
        <v>0.985510176690129</v>
      </c>
      <c r="I37" s="0" t="n">
        <v>0.570985005264495</v>
      </c>
      <c r="J37" s="0" t="n">
        <v>0.649990754485803</v>
      </c>
      <c r="K37" s="0" t="n">
        <v>0.15618777910903</v>
      </c>
      <c r="L37" s="0" t="n">
        <v>0.15045533437367</v>
      </c>
      <c r="M37" s="0" t="n">
        <v>0.244571276428373</v>
      </c>
      <c r="N37" s="0" t="n">
        <v>0.266069193313045</v>
      </c>
      <c r="O37" s="0" t="n">
        <v>0.0551411731958513</v>
      </c>
      <c r="P37" s="0" t="n">
        <v>0.0656152126439463</v>
      </c>
      <c r="Q37" s="0" t="n">
        <v>5265.45309310184</v>
      </c>
      <c r="R37" s="0" t="n">
        <v>3713.55132283834</v>
      </c>
      <c r="S37" s="0" t="n">
        <v>3146.78664547455</v>
      </c>
      <c r="T37" s="0" t="n">
        <v>2560.62338604826</v>
      </c>
      <c r="U37" s="0" t="n">
        <v>4499.04170988563</v>
      </c>
      <c r="V37" s="0" t="n">
        <v>4812.74712800862</v>
      </c>
      <c r="W37" s="0" t="n">
        <v>3200.77923256032</v>
      </c>
      <c r="X37" s="0" t="n">
        <v>0.534743506770343</v>
      </c>
      <c r="Y37" s="0" t="n">
        <v>0.672704813743425</v>
      </c>
      <c r="Z37" s="0" t="n">
        <v>528.59456252911</v>
      </c>
      <c r="AA37" s="0" t="n">
        <v>530.86210283367</v>
      </c>
      <c r="AB37" s="0" t="n">
        <v>483.175692028843</v>
      </c>
      <c r="AC37" s="0" t="n">
        <v>720.029916709365</v>
      </c>
      <c r="AD37" s="0" t="n">
        <v>0.736575336201558</v>
      </c>
      <c r="AE37" s="0" t="n">
        <v>0.547090441392355</v>
      </c>
      <c r="AF37" s="0" t="n">
        <v>0.189484894809203</v>
      </c>
      <c r="AG37" s="0" t="n">
        <v>0.368523155806741</v>
      </c>
      <c r="AH37" s="0" t="n">
        <v>0.362190223960984</v>
      </c>
      <c r="AI37" s="0" t="n">
        <v>0.310682290758516</v>
      </c>
      <c r="AJ37" s="0" t="n">
        <v>0.294645443738682</v>
      </c>
      <c r="AK37" s="0" t="n">
        <v>0.33842400619192</v>
      </c>
      <c r="AL37" s="0" t="n">
        <v>0.313361249927314</v>
      </c>
      <c r="AM37" s="0" t="n">
        <v>0.308107387853254</v>
      </c>
      <c r="AN37" s="0" t="n">
        <v>0.286974360914206</v>
      </c>
      <c r="AO37" s="0" t="n">
        <v>4387718</v>
      </c>
    </row>
    <row r="38" customFormat="false" ht="15" hidden="false" customHeight="false" outlineLevel="0" collapsed="false">
      <c r="A38" s="0" t="n">
        <v>85</v>
      </c>
      <c r="B38" s="0" t="n">
        <v>0.654828291827331</v>
      </c>
      <c r="C38" s="0" t="n">
        <v>0.279847710789704</v>
      </c>
      <c r="D38" s="0" t="n">
        <v>0.0653239973829642</v>
      </c>
      <c r="E38" s="0" t="n">
        <v>0.86457561573497</v>
      </c>
      <c r="F38" s="0" t="n">
        <v>0.980958917205177</v>
      </c>
      <c r="G38" s="0" t="n">
        <v>0.893060865102759</v>
      </c>
      <c r="H38" s="0" t="n">
        <v>0.984964892780654</v>
      </c>
      <c r="I38" s="0" t="n">
        <v>0.566148573607294</v>
      </c>
      <c r="J38" s="0" t="n">
        <v>0.642724508563137</v>
      </c>
      <c r="K38" s="0" t="n">
        <v>0.159156194803375</v>
      </c>
      <c r="L38" s="0" t="n">
        <v>0.153715829139634</v>
      </c>
      <c r="M38" s="0" t="n">
        <v>0.241949506868031</v>
      </c>
      <c r="N38" s="0" t="n">
        <v>0.271277714442258</v>
      </c>
      <c r="O38" s="0" t="n">
        <v>0.0564775352596459</v>
      </c>
      <c r="P38" s="0" t="n">
        <v>0.0669566941997823</v>
      </c>
      <c r="Q38" s="0" t="n">
        <v>5303.49912870464</v>
      </c>
      <c r="R38" s="0" t="n">
        <v>3714.58445629281</v>
      </c>
      <c r="S38" s="0" t="n">
        <v>3175.55870052749</v>
      </c>
      <c r="T38" s="0" t="n">
        <v>2560.29134897442</v>
      </c>
      <c r="U38" s="0" t="n">
        <v>4528.80257335837</v>
      </c>
      <c r="V38" s="0" t="n">
        <v>4847.50973887099</v>
      </c>
      <c r="W38" s="0" t="n">
        <v>3209.91318338811</v>
      </c>
      <c r="X38" s="0" t="n">
        <v>0.533669615149583</v>
      </c>
      <c r="Y38" s="0" t="n">
        <v>0.673588795676461</v>
      </c>
      <c r="Z38" s="0" t="n">
        <v>677.184409447484</v>
      </c>
      <c r="AA38" s="0" t="n">
        <v>665.97071484359</v>
      </c>
      <c r="AB38" s="0" t="n">
        <v>615.49648506821</v>
      </c>
      <c r="AC38" s="0" t="n">
        <v>845.827812692487</v>
      </c>
      <c r="AD38" s="0" t="n">
        <v>0.729704382717354</v>
      </c>
      <c r="AE38" s="0" t="n">
        <v>0.532412388794954</v>
      </c>
      <c r="AF38" s="0" t="n">
        <v>0.1972919939224</v>
      </c>
      <c r="AG38" s="0" t="n">
        <v>0.370992256642763</v>
      </c>
      <c r="AH38" s="0" t="n">
        <v>0.365940070138699</v>
      </c>
      <c r="AI38" s="0" t="n">
        <v>0.311702676511115</v>
      </c>
      <c r="AJ38" s="0" t="n">
        <v>0.295816334329797</v>
      </c>
      <c r="AK38" s="0" t="n">
        <v>0.339031474136627</v>
      </c>
      <c r="AL38" s="0" t="n">
        <v>0.314930190713815</v>
      </c>
      <c r="AM38" s="0" t="n">
        <v>0.308883196298944</v>
      </c>
      <c r="AN38" s="0" t="n">
        <v>0.287777815663919</v>
      </c>
      <c r="AO38" s="0" t="n">
        <v>4384479</v>
      </c>
    </row>
    <row r="39" customFormat="false" ht="15" hidden="false" customHeight="false" outlineLevel="0" collapsed="false">
      <c r="A39" s="0" t="n">
        <v>86</v>
      </c>
      <c r="B39" s="0" t="n">
        <v>0.654503885813482</v>
      </c>
      <c r="C39" s="0" t="n">
        <v>0.278362207144285</v>
      </c>
      <c r="D39" s="0" t="n">
        <v>0.0671339070422331</v>
      </c>
      <c r="E39" s="0" t="n">
        <v>0.858657197362191</v>
      </c>
      <c r="F39" s="0" t="n">
        <v>0.980939344464603</v>
      </c>
      <c r="G39" s="0" t="n">
        <v>0.887247010545644</v>
      </c>
      <c r="H39" s="0" t="n">
        <v>0.984821434903919</v>
      </c>
      <c r="I39" s="0" t="n">
        <v>0.561994472255268</v>
      </c>
      <c r="J39" s="0" t="n">
        <v>0.637239017789132</v>
      </c>
      <c r="K39" s="0" t="n">
        <v>0.161106533738819</v>
      </c>
      <c r="L39" s="0" t="n">
        <v>0.156001367412739</v>
      </c>
      <c r="M39" s="0" t="n">
        <v>0.239017712638065</v>
      </c>
      <c r="N39" s="0" t="n">
        <v>0.275282879964141</v>
      </c>
      <c r="O39" s="0" t="n">
        <v>0.0576450124688577</v>
      </c>
      <c r="P39" s="0" t="n">
        <v>0.0684174467113298</v>
      </c>
      <c r="Q39" s="0" t="n">
        <v>5368.08318950183</v>
      </c>
      <c r="R39" s="0" t="n">
        <v>3745.75130615091</v>
      </c>
      <c r="S39" s="0" t="n">
        <v>3208.22864276433</v>
      </c>
      <c r="T39" s="0" t="n">
        <v>2582.57433765228</v>
      </c>
      <c r="U39" s="0" t="n">
        <v>4579.85921843597</v>
      </c>
      <c r="V39" s="0" t="n">
        <v>4909.17869542669</v>
      </c>
      <c r="W39" s="0" t="n">
        <v>3231.79321744352</v>
      </c>
      <c r="X39" s="0" t="n">
        <v>0.530461288010493</v>
      </c>
      <c r="Y39" s="0" t="n">
        <v>0.675905588219283</v>
      </c>
      <c r="Z39" s="0" t="n">
        <v>527.77145643428</v>
      </c>
      <c r="AA39" s="0" t="n">
        <v>531.439253727639</v>
      </c>
      <c r="AB39" s="0" t="n">
        <v>477.931547351089</v>
      </c>
      <c r="AC39" s="0" t="n">
        <v>746.67114938768</v>
      </c>
      <c r="AD39" s="0" t="n">
        <v>0.735891173514883</v>
      </c>
      <c r="AE39" s="0" t="n">
        <v>0.5420811213357</v>
      </c>
      <c r="AF39" s="0" t="n">
        <v>0.193810052179183</v>
      </c>
      <c r="AG39" s="0" t="n">
        <v>0.375351353875654</v>
      </c>
      <c r="AH39" s="0" t="n">
        <v>0.371249483784233</v>
      </c>
      <c r="AI39" s="0" t="n">
        <v>0.313236860816403</v>
      </c>
      <c r="AJ39" s="0" t="n">
        <v>0.297189706933395</v>
      </c>
      <c r="AK39" s="0" t="n">
        <v>0.343050520876181</v>
      </c>
      <c r="AL39" s="0" t="n">
        <v>0.317149960138805</v>
      </c>
      <c r="AM39" s="0" t="n">
        <v>0.310349446013531</v>
      </c>
      <c r="AN39" s="0" t="n">
        <v>0.289386455937977</v>
      </c>
      <c r="AO39" s="0" t="n">
        <v>4393244</v>
      </c>
    </row>
    <row r="40" customFormat="false" ht="15" hidden="false" customHeight="false" outlineLevel="0" collapsed="false">
      <c r="A40" s="0" t="n">
        <v>87</v>
      </c>
      <c r="B40" s="0" t="n">
        <v>0.6546340513434</v>
      </c>
      <c r="C40" s="0" t="n">
        <v>0.276867927415372</v>
      </c>
      <c r="D40" s="0" t="n">
        <v>0.0684980212412277</v>
      </c>
      <c r="E40" s="0" t="n">
        <v>0.854685053459056</v>
      </c>
      <c r="F40" s="0" t="n">
        <v>0.979163898249611</v>
      </c>
      <c r="G40" s="0" t="n">
        <v>0.885320724613042</v>
      </c>
      <c r="H40" s="0" t="n">
        <v>0.984581520693244</v>
      </c>
      <c r="I40" s="0" t="n">
        <v>0.559505939168552</v>
      </c>
      <c r="J40" s="0" t="n">
        <v>0.630408807991021</v>
      </c>
      <c r="K40" s="0" t="n">
        <v>0.163323033464073</v>
      </c>
      <c r="L40" s="0" t="n">
        <v>0.157772099693917</v>
      </c>
      <c r="M40" s="0" t="n">
        <v>0.236634879344106</v>
      </c>
      <c r="N40" s="0" t="n">
        <v>0.27958488493452</v>
      </c>
      <c r="O40" s="0" t="n">
        <v>0.0585442349463983</v>
      </c>
      <c r="P40" s="0" t="n">
        <v>0.0691702053240699</v>
      </c>
      <c r="Q40" s="0" t="n">
        <v>5436.74644331727</v>
      </c>
      <c r="R40" s="0" t="n">
        <v>3766.87255002368</v>
      </c>
      <c r="S40" s="0" t="n">
        <v>3249.38322517669</v>
      </c>
      <c r="T40" s="0" t="n">
        <v>2598.36126621032</v>
      </c>
      <c r="U40" s="0" t="n">
        <v>4636.71195445381</v>
      </c>
      <c r="V40" s="0" t="n">
        <v>4963.96831963369</v>
      </c>
      <c r="W40" s="0" t="n">
        <v>3253.86148859865</v>
      </c>
      <c r="X40" s="0" t="n">
        <v>0.535614382680115</v>
      </c>
      <c r="Y40" s="0" t="n">
        <v>0.683504779134087</v>
      </c>
      <c r="Z40" s="0" t="n">
        <v>534.126222570041</v>
      </c>
      <c r="AA40" s="0" t="n">
        <v>532.173766116976</v>
      </c>
      <c r="AB40" s="0" t="n">
        <v>485.830384596887</v>
      </c>
      <c r="AC40" s="0" t="n">
        <v>695.815283467849</v>
      </c>
      <c r="AD40" s="0" t="n">
        <v>0.742384801597342</v>
      </c>
      <c r="AE40" s="0" t="n">
        <v>0.552584789538231</v>
      </c>
      <c r="AF40" s="0" t="n">
        <v>0.18980001205911</v>
      </c>
      <c r="AG40" s="0" t="n">
        <v>0.374971724957176</v>
      </c>
      <c r="AH40" s="0" t="n">
        <v>0.372588289774724</v>
      </c>
      <c r="AI40" s="0" t="n">
        <v>0.312139513614327</v>
      </c>
      <c r="AJ40" s="0" t="n">
        <v>0.297938813985201</v>
      </c>
      <c r="AK40" s="0" t="n">
        <v>0.342734981382249</v>
      </c>
      <c r="AL40" s="0" t="n">
        <v>0.318122110673539</v>
      </c>
      <c r="AM40" s="0" t="n">
        <v>0.308951893217252</v>
      </c>
      <c r="AN40" s="0" t="n">
        <v>0.290030910052446</v>
      </c>
      <c r="AO40" s="0" t="n">
        <v>4393728</v>
      </c>
    </row>
    <row r="41" customFormat="false" ht="15" hidden="false" customHeight="false" outlineLevel="0" collapsed="false">
      <c r="A41" s="0" t="n">
        <v>88</v>
      </c>
      <c r="B41" s="0" t="n">
        <v>0.650710730908933</v>
      </c>
      <c r="C41" s="0" t="n">
        <v>0.275086973285229</v>
      </c>
      <c r="D41" s="0" t="n">
        <v>0.0742022958058376</v>
      </c>
      <c r="E41" s="0" t="n">
        <v>0.85069786434417</v>
      </c>
      <c r="F41" s="0" t="n">
        <v>0.977761421204987</v>
      </c>
      <c r="G41" s="0" t="n">
        <v>0.882061114881534</v>
      </c>
      <c r="H41" s="0" t="n">
        <v>0.982832486201236</v>
      </c>
      <c r="I41" s="0" t="n">
        <v>0.553558229090064</v>
      </c>
      <c r="J41" s="0" t="n">
        <v>0.626652507930782</v>
      </c>
      <c r="K41" s="0" t="n">
        <v>0.166022097619718</v>
      </c>
      <c r="L41" s="0" t="n">
        <v>0.159885281848849</v>
      </c>
      <c r="M41" s="0" t="n">
        <v>0.234015900682646</v>
      </c>
      <c r="N41" s="0" t="n">
        <v>0.276520055990857</v>
      </c>
      <c r="O41" s="0" t="n">
        <v>0.0631237345714604</v>
      </c>
      <c r="P41" s="0" t="n">
        <v>0.0745888572833489</v>
      </c>
      <c r="Q41" s="0" t="n">
        <v>5467.92243074701</v>
      </c>
      <c r="R41" s="0" t="n">
        <v>3770.37065088578</v>
      </c>
      <c r="S41" s="0" t="n">
        <v>3255.9666429425</v>
      </c>
      <c r="T41" s="0" t="n">
        <v>2597.00500993292</v>
      </c>
      <c r="U41" s="0" t="n">
        <v>4646.41354434574</v>
      </c>
      <c r="V41" s="0" t="n">
        <v>4982.38114263559</v>
      </c>
      <c r="W41" s="0" t="n">
        <v>3260.45832364734</v>
      </c>
      <c r="X41" s="0" t="n">
        <v>0.53069479914618</v>
      </c>
      <c r="Y41" s="0" t="n">
        <v>0.681070610564539</v>
      </c>
      <c r="Z41" s="0" t="n">
        <v>533.269979579144</v>
      </c>
      <c r="AA41" s="0" t="n">
        <v>533.735991638023</v>
      </c>
      <c r="AB41" s="0" t="n">
        <v>485.512108627633</v>
      </c>
      <c r="AC41" s="0" t="n">
        <v>736.068389610768</v>
      </c>
      <c r="AD41" s="0" t="n">
        <v>0.738021934925212</v>
      </c>
      <c r="AE41" s="0" t="n">
        <v>0.556333152186016</v>
      </c>
      <c r="AF41" s="0" t="n">
        <v>0.181688782739196</v>
      </c>
      <c r="AG41" s="0" t="n">
        <v>0.378339641042743</v>
      </c>
      <c r="AH41" s="0" t="n">
        <v>0.376240541261395</v>
      </c>
      <c r="AI41" s="0" t="n">
        <v>0.316282054443968</v>
      </c>
      <c r="AJ41" s="0" t="n">
        <v>0.300636274958371</v>
      </c>
      <c r="AK41" s="0" t="n">
        <v>0.345910673968615</v>
      </c>
      <c r="AL41" s="0" t="n">
        <v>0.321630571797416</v>
      </c>
      <c r="AM41" s="0" t="n">
        <v>0.312987316181514</v>
      </c>
      <c r="AN41" s="0" t="n">
        <v>0.291665245321367</v>
      </c>
      <c r="AO41" s="0" t="n">
        <v>4402942</v>
      </c>
    </row>
    <row r="42" customFormat="false" ht="15" hidden="false" customHeight="false" outlineLevel="0" collapsed="false">
      <c r="A42" s="0" t="n">
        <v>89</v>
      </c>
      <c r="B42" s="0" t="n">
        <v>0.646486657516226</v>
      </c>
      <c r="C42" s="0" t="n">
        <v>0.273712505866792</v>
      </c>
      <c r="D42" s="0" t="n">
        <v>0.079800836616982</v>
      </c>
      <c r="E42" s="0" t="n">
        <v>0.848086605309021</v>
      </c>
      <c r="F42" s="0" t="n">
        <v>0.977395507969754</v>
      </c>
      <c r="G42" s="0" t="n">
        <v>0.879832126082608</v>
      </c>
      <c r="H42" s="0" t="n">
        <v>0.982683832189778</v>
      </c>
      <c r="I42" s="0" t="n">
        <v>0.548276674750512</v>
      </c>
      <c r="J42" s="0" t="n">
        <v>0.62254102657734</v>
      </c>
      <c r="K42" s="0" t="n">
        <v>0.168048032185625</v>
      </c>
      <c r="L42" s="0" t="n">
        <v>0.162344461665837</v>
      </c>
      <c r="M42" s="0" t="n">
        <v>0.232131909931193</v>
      </c>
      <c r="N42" s="0" t="n">
        <v>0.274750900878476</v>
      </c>
      <c r="O42" s="0" t="n">
        <v>0.0676780206273161</v>
      </c>
      <c r="P42" s="0" t="n">
        <v>0.0801035805139367</v>
      </c>
      <c r="Q42" s="0" t="n">
        <v>5492.94581811555</v>
      </c>
      <c r="R42" s="0" t="n">
        <v>3802.72148588216</v>
      </c>
      <c r="S42" s="0" t="n">
        <v>3262.3715406492</v>
      </c>
      <c r="T42" s="0" t="n">
        <v>2601.59863859011</v>
      </c>
      <c r="U42" s="0" t="n">
        <v>4651.67781923195</v>
      </c>
      <c r="V42" s="0" t="n">
        <v>5005.71594310295</v>
      </c>
      <c r="W42" s="0" t="n">
        <v>3266.8742053709</v>
      </c>
      <c r="X42" s="0" t="n">
        <v>0.537074831929147</v>
      </c>
      <c r="Y42" s="0" t="n">
        <v>0.683594651877464</v>
      </c>
      <c r="Z42" s="0" t="n">
        <v>685.163324863381</v>
      </c>
      <c r="AA42" s="0" t="n">
        <v>669.237708177374</v>
      </c>
      <c r="AB42" s="0" t="n">
        <v>615.02247405607</v>
      </c>
      <c r="AC42" s="0" t="n">
        <v>879.349293222603</v>
      </c>
      <c r="AD42" s="0" t="n">
        <v>0.738023735329207</v>
      </c>
      <c r="AE42" s="0" t="n">
        <v>0.542336053033649</v>
      </c>
      <c r="AF42" s="0" t="n">
        <v>0.195687682295558</v>
      </c>
      <c r="AG42" s="0" t="n">
        <v>0.37787317527785</v>
      </c>
      <c r="AH42" s="0" t="n">
        <v>0.378527624038816</v>
      </c>
      <c r="AI42" s="0" t="n">
        <v>0.315474370676793</v>
      </c>
      <c r="AJ42" s="0" t="n">
        <v>0.302142062080135</v>
      </c>
      <c r="AK42" s="0" t="n">
        <v>0.343268574783925</v>
      </c>
      <c r="AL42" s="0" t="n">
        <v>0.321957151547963</v>
      </c>
      <c r="AM42" s="0" t="n">
        <v>0.312005560611849</v>
      </c>
      <c r="AN42" s="0" t="n">
        <v>0.293194099414438</v>
      </c>
      <c r="AO42" s="0" t="n">
        <v>4413873</v>
      </c>
    </row>
    <row r="43" customFormat="false" ht="15" hidden="false" customHeight="false" outlineLevel="0" collapsed="false">
      <c r="A43" s="0" t="n">
        <v>90</v>
      </c>
      <c r="B43" s="0" t="n">
        <v>0.639544658802196</v>
      </c>
      <c r="C43" s="0" t="n">
        <v>0.270576565255999</v>
      </c>
      <c r="D43" s="0" t="n">
        <v>0.0898787759418054</v>
      </c>
      <c r="E43" s="0" t="n">
        <v>0.850113313301515</v>
      </c>
      <c r="F43" s="0" t="n">
        <v>0.978385292226106</v>
      </c>
      <c r="G43" s="0" t="n">
        <v>0.880753622903716</v>
      </c>
      <c r="H43" s="0" t="n">
        <v>0.983693067169816</v>
      </c>
      <c r="I43" s="0" t="n">
        <v>0.543685428898622</v>
      </c>
      <c r="J43" s="0" t="n">
        <v>0.61623888939404</v>
      </c>
      <c r="K43" s="0" t="n">
        <v>0.171046843725862</v>
      </c>
      <c r="L43" s="0" t="n">
        <v>0.166995506424743</v>
      </c>
      <c r="M43" s="0" t="n">
        <v>0.230020740391521</v>
      </c>
      <c r="N43" s="0" t="n">
        <v>0.271845964253151</v>
      </c>
      <c r="O43" s="0" t="n">
        <v>0.0764071440113727</v>
      </c>
      <c r="P43" s="0" t="n">
        <v>0.0903004385789148</v>
      </c>
      <c r="Q43" s="0" t="n">
        <v>5527.99863788079</v>
      </c>
      <c r="R43" s="0" t="n">
        <v>3811.29231763145</v>
      </c>
      <c r="S43" s="0" t="n">
        <v>3275.19143156832</v>
      </c>
      <c r="T43" s="0" t="n">
        <v>2610.47408304215</v>
      </c>
      <c r="U43" s="0" t="n">
        <v>4656.21826604375</v>
      </c>
      <c r="V43" s="0" t="n">
        <v>5032.12220969459</v>
      </c>
      <c r="W43" s="0" t="n">
        <v>3279.7156915418</v>
      </c>
      <c r="X43" s="0" t="n">
        <v>0.536205133018824</v>
      </c>
      <c r="Y43" s="0" t="n">
        <v>0.684701722357135</v>
      </c>
      <c r="Z43" s="0" t="n">
        <v>530.888817101555</v>
      </c>
      <c r="AA43" s="0" t="n">
        <v>535.803308678596</v>
      </c>
      <c r="AB43" s="0" t="n">
        <v>483.809743767401</v>
      </c>
      <c r="AC43" s="0" t="n">
        <v>750.124321359653</v>
      </c>
      <c r="AD43" s="0" t="n">
        <v>0.745650274439174</v>
      </c>
      <c r="AE43" s="0" t="n">
        <v>0.556393772044052</v>
      </c>
      <c r="AF43" s="0" t="n">
        <v>0.189256502395121</v>
      </c>
      <c r="AG43" s="0" t="n">
        <v>0.380760540349421</v>
      </c>
      <c r="AH43" s="0" t="n">
        <v>0.378672497580467</v>
      </c>
      <c r="AI43" s="0" t="n">
        <v>0.317938653780285</v>
      </c>
      <c r="AJ43" s="0" t="n">
        <v>0.302948418495163</v>
      </c>
      <c r="AK43" s="0" t="n">
        <v>0.344377303474128</v>
      </c>
      <c r="AL43" s="0" t="n">
        <v>0.320881301181125</v>
      </c>
      <c r="AM43" s="0" t="n">
        <v>0.314181726380472</v>
      </c>
      <c r="AN43" s="0" t="n">
        <v>0.294654518146758</v>
      </c>
      <c r="AO43" s="0" t="n">
        <v>4413089</v>
      </c>
    </row>
    <row r="44" customFormat="false" ht="15" hidden="false" customHeight="false" outlineLevel="0" collapsed="false">
      <c r="A44" s="0" t="n">
        <v>91</v>
      </c>
      <c r="B44" s="0" t="n">
        <v>0.637268973182206</v>
      </c>
      <c r="C44" s="0" t="n">
        <v>0.268268279229178</v>
      </c>
      <c r="D44" s="0" t="n">
        <v>0.0944627475886159</v>
      </c>
      <c r="E44" s="0" t="n">
        <v>0.850424736868939</v>
      </c>
      <c r="F44" s="0" t="n">
        <v>0.978662122260169</v>
      </c>
      <c r="G44" s="0" t="n">
        <v>0.880502378894294</v>
      </c>
      <c r="H44" s="0" t="n">
        <v>0.983788584045937</v>
      </c>
      <c r="I44" s="0" t="n">
        <v>0.541949298833216</v>
      </c>
      <c r="J44" s="0" t="n">
        <v>0.614806355176013</v>
      </c>
      <c r="K44" s="0" t="n">
        <v>0.17244882589455</v>
      </c>
      <c r="L44" s="0" t="n">
        <v>0.169666416142162</v>
      </c>
      <c r="M44" s="0" t="n">
        <v>0.228141980773757</v>
      </c>
      <c r="N44" s="0" t="n">
        <v>0.269100113601009</v>
      </c>
      <c r="O44" s="0" t="n">
        <v>0.0803334572619657</v>
      </c>
      <c r="P44" s="0" t="n">
        <v>0.0947556534831464</v>
      </c>
      <c r="Q44" s="0" t="n">
        <v>5563.9111900898</v>
      </c>
      <c r="R44" s="0" t="n">
        <v>3840.8717930988</v>
      </c>
      <c r="S44" s="0" t="n">
        <v>3290.79684455579</v>
      </c>
      <c r="T44" s="0" t="n">
        <v>2610.00073423301</v>
      </c>
      <c r="U44" s="0" t="n">
        <v>4675.07221833126</v>
      </c>
      <c r="V44" s="0" t="n">
        <v>5067.19909050884</v>
      </c>
      <c r="W44" s="0" t="n">
        <v>3295.34600425667</v>
      </c>
      <c r="X44" s="0" t="n">
        <v>0.535162059764049</v>
      </c>
      <c r="Y44" s="0" t="n">
        <v>0.686506971737553</v>
      </c>
      <c r="Z44" s="0" t="n">
        <v>533.817813601546</v>
      </c>
      <c r="AA44" s="0" t="n">
        <v>537.152994538575</v>
      </c>
      <c r="AB44" s="0" t="n">
        <v>487.995945232071</v>
      </c>
      <c r="AC44" s="0" t="n">
        <v>722.536650472723</v>
      </c>
      <c r="AD44" s="0" t="n">
        <v>0.737409490785653</v>
      </c>
      <c r="AE44" s="0" t="n">
        <v>0.550132268498692</v>
      </c>
      <c r="AF44" s="0" t="n">
        <v>0.187277222286961</v>
      </c>
      <c r="AG44" s="0" t="n">
        <v>0.379891224048859</v>
      </c>
      <c r="AH44" s="0" t="n">
        <v>0.379357411030196</v>
      </c>
      <c r="AI44" s="0" t="n">
        <v>0.317983490072529</v>
      </c>
      <c r="AJ44" s="0" t="n">
        <v>0.303903650532099</v>
      </c>
      <c r="AK44" s="0" t="n">
        <v>0.343994096870765</v>
      </c>
      <c r="AL44" s="0" t="n">
        <v>0.321079553312541</v>
      </c>
      <c r="AM44" s="0" t="n">
        <v>0.314333826825012</v>
      </c>
      <c r="AN44" s="0" t="n">
        <v>0.295703963364269</v>
      </c>
      <c r="AO44" s="0" t="n">
        <v>4403590</v>
      </c>
    </row>
    <row r="45" customFormat="false" ht="15" hidden="false" customHeight="false" outlineLevel="0" collapsed="false">
      <c r="A45" s="0" t="n">
        <v>92</v>
      </c>
      <c r="B45" s="0" t="n">
        <v>0.630898317841029</v>
      </c>
      <c r="C45" s="0" t="n">
        <v>0.264972009366672</v>
      </c>
      <c r="D45" s="0" t="n">
        <v>0.104129672792299</v>
      </c>
      <c r="E45" s="0" t="n">
        <v>0.852739298523885</v>
      </c>
      <c r="F45" s="0" t="n">
        <v>0.978278283033456</v>
      </c>
      <c r="G45" s="0" t="n">
        <v>0.882997132598857</v>
      </c>
      <c r="H45" s="0" t="n">
        <v>0.983771300458225</v>
      </c>
      <c r="I45" s="0" t="n">
        <v>0.537991788995658</v>
      </c>
      <c r="J45" s="0" t="n">
        <v>0.607934516243169</v>
      </c>
      <c r="K45" s="0" t="n">
        <v>0.17375898702175</v>
      </c>
      <c r="L45" s="0" t="n">
        <v>0.171219428027275</v>
      </c>
      <c r="M45" s="0" t="n">
        <v>0.2259520453958</v>
      </c>
      <c r="N45" s="0" t="n">
        <v>0.265863681435567</v>
      </c>
      <c r="O45" s="0" t="n">
        <v>0.0887954641324267</v>
      </c>
      <c r="P45" s="0" t="n">
        <v>0.10448008535472</v>
      </c>
      <c r="Q45" s="0" t="n">
        <v>5612.358593035</v>
      </c>
      <c r="R45" s="0" t="n">
        <v>3871.58940689381</v>
      </c>
      <c r="S45" s="0" t="n">
        <v>3295.99972247229</v>
      </c>
      <c r="T45" s="0" t="n">
        <v>2618.51326444632</v>
      </c>
      <c r="U45" s="0" t="n">
        <v>4686.84019423099</v>
      </c>
      <c r="V45" s="0" t="n">
        <v>5091.16981111949</v>
      </c>
      <c r="W45" s="0" t="n">
        <v>3300.56181269237</v>
      </c>
      <c r="X45" s="0" t="n">
        <v>0.533210736275664</v>
      </c>
      <c r="Y45" s="0" t="n">
        <v>0.686143549346234</v>
      </c>
      <c r="Z45" s="0" t="n">
        <v>539.007345371986</v>
      </c>
      <c r="AA45" s="0" t="n">
        <v>540.16688166801</v>
      </c>
      <c r="AB45" s="0" t="n">
        <v>490.466198774154</v>
      </c>
      <c r="AC45" s="0" t="n">
        <v>741.232034322811</v>
      </c>
      <c r="AD45" s="0" t="n">
        <v>0.739178162885377</v>
      </c>
      <c r="AE45" s="0" t="n">
        <v>0.553649786640585</v>
      </c>
      <c r="AF45" s="0" t="n">
        <v>0.185528376244792</v>
      </c>
      <c r="AG45" s="0" t="n">
        <v>0.381293840908954</v>
      </c>
      <c r="AH45" s="0" t="n">
        <v>0.379204457277567</v>
      </c>
      <c r="AI45" s="0" t="n">
        <v>0.321109587575212</v>
      </c>
      <c r="AJ45" s="0" t="n">
        <v>0.30634969673016</v>
      </c>
      <c r="AK45" s="0" t="n">
        <v>0.3473224984021</v>
      </c>
      <c r="AL45" s="0" t="n">
        <v>0.323594286455213</v>
      </c>
      <c r="AM45" s="0" t="n">
        <v>0.317498667576418</v>
      </c>
      <c r="AN45" s="0" t="n">
        <v>0.298159263126422</v>
      </c>
      <c r="AO45" s="0" t="n">
        <v>4435214</v>
      </c>
    </row>
    <row r="46" customFormat="false" ht="15" hidden="false" customHeight="false" outlineLevel="0" collapsed="false">
      <c r="A46" s="0" t="n">
        <v>93</v>
      </c>
      <c r="B46" s="0" t="n">
        <v>0.624499763680648</v>
      </c>
      <c r="C46" s="0" t="n">
        <v>0.261356773042353</v>
      </c>
      <c r="D46" s="0" t="n">
        <v>0.114143463277</v>
      </c>
      <c r="E46" s="0" t="n">
        <v>0.853598989660164</v>
      </c>
      <c r="F46" s="0" t="n">
        <v>0.977827667759804</v>
      </c>
      <c r="G46" s="0" t="n">
        <v>0.883508278212529</v>
      </c>
      <c r="H46" s="0" t="n">
        <v>0.983263021501986</v>
      </c>
      <c r="I46" s="0" t="n">
        <v>0.533072367320812</v>
      </c>
      <c r="J46" s="0" t="n">
        <v>0.601475465071054</v>
      </c>
      <c r="K46" s="0" t="n">
        <v>0.175742155737658</v>
      </c>
      <c r="L46" s="0" t="n">
        <v>0.173447587350804</v>
      </c>
      <c r="M46" s="0" t="n">
        <v>0.223093877409793</v>
      </c>
      <c r="N46" s="0" t="n">
        <v>0.261949761167285</v>
      </c>
      <c r="O46" s="0" t="n">
        <v>0.0974327449295588</v>
      </c>
      <c r="P46" s="0" t="n">
        <v>0.114402441521466</v>
      </c>
      <c r="Q46" s="0" t="n">
        <v>5641.84564777312</v>
      </c>
      <c r="R46" s="0" t="n">
        <v>3883.63189421443</v>
      </c>
      <c r="S46" s="0" t="n">
        <v>3301.11879415896</v>
      </c>
      <c r="T46" s="0" t="n">
        <v>2624.37488360543</v>
      </c>
      <c r="U46" s="0" t="n">
        <v>4685.65626737975</v>
      </c>
      <c r="V46" s="0" t="n">
        <v>5103.13606555215</v>
      </c>
      <c r="W46" s="0" t="n">
        <v>3305.69426249963</v>
      </c>
      <c r="X46" s="0" t="n">
        <v>0.5297713902047</v>
      </c>
      <c r="Y46" s="0" t="n">
        <v>0.683962671123012</v>
      </c>
      <c r="Z46" s="0" t="n">
        <v>672.595366913817</v>
      </c>
      <c r="AA46" s="0" t="n">
        <v>663.822809770607</v>
      </c>
      <c r="AB46" s="0" t="n">
        <v>612.925941307956</v>
      </c>
      <c r="AC46" s="0" t="n">
        <v>887.003729063718</v>
      </c>
      <c r="AD46" s="0" t="n">
        <v>0.730985600284951</v>
      </c>
      <c r="AE46" s="0" t="n">
        <v>0.558029501193588</v>
      </c>
      <c r="AF46" s="0" t="n">
        <v>0.172956099091364</v>
      </c>
      <c r="AG46" s="0" t="n">
        <v>0.381674564679383</v>
      </c>
      <c r="AH46" s="0" t="n">
        <v>0.380257741601677</v>
      </c>
      <c r="AI46" s="0" t="n">
        <v>0.323311828916238</v>
      </c>
      <c r="AJ46" s="0" t="n">
        <v>0.308131206067748</v>
      </c>
      <c r="AK46" s="0" t="n">
        <v>0.347565269282057</v>
      </c>
      <c r="AL46" s="0" t="n">
        <v>0.323643785127122</v>
      </c>
      <c r="AM46" s="0" t="n">
        <v>0.320285988099515</v>
      </c>
      <c r="AN46" s="0" t="n">
        <v>0.299656230888105</v>
      </c>
      <c r="AO46" s="0" t="n">
        <v>4457162</v>
      </c>
    </row>
    <row r="47" customFormat="false" ht="15" hidden="false" customHeight="false" outlineLevel="0" collapsed="false">
      <c r="A47" s="0" t="n">
        <v>94</v>
      </c>
      <c r="B47" s="0" t="n">
        <v>0.620688820881624</v>
      </c>
      <c r="C47" s="0" t="n">
        <v>0.258399500626905</v>
      </c>
      <c r="D47" s="0" t="n">
        <v>0.120911678491472</v>
      </c>
      <c r="E47" s="0" t="n">
        <v>0.854885469885903</v>
      </c>
      <c r="F47" s="0" t="n">
        <v>0.977058236742244</v>
      </c>
      <c r="G47" s="0" t="n">
        <v>0.884022962327819</v>
      </c>
      <c r="H47" s="0" t="n">
        <v>0.982551425973569</v>
      </c>
      <c r="I47" s="0" t="n">
        <v>0.530617854292314</v>
      </c>
      <c r="J47" s="0" t="n">
        <v>0.597265356462438</v>
      </c>
      <c r="K47" s="0" t="n">
        <v>0.178335398999058</v>
      </c>
      <c r="L47" s="0" t="n">
        <v>0.177211339742772</v>
      </c>
      <c r="M47" s="0" t="n">
        <v>0.220901978511714</v>
      </c>
      <c r="N47" s="0" t="n">
        <v>0.258727651618537</v>
      </c>
      <c r="O47" s="0" t="n">
        <v>0.103365637081875</v>
      </c>
      <c r="P47" s="0" t="n">
        <v>0.121065228661269</v>
      </c>
      <c r="Q47" s="0" t="n">
        <v>5695.87591152414</v>
      </c>
      <c r="R47" s="0" t="n">
        <v>3921.91938698011</v>
      </c>
      <c r="S47" s="0" t="n">
        <v>3326.54600827342</v>
      </c>
      <c r="T47" s="0" t="n">
        <v>2645.0312659645</v>
      </c>
      <c r="U47" s="0" t="n">
        <v>4714.75950079243</v>
      </c>
      <c r="V47" s="0" t="n">
        <v>5155.09199974778</v>
      </c>
      <c r="W47" s="0" t="n">
        <v>3331.16244683912</v>
      </c>
      <c r="X47" s="0" t="n">
        <v>0.531789652889072</v>
      </c>
      <c r="Y47" s="0" t="n">
        <v>0.687768322291905</v>
      </c>
      <c r="Z47" s="0" t="n">
        <v>535.783278791666</v>
      </c>
      <c r="AA47" s="0" t="n">
        <v>531.877056475434</v>
      </c>
      <c r="AB47" s="0" t="n">
        <v>484.833840219833</v>
      </c>
      <c r="AC47" s="0" t="n">
        <v>746.793929066754</v>
      </c>
      <c r="AD47" s="0" t="n">
        <v>0.739067471494446</v>
      </c>
      <c r="AE47" s="0" t="n">
        <v>0.573397487993267</v>
      </c>
      <c r="AF47" s="0" t="n">
        <v>0.165848702174386</v>
      </c>
      <c r="AG47" s="0" t="n">
        <v>0.382717815951643</v>
      </c>
      <c r="AH47" s="0" t="n">
        <v>0.38067467422777</v>
      </c>
      <c r="AI47" s="0" t="n">
        <v>0.325418787289293</v>
      </c>
      <c r="AJ47" s="0" t="n">
        <v>0.309774511868528</v>
      </c>
      <c r="AK47" s="0" t="n">
        <v>0.347724478204516</v>
      </c>
      <c r="AL47" s="0" t="n">
        <v>0.324380742259584</v>
      </c>
      <c r="AM47" s="0" t="n">
        <v>0.321854602454438</v>
      </c>
      <c r="AN47" s="0" t="n">
        <v>0.301060594465125</v>
      </c>
      <c r="AO47" s="0" t="n">
        <v>4479831</v>
      </c>
    </row>
    <row r="48" customFormat="false" ht="15" hidden="false" customHeight="false" outlineLevel="0" collapsed="false">
      <c r="A48" s="0" t="n">
        <v>95</v>
      </c>
      <c r="B48" s="0" t="n">
        <v>0.615664334539822</v>
      </c>
      <c r="C48" s="0" t="n">
        <v>0.256748002996343</v>
      </c>
      <c r="D48" s="0" t="n">
        <v>0.127587662463836</v>
      </c>
      <c r="E48" s="0" t="n">
        <v>0.854789661925083</v>
      </c>
      <c r="F48" s="0" t="n">
        <v>0.97676264665001</v>
      </c>
      <c r="G48" s="0" t="n">
        <v>0.884444870045552</v>
      </c>
      <c r="H48" s="0" t="n">
        <v>0.982537611793443</v>
      </c>
      <c r="I48" s="0" t="n">
        <v>0.526263508380625</v>
      </c>
      <c r="J48" s="0" t="n">
        <v>0.591664983812374</v>
      </c>
      <c r="K48" s="0" t="n">
        <v>0.17953168198067</v>
      </c>
      <c r="L48" s="0" t="n">
        <v>0.178826542121127</v>
      </c>
      <c r="M48" s="0" t="n">
        <v>0.219465538681184</v>
      </c>
      <c r="N48" s="0" t="n">
        <v>0.25725704059689</v>
      </c>
      <c r="O48" s="0" t="n">
        <v>0.109060614863274</v>
      </c>
      <c r="P48" s="0" t="n">
        <v>0.127840622240746</v>
      </c>
      <c r="Q48" s="0" t="n">
        <v>5774.03101299215</v>
      </c>
      <c r="R48" s="0" t="n">
        <v>3963.15612895885</v>
      </c>
      <c r="S48" s="0" t="n">
        <v>3361.58318193283</v>
      </c>
      <c r="T48" s="0" t="n">
        <v>2673.83849599432</v>
      </c>
      <c r="U48" s="0" t="n">
        <v>4759.09353360319</v>
      </c>
      <c r="V48" s="0" t="n">
        <v>5209.58455732738</v>
      </c>
      <c r="W48" s="0" t="n">
        <v>3366.25141982563</v>
      </c>
      <c r="X48" s="0" t="n">
        <v>0.532823533817064</v>
      </c>
      <c r="Y48" s="0" t="n">
        <v>0.690254595164409</v>
      </c>
      <c r="Z48" s="0" t="n">
        <v>540.644760237806</v>
      </c>
      <c r="AA48" s="0" t="n">
        <v>535.599617114612</v>
      </c>
      <c r="AB48" s="0" t="n">
        <v>486.876032240346</v>
      </c>
      <c r="AC48" s="0" t="n">
        <v>757.118706100431</v>
      </c>
      <c r="AD48" s="0" t="n">
        <v>0.726577911362933</v>
      </c>
      <c r="AE48" s="0" t="n">
        <v>0.562444483261177</v>
      </c>
      <c r="AF48" s="0" t="n">
        <v>0.164133428101756</v>
      </c>
      <c r="AG48" s="0" t="n">
        <v>0.383265908961528</v>
      </c>
      <c r="AH48" s="0" t="n">
        <v>0.3810574852947</v>
      </c>
      <c r="AI48" s="0" t="n">
        <v>0.325899466601472</v>
      </c>
      <c r="AJ48" s="0" t="n">
        <v>0.310640677747017</v>
      </c>
      <c r="AK48" s="0" t="n">
        <v>0.347411000256682</v>
      </c>
      <c r="AL48" s="0" t="n">
        <v>0.324927259966417</v>
      </c>
      <c r="AM48" s="0" t="n">
        <v>0.322340318916338</v>
      </c>
      <c r="AN48" s="0" t="n">
        <v>0.301987671075357</v>
      </c>
      <c r="AO48" s="0" t="n">
        <v>4482145</v>
      </c>
    </row>
    <row r="49" customFormat="false" ht="15" hidden="false" customHeight="false" outlineLevel="0" collapsed="false">
      <c r="A49" s="0" t="n">
        <v>96</v>
      </c>
      <c r="B49" s="0" t="n">
        <v>0.614419717760082</v>
      </c>
      <c r="C49" s="0" t="n">
        <v>0.253641380052586</v>
      </c>
      <c r="D49" s="0" t="n">
        <v>0.131938902187331</v>
      </c>
      <c r="E49" s="0" t="n">
        <v>0.851291629393699</v>
      </c>
      <c r="F49" s="0" t="n">
        <v>0.975735879931367</v>
      </c>
      <c r="G49" s="0" t="n">
        <v>0.881720045354316</v>
      </c>
      <c r="H49" s="0" t="n">
        <v>0.981529451303184</v>
      </c>
      <c r="I49" s="0" t="n">
        <v>0.523050362663598</v>
      </c>
      <c r="J49" s="0" t="n">
        <v>0.589135584011751</v>
      </c>
      <c r="K49" s="0" t="n">
        <v>0.18065535847573</v>
      </c>
      <c r="L49" s="0" t="n">
        <v>0.180057584067585</v>
      </c>
      <c r="M49" s="0" t="n">
        <v>0.215922783706633</v>
      </c>
      <c r="N49" s="0" t="n">
        <v>0.254312362696949</v>
      </c>
      <c r="O49" s="0" t="n">
        <v>0.112318483023469</v>
      </c>
      <c r="P49" s="0" t="n">
        <v>0.132287933222668</v>
      </c>
      <c r="Q49" s="0" t="n">
        <v>5805.03460607737</v>
      </c>
      <c r="R49" s="0" t="n">
        <v>3992.41412136991</v>
      </c>
      <c r="S49" s="0" t="n">
        <v>3365.15205301037</v>
      </c>
      <c r="T49" s="0" t="n">
        <v>2676.03443225926</v>
      </c>
      <c r="U49" s="0" t="n">
        <v>4773.3425802737</v>
      </c>
      <c r="V49" s="0" t="n">
        <v>5232.19388714211</v>
      </c>
      <c r="W49" s="0" t="n">
        <v>3369.83582008209</v>
      </c>
      <c r="X49" s="0" t="n">
        <v>0.528850730287132</v>
      </c>
      <c r="Y49" s="0" t="n">
        <v>0.689834033019926</v>
      </c>
      <c r="Z49" s="0" t="n">
        <v>540.377381215552</v>
      </c>
      <c r="AA49" s="0" t="n">
        <v>540.453776222043</v>
      </c>
      <c r="AB49" s="0" t="n">
        <v>491.960843550733</v>
      </c>
      <c r="AC49" s="0" t="n">
        <v>734.78291698889</v>
      </c>
      <c r="AD49" s="0" t="n">
        <v>0.723850549539915</v>
      </c>
      <c r="AE49" s="0" t="n">
        <v>0.551476556840405</v>
      </c>
      <c r="AF49" s="0" t="n">
        <v>0.17237399269951</v>
      </c>
      <c r="AG49" s="0" t="n">
        <v>0.385542812071811</v>
      </c>
      <c r="AH49" s="0" t="n">
        <v>0.383920254580022</v>
      </c>
      <c r="AI49" s="0" t="n">
        <v>0.329634181619824</v>
      </c>
      <c r="AJ49" s="0" t="n">
        <v>0.312596530678231</v>
      </c>
      <c r="AK49" s="0" t="n">
        <v>0.349817152658678</v>
      </c>
      <c r="AL49" s="0" t="n">
        <v>0.326108926906507</v>
      </c>
      <c r="AM49" s="0" t="n">
        <v>0.32533609995963</v>
      </c>
      <c r="AN49" s="0" t="n">
        <v>0.30341515507737</v>
      </c>
      <c r="AO49" s="0" t="n">
        <v>4503274</v>
      </c>
    </row>
    <row r="50" customFormat="false" ht="15" hidden="false" customHeight="false" outlineLevel="0" collapsed="false">
      <c r="A50" s="0" t="n">
        <v>97</v>
      </c>
      <c r="B50" s="0" t="n">
        <v>0.609380133807765</v>
      </c>
      <c r="C50" s="0" t="n">
        <v>0.251515643282684</v>
      </c>
      <c r="D50" s="0" t="n">
        <v>0.13910422290955</v>
      </c>
      <c r="E50" s="0" t="n">
        <v>0.848505848899951</v>
      </c>
      <c r="F50" s="0" t="n">
        <v>0.974370121281939</v>
      </c>
      <c r="G50" s="0" t="n">
        <v>0.88000778707725</v>
      </c>
      <c r="H50" s="0" t="n">
        <v>0.980657580427715</v>
      </c>
      <c r="I50" s="0" t="n">
        <v>0.517062607739324</v>
      </c>
      <c r="J50" s="0" t="n">
        <v>0.583652073136991</v>
      </c>
      <c r="K50" s="0" t="n">
        <v>0.1843536273671</v>
      </c>
      <c r="L50" s="0" t="n">
        <v>0.183968351869552</v>
      </c>
      <c r="M50" s="0" t="n">
        <v>0.213412494415191</v>
      </c>
      <c r="N50" s="0" t="n">
        <v>0.251578861513841</v>
      </c>
      <c r="O50" s="0" t="n">
        <v>0.118030746745436</v>
      </c>
      <c r="P50" s="0" t="n">
        <v>0.139139186631106</v>
      </c>
      <c r="Q50" s="0" t="n">
        <v>5817.04881317315</v>
      </c>
      <c r="R50" s="0" t="n">
        <v>4112.5781216971</v>
      </c>
      <c r="S50" s="0" t="n">
        <v>3368.7173021184</v>
      </c>
      <c r="T50" s="0" t="n">
        <v>2679.81604601859</v>
      </c>
      <c r="U50" s="0" t="n">
        <v>4764.85281203953</v>
      </c>
      <c r="V50" s="0" t="n">
        <v>5275.67052217904</v>
      </c>
      <c r="W50" s="0" t="n">
        <v>3373.40962182384</v>
      </c>
      <c r="X50" s="0" t="n">
        <v>0.524915777435374</v>
      </c>
      <c r="Y50" s="0" t="n">
        <v>0.690479404847694</v>
      </c>
      <c r="Z50" s="0" t="n">
        <v>684.007594907974</v>
      </c>
      <c r="AA50" s="0" t="n">
        <v>673.032107756956</v>
      </c>
      <c r="AB50" s="0" t="n">
        <v>625.897501677915</v>
      </c>
      <c r="AC50" s="0" t="n">
        <v>874.689794001308</v>
      </c>
      <c r="AD50" s="0" t="n">
        <v>0.741500832850836</v>
      </c>
      <c r="AE50" s="0" t="n">
        <v>0.574227362736867</v>
      </c>
      <c r="AF50" s="0" t="n">
        <v>0.167273470113969</v>
      </c>
      <c r="AG50" s="0" t="n">
        <v>0.386390000953037</v>
      </c>
      <c r="AH50" s="0" t="n">
        <v>0.385392812259431</v>
      </c>
      <c r="AI50" s="0" t="n">
        <v>0.329919426467789</v>
      </c>
      <c r="AJ50" s="0" t="n">
        <v>0.314351693958602</v>
      </c>
      <c r="AK50" s="0" t="n">
        <v>0.349751718550599</v>
      </c>
      <c r="AL50" s="0" t="n">
        <v>0.328199798747298</v>
      </c>
      <c r="AM50" s="0" t="n">
        <v>0.324941261557058</v>
      </c>
      <c r="AN50" s="0" t="n">
        <v>0.304618118811996</v>
      </c>
      <c r="AO50" s="0" t="n">
        <v>4510898</v>
      </c>
    </row>
    <row r="51" customFormat="false" ht="15" hidden="false" customHeight="false" outlineLevel="0" collapsed="false">
      <c r="A51" s="0" t="n">
        <v>98</v>
      </c>
      <c r="B51" s="0" t="n">
        <v>0.605100440893942</v>
      </c>
      <c r="C51" s="0" t="n">
        <v>0.249707890166171</v>
      </c>
      <c r="D51" s="0" t="n">
        <v>0.145191668939886</v>
      </c>
      <c r="E51" s="0" t="n">
        <v>0.846695306266198</v>
      </c>
      <c r="F51" s="0" t="n">
        <v>0.973666473141247</v>
      </c>
      <c r="G51" s="0" t="n">
        <v>0.87847316240731</v>
      </c>
      <c r="H51" s="0" t="n">
        <v>0.980182625346202</v>
      </c>
      <c r="I51" s="0" t="n">
        <v>0.512335703124508</v>
      </c>
      <c r="J51" s="0" t="n">
        <v>0.578986643560422</v>
      </c>
      <c r="K51" s="0" t="n">
        <v>0.186715960602034</v>
      </c>
      <c r="L51" s="0" t="n">
        <v>0.186357015376112</v>
      </c>
      <c r="M51" s="0" t="n">
        <v>0.211426498541332</v>
      </c>
      <c r="N51" s="0" t="n">
        <v>0.249568948010153</v>
      </c>
      <c r="O51" s="0" t="n">
        <v>0.122933104600358</v>
      </c>
      <c r="P51" s="0" t="n">
        <v>0.145110881570672</v>
      </c>
      <c r="Q51" s="0" t="n">
        <v>5827.18158192078</v>
      </c>
      <c r="R51" s="0" t="n">
        <v>4127.27447507302</v>
      </c>
      <c r="S51" s="0" t="n">
        <v>3371.47551333701</v>
      </c>
      <c r="T51" s="0" t="n">
        <v>2683.09053958934</v>
      </c>
      <c r="U51" s="0" t="n">
        <v>4757.47657493142</v>
      </c>
      <c r="V51" s="0" t="n">
        <v>5283.47832560037</v>
      </c>
      <c r="W51" s="0" t="n">
        <v>3376.62820017733</v>
      </c>
      <c r="X51" s="0" t="n">
        <v>0.519969102199748</v>
      </c>
      <c r="Y51" s="0" t="n">
        <v>0.687642427036234</v>
      </c>
      <c r="Z51" s="0" t="n">
        <v>542.871402219181</v>
      </c>
      <c r="AA51" s="0" t="n">
        <v>541.974317356235</v>
      </c>
      <c r="AB51" s="0" t="n">
        <v>497.471882559049</v>
      </c>
      <c r="AC51" s="0" t="n">
        <v>758.761074533026</v>
      </c>
      <c r="AD51" s="0" t="n">
        <v>0.727396546359793</v>
      </c>
      <c r="AE51" s="0" t="n">
        <v>0.571035369442572</v>
      </c>
      <c r="AF51" s="0" t="n">
        <v>0.156361176917221</v>
      </c>
      <c r="AG51" s="0" t="n">
        <v>0.388811462035122</v>
      </c>
      <c r="AH51" s="0" t="n">
        <v>0.386796870890601</v>
      </c>
      <c r="AI51" s="0" t="n">
        <v>0.332301093684869</v>
      </c>
      <c r="AJ51" s="0" t="n">
        <v>0.315230243240817</v>
      </c>
      <c r="AK51" s="0" t="n">
        <v>0.351405413405819</v>
      </c>
      <c r="AL51" s="0" t="n">
        <v>0.329408151989392</v>
      </c>
      <c r="AM51" s="0" t="n">
        <v>0.327311665357385</v>
      </c>
      <c r="AN51" s="0" t="n">
        <v>0.305194057183369</v>
      </c>
      <c r="AO51" s="0" t="n">
        <v>4519801</v>
      </c>
    </row>
    <row r="52" customFormat="false" ht="15" hidden="false" customHeight="false" outlineLevel="0" collapsed="false">
      <c r="A52" s="0" t="n">
        <v>99</v>
      </c>
      <c r="B52" s="0" t="n">
        <v>0.59962526243317</v>
      </c>
      <c r="C52" s="0" t="n">
        <v>0.24854307091433</v>
      </c>
      <c r="D52" s="0" t="n">
        <v>0.1518316666525</v>
      </c>
      <c r="E52" s="0" t="n">
        <v>0.843841582906773</v>
      </c>
      <c r="F52" s="0" t="n">
        <v>0.972369027058909</v>
      </c>
      <c r="G52" s="0" t="n">
        <v>0.875557860728644</v>
      </c>
      <c r="H52" s="0" t="n">
        <v>0.979331262071948</v>
      </c>
      <c r="I52" s="0" t="n">
        <v>0.505988730602495</v>
      </c>
      <c r="J52" s="0" t="n">
        <v>0.573163984629478</v>
      </c>
      <c r="K52" s="0" t="n">
        <v>0.190884918243186</v>
      </c>
      <c r="L52" s="0" t="n">
        <v>0.191736371560033</v>
      </c>
      <c r="M52" s="0" t="n">
        <v>0.209730978380858</v>
      </c>
      <c r="N52" s="0" t="n">
        <v>0.247816952120597</v>
      </c>
      <c r="O52" s="0" t="n">
        <v>0.128121873923419</v>
      </c>
      <c r="P52" s="0" t="n">
        <v>0.151388090308833</v>
      </c>
      <c r="Q52" s="0" t="n">
        <v>5857.61294884233</v>
      </c>
      <c r="R52" s="0" t="n">
        <v>4144.35305746453</v>
      </c>
      <c r="S52" s="0" t="n">
        <v>3374.50546429429</v>
      </c>
      <c r="T52" s="0" t="n">
        <v>2686.17319956761</v>
      </c>
      <c r="U52" s="0" t="n">
        <v>4758.92880640204</v>
      </c>
      <c r="V52" s="0" t="n">
        <v>5310.13802892013</v>
      </c>
      <c r="W52" s="0" t="n">
        <v>3379.66947112818</v>
      </c>
      <c r="X52" s="0" t="n">
        <v>0.52326708402517</v>
      </c>
      <c r="Y52" s="0" t="n">
        <v>0.690181940743751</v>
      </c>
      <c r="Z52" s="0" t="n">
        <v>544.601284086908</v>
      </c>
      <c r="AA52" s="0" t="n">
        <v>537.5643748161</v>
      </c>
      <c r="AB52" s="0" t="n">
        <v>490.739441806388</v>
      </c>
      <c r="AC52" s="0" t="n">
        <v>775.781218027462</v>
      </c>
      <c r="AD52" s="0" t="n">
        <v>0.720339541393273</v>
      </c>
      <c r="AE52" s="0" t="n">
        <v>0.56690983590863</v>
      </c>
      <c r="AF52" s="0" t="n">
        <v>0.153429705484643</v>
      </c>
      <c r="AG52" s="0" t="n">
        <v>0.390731066809831</v>
      </c>
      <c r="AH52" s="0" t="n">
        <v>0.390079665683932</v>
      </c>
      <c r="AI52" s="0" t="n">
        <v>0.333450233144428</v>
      </c>
      <c r="AJ52" s="0" t="n">
        <v>0.316987068660273</v>
      </c>
      <c r="AK52" s="0" t="n">
        <v>0.352818369427096</v>
      </c>
      <c r="AL52" s="0" t="n">
        <v>0.331518130521881</v>
      </c>
      <c r="AM52" s="0" t="n">
        <v>0.32841252535213</v>
      </c>
      <c r="AN52" s="0" t="n">
        <v>0.3065215246839</v>
      </c>
      <c r="AO52" s="0" t="n">
        <v>4513676</v>
      </c>
    </row>
    <row r="53" customFormat="false" ht="15" hidden="false" customHeight="false" outlineLevel="0" collapsed="false">
      <c r="A53" s="0" t="n">
        <v>100</v>
      </c>
      <c r="B53" s="0" t="n">
        <v>0.594289659705303</v>
      </c>
      <c r="C53" s="0" t="n">
        <v>0.244958567827737</v>
      </c>
      <c r="D53" s="0" t="n">
        <v>0.16075177246696</v>
      </c>
      <c r="E53" s="0" t="n">
        <v>0.844966666651833</v>
      </c>
      <c r="F53" s="0" t="n">
        <v>0.97274072906611</v>
      </c>
      <c r="G53" s="0" t="n">
        <v>0.875432826216686</v>
      </c>
      <c r="H53" s="0" t="n">
        <v>0.979192655489667</v>
      </c>
      <c r="I53" s="0" t="n">
        <v>0.502154952786842</v>
      </c>
      <c r="J53" s="0" t="n">
        <v>0.568031416431897</v>
      </c>
      <c r="K53" s="0" t="n">
        <v>0.191973696448255</v>
      </c>
      <c r="L53" s="0" t="n">
        <v>0.193831241750232</v>
      </c>
      <c r="M53" s="0" t="n">
        <v>0.206981824525209</v>
      </c>
      <c r="N53" s="0" t="n">
        <v>0.244354170360593</v>
      </c>
      <c r="O53" s="0" t="n">
        <v>0.135829889339781</v>
      </c>
      <c r="P53" s="0" t="n">
        <v>0.16035514227362</v>
      </c>
      <c r="Q53" s="0" t="n">
        <v>5860.88282235351</v>
      </c>
      <c r="R53" s="0" t="n">
        <v>4185.11562117525</v>
      </c>
      <c r="S53" s="0" t="n">
        <v>3378.0458657242</v>
      </c>
      <c r="T53" s="0" t="n">
        <v>2688.81475979502</v>
      </c>
      <c r="U53" s="0" t="n">
        <v>4742.77507386571</v>
      </c>
      <c r="V53" s="0" t="n">
        <v>5324.10869494134</v>
      </c>
      <c r="W53" s="0" t="n">
        <v>3383.22369054898</v>
      </c>
      <c r="X53" s="0" t="n">
        <v>0.521096497678989</v>
      </c>
      <c r="Y53" s="0" t="n">
        <v>0.689684445548403</v>
      </c>
      <c r="Z53" s="0" t="n">
        <v>531.750034188575</v>
      </c>
      <c r="AA53" s="0" t="n">
        <v>534.890239880127</v>
      </c>
      <c r="AB53" s="0" t="n">
        <v>492.94001284619</v>
      </c>
      <c r="AC53" s="0" t="n">
        <v>746.762764575851</v>
      </c>
      <c r="AD53" s="0" t="n">
        <v>0.729382396225546</v>
      </c>
      <c r="AE53" s="0" t="n">
        <v>0.582589063829684</v>
      </c>
      <c r="AF53" s="0" t="n">
        <v>0.146793332395862</v>
      </c>
      <c r="AG53" s="0" t="n">
        <v>0.391687221833495</v>
      </c>
      <c r="AH53" s="0" t="n">
        <v>0.391293497012569</v>
      </c>
      <c r="AI53" s="0" t="n">
        <v>0.334034802015161</v>
      </c>
      <c r="AJ53" s="0" t="n">
        <v>0.318634749747364</v>
      </c>
      <c r="AK53" s="0" t="n">
        <v>0.354480990813982</v>
      </c>
      <c r="AL53" s="0" t="n">
        <v>0.333703273223828</v>
      </c>
      <c r="AM53" s="0" t="n">
        <v>0.32891421257536</v>
      </c>
      <c r="AN53" s="0" t="n">
        <v>0.308065039613503</v>
      </c>
      <c r="AO53" s="0" t="n">
        <v>4521338</v>
      </c>
    </row>
    <row r="54" customFormat="false" ht="15" hidden="false" customHeight="false" outlineLevel="0" collapsed="false">
      <c r="A54" s="0" t="n">
        <v>101</v>
      </c>
      <c r="B54" s="0" t="n">
        <v>0.597025825635433</v>
      </c>
      <c r="C54" s="0" t="n">
        <v>0.242341571864903</v>
      </c>
      <c r="D54" s="0" t="n">
        <v>0.160632602499665</v>
      </c>
      <c r="E54" s="0" t="n">
        <v>0.844246828483904</v>
      </c>
      <c r="F54" s="0" t="n">
        <v>0.972515228904565</v>
      </c>
      <c r="G54" s="0" t="n">
        <v>0.874685540199566</v>
      </c>
      <c r="H54" s="0" t="n">
        <v>0.979268279918779</v>
      </c>
      <c r="I54" s="0" t="n">
        <v>0.504037159815699</v>
      </c>
      <c r="J54" s="0" t="n">
        <v>0.570701890268154</v>
      </c>
      <c r="K54" s="0" t="n">
        <v>0.194883214254935</v>
      </c>
      <c r="L54" s="0" t="n">
        <v>0.197625651545917</v>
      </c>
      <c r="M54" s="0" t="n">
        <v>0.204596103456748</v>
      </c>
      <c r="N54" s="0" t="n">
        <v>0.241643465700948</v>
      </c>
      <c r="O54" s="0" t="n">
        <v>0.135613565211458</v>
      </c>
      <c r="P54" s="0" t="n">
        <v>0.160169872935463</v>
      </c>
      <c r="Q54" s="0" t="n">
        <v>5847.38813983505</v>
      </c>
      <c r="R54" s="0" t="n">
        <v>4209.53356507094</v>
      </c>
      <c r="S54" s="0" t="n">
        <v>3381.5737142223</v>
      </c>
      <c r="T54" s="0" t="n">
        <v>2691.67122322307</v>
      </c>
      <c r="U54" s="0" t="n">
        <v>4742.90777493731</v>
      </c>
      <c r="V54" s="0" t="n">
        <v>5346.10716536757</v>
      </c>
      <c r="W54" s="0" t="n">
        <v>3386.76746863845</v>
      </c>
      <c r="X54" s="0" t="n">
        <v>0.519934129037375</v>
      </c>
      <c r="Y54" s="0" t="n">
        <v>0.686700580577771</v>
      </c>
      <c r="Z54" s="0" t="n">
        <v>680.498383832757</v>
      </c>
      <c r="AA54" s="0" t="n">
        <v>676.467542307771</v>
      </c>
      <c r="AB54" s="0" t="n">
        <v>631.971167126007</v>
      </c>
      <c r="AC54" s="0" t="n">
        <v>918.195510200969</v>
      </c>
      <c r="AD54" s="0" t="n">
        <v>0.728674204120235</v>
      </c>
      <c r="AE54" s="0" t="n">
        <v>0.582028803340181</v>
      </c>
      <c r="AF54" s="0" t="n">
        <v>0.146645400780054</v>
      </c>
      <c r="AG54" s="0" t="n">
        <v>0.394039114865983</v>
      </c>
      <c r="AH54" s="0" t="n">
        <v>0.391748886961165</v>
      </c>
      <c r="AI54" s="0" t="n">
        <v>0.336512154800742</v>
      </c>
      <c r="AJ54" s="0" t="n">
        <v>0.318885527909511</v>
      </c>
      <c r="AK54" s="0" t="n">
        <v>0.35726683792065</v>
      </c>
      <c r="AL54" s="0" t="n">
        <v>0.334275426873798</v>
      </c>
      <c r="AM54" s="0" t="n">
        <v>0.331482283534901</v>
      </c>
      <c r="AN54" s="0" t="n">
        <v>0.308730503928316</v>
      </c>
      <c r="AO54" s="0" t="n">
        <v>4542974</v>
      </c>
    </row>
    <row r="55" customFormat="false" ht="15" hidden="false" customHeight="false" outlineLevel="0" collapsed="false">
      <c r="A55" s="0" t="n">
        <v>102</v>
      </c>
      <c r="B55" s="0" t="n">
        <v>0.591893189790072</v>
      </c>
      <c r="C55" s="0" t="n">
        <v>0.240001606827556</v>
      </c>
      <c r="D55" s="0" t="n">
        <v>0.168105203382372</v>
      </c>
      <c r="E55" s="0" t="n">
        <v>0.842033809703185</v>
      </c>
      <c r="F55" s="0" t="n">
        <v>0.970970267096057</v>
      </c>
      <c r="G55" s="0" t="n">
        <v>0.87315727453334</v>
      </c>
      <c r="H55" s="0" t="n">
        <v>0.978296629759049</v>
      </c>
      <c r="I55" s="0" t="n">
        <v>0.498394077536304</v>
      </c>
      <c r="J55" s="0" t="n">
        <v>0.565165876777251</v>
      </c>
      <c r="K55" s="0" t="n">
        <v>0.197372186780325</v>
      </c>
      <c r="L55" s="0" t="n">
        <v>0.200019349523991</v>
      </c>
      <c r="M55" s="0" t="n">
        <v>0.202089467331893</v>
      </c>
      <c r="N55" s="0" t="n">
        <v>0.238647587586424</v>
      </c>
      <c r="O55" s="0" t="n">
        <v>0.141550264834987</v>
      </c>
      <c r="P55" s="0" t="n">
        <v>0.167156802732381</v>
      </c>
      <c r="Q55" s="0" t="n">
        <v>5866.48760850557</v>
      </c>
      <c r="R55" s="0" t="n">
        <v>4189.12989397126</v>
      </c>
      <c r="S55" s="0" t="n">
        <v>3384.75081347568</v>
      </c>
      <c r="T55" s="0" t="n">
        <v>2697.04672780002</v>
      </c>
      <c r="U55" s="0" t="n">
        <v>4738.06728611591</v>
      </c>
      <c r="V55" s="0" t="n">
        <v>5347.24725786631</v>
      </c>
      <c r="W55" s="0" t="n">
        <v>3389.95481434451</v>
      </c>
      <c r="X55" s="0" t="n">
        <v>0.516384042760511</v>
      </c>
      <c r="Y55" s="0" t="n">
        <v>0.684687871653139</v>
      </c>
      <c r="Z55" s="0" t="n">
        <v>545.611663780137</v>
      </c>
      <c r="AA55" s="0" t="n">
        <v>544.273905051971</v>
      </c>
      <c r="AB55" s="0" t="n">
        <v>501.191868013906</v>
      </c>
      <c r="AC55" s="0" t="n">
        <v>808.73227051934</v>
      </c>
      <c r="AD55" s="0" t="n">
        <v>0.742663861187165</v>
      </c>
      <c r="AE55" s="0" t="n">
        <v>0.59837496019345</v>
      </c>
      <c r="AF55" s="0" t="n">
        <v>0.144288900993715</v>
      </c>
      <c r="AG55" s="0" t="n">
        <v>0.391248367013918</v>
      </c>
      <c r="AH55" s="0" t="n">
        <v>0.393044757560619</v>
      </c>
      <c r="AI55" s="0" t="n">
        <v>0.331750444513988</v>
      </c>
      <c r="AJ55" s="0" t="n">
        <v>0.319762694578674</v>
      </c>
      <c r="AK55" s="0" t="n">
        <v>0.353735867133597</v>
      </c>
      <c r="AL55" s="0" t="n">
        <v>0.334016242443849</v>
      </c>
      <c r="AM55" s="0" t="n">
        <v>0.326794549733522</v>
      </c>
      <c r="AN55" s="0" t="n">
        <v>0.30921455052588</v>
      </c>
      <c r="AO55" s="0" t="n">
        <v>4556076</v>
      </c>
    </row>
    <row r="56" customFormat="false" ht="15" hidden="false" customHeight="false" outlineLevel="0" collapsed="false">
      <c r="A56" s="0" t="n">
        <v>103</v>
      </c>
      <c r="B56" s="0" t="n">
        <v>0.59056830763629</v>
      </c>
      <c r="C56" s="0" t="n">
        <v>0.23751757102706</v>
      </c>
      <c r="D56" s="0" t="n">
        <v>0.171914121336651</v>
      </c>
      <c r="E56" s="0" t="n">
        <v>0.840511125875802</v>
      </c>
      <c r="F56" s="0" t="n">
        <v>0.96966009967043</v>
      </c>
      <c r="G56" s="0" t="n">
        <v>0.870907003243246</v>
      </c>
      <c r="H56" s="0" t="n">
        <v>0.977265642159717</v>
      </c>
      <c r="I56" s="0" t="n">
        <v>0.496379233157945</v>
      </c>
      <c r="J56" s="0" t="n">
        <v>0.562974166043392</v>
      </c>
      <c r="K56" s="0" t="n">
        <v>0.198176426869354</v>
      </c>
      <c r="L56" s="0" t="n">
        <v>0.201847237719641</v>
      </c>
      <c r="M56" s="0" t="n">
        <v>0.19963616103924</v>
      </c>
      <c r="N56" s="0" t="n">
        <v>0.235924714494641</v>
      </c>
      <c r="O56" s="0" t="n">
        <v>0.144495731678618</v>
      </c>
      <c r="P56" s="0" t="n">
        <v>0.170761219132397</v>
      </c>
      <c r="Q56" s="0" t="n">
        <v>5883.51916701466</v>
      </c>
      <c r="R56" s="0" t="n">
        <v>4190.16371010777</v>
      </c>
      <c r="S56" s="0" t="n">
        <v>3387.7427315639</v>
      </c>
      <c r="T56" s="0" t="n">
        <v>2699.72293011429</v>
      </c>
      <c r="U56" s="0" t="n">
        <v>4743.38887765816</v>
      </c>
      <c r="V56" s="0" t="n">
        <v>5360.54152897697</v>
      </c>
      <c r="W56" s="0" t="n">
        <v>3392.96435774214</v>
      </c>
      <c r="X56" s="0" t="n">
        <v>0.514322395968155</v>
      </c>
      <c r="Y56" s="0" t="n">
        <v>0.681942087985538</v>
      </c>
      <c r="Z56" s="0" t="n">
        <v>542.560425886262</v>
      </c>
      <c r="AA56" s="0" t="n">
        <v>543.566702367299</v>
      </c>
      <c r="AB56" s="0" t="n">
        <v>499.970208603149</v>
      </c>
      <c r="AC56" s="0" t="n">
        <v>790.162195788504</v>
      </c>
      <c r="AD56" s="0" t="n">
        <v>0.743696557301556</v>
      </c>
      <c r="AE56" s="0" t="n">
        <v>0.594407674425953</v>
      </c>
      <c r="AF56" s="0" t="n">
        <v>0.149288882875603</v>
      </c>
      <c r="AG56" s="0" t="n">
        <v>0.394292322935793</v>
      </c>
      <c r="AH56" s="0" t="n">
        <v>0.394299908624967</v>
      </c>
      <c r="AI56" s="0" t="n">
        <v>0.333424893159381</v>
      </c>
      <c r="AJ56" s="0" t="n">
        <v>0.320710472743754</v>
      </c>
      <c r="AK56" s="0" t="n">
        <v>0.357060584453701</v>
      </c>
      <c r="AL56" s="0" t="n">
        <v>0.336143596443426</v>
      </c>
      <c r="AM56" s="0" t="n">
        <v>0.328292034651373</v>
      </c>
      <c r="AN56" s="0" t="n">
        <v>0.30983793645773</v>
      </c>
      <c r="AO56" s="0" t="n">
        <v>4557402</v>
      </c>
    </row>
    <row r="57" customFormat="false" ht="15" hidden="false" customHeight="false" outlineLevel="0" collapsed="false">
      <c r="A57" s="0" t="n">
        <v>104</v>
      </c>
      <c r="B57" s="0" t="n">
        <v>0.588076191444518</v>
      </c>
      <c r="C57" s="0" t="n">
        <v>0.234871659465597</v>
      </c>
      <c r="D57" s="0" t="n">
        <v>0.177052149089885</v>
      </c>
      <c r="E57" s="0" t="n">
        <v>0.839875873952591</v>
      </c>
      <c r="F57" s="0" t="n">
        <v>0.967593142770127</v>
      </c>
      <c r="G57" s="0" t="n">
        <v>0.869585524001224</v>
      </c>
      <c r="H57" s="0" t="n">
        <v>0.976168538499252</v>
      </c>
      <c r="I57" s="0" t="n">
        <v>0.493911005240176</v>
      </c>
      <c r="J57" s="0" t="n">
        <v>0.55907989280884</v>
      </c>
      <c r="K57" s="0" t="n">
        <v>0.200255310157183</v>
      </c>
      <c r="L57" s="0" t="n">
        <v>0.205692974184298</v>
      </c>
      <c r="M57" s="0" t="n">
        <v>0.197263040260364</v>
      </c>
      <c r="N57" s="0" t="n">
        <v>0.232927019364477</v>
      </c>
      <c r="O57" s="0" t="n">
        <v>0.148701828452051</v>
      </c>
      <c r="P57" s="0" t="n">
        <v>0.17558623059681</v>
      </c>
      <c r="Q57" s="0" t="n">
        <v>5901.25486187963</v>
      </c>
      <c r="R57" s="0" t="n">
        <v>4208.58002796008</v>
      </c>
      <c r="S57" s="0" t="n">
        <v>3391.09054139213</v>
      </c>
      <c r="T57" s="0" t="n">
        <v>2709.93077338048</v>
      </c>
      <c r="U57" s="0" t="n">
        <v>4746.6576140843</v>
      </c>
      <c r="V57" s="0" t="n">
        <v>5382.47427630726</v>
      </c>
      <c r="W57" s="0" t="n">
        <v>3396.48907487912</v>
      </c>
      <c r="X57" s="0" t="n">
        <v>0.510604221829914</v>
      </c>
      <c r="Y57" s="0" t="n">
        <v>0.680833725167436</v>
      </c>
      <c r="Z57" s="0" t="n">
        <v>527.612071653042</v>
      </c>
      <c r="AA57" s="0" t="n">
        <v>532.17291126411</v>
      </c>
      <c r="AB57" s="0" t="n">
        <v>489.232048887318</v>
      </c>
      <c r="AC57" s="0" t="n">
        <v>750.330117612826</v>
      </c>
      <c r="AD57" s="0" t="n">
        <v>0.735200824865605</v>
      </c>
      <c r="AE57" s="0" t="n">
        <v>0.588439473356461</v>
      </c>
      <c r="AF57" s="0" t="n">
        <v>0.146761351509144</v>
      </c>
      <c r="AG57" s="0" t="n">
        <v>0.394314803384219</v>
      </c>
      <c r="AH57" s="0" t="n">
        <v>0.395617184939914</v>
      </c>
      <c r="AI57" s="0" t="n">
        <v>0.333994220791783</v>
      </c>
      <c r="AJ57" s="0" t="n">
        <v>0.321767091885435</v>
      </c>
      <c r="AK57" s="0" t="n">
        <v>0.357767606185719</v>
      </c>
      <c r="AL57" s="0" t="n">
        <v>0.335957124053683</v>
      </c>
      <c r="AM57" s="0" t="n">
        <v>0.328465980541089</v>
      </c>
      <c r="AN57" s="0" t="n">
        <v>0.31027358547192</v>
      </c>
      <c r="AO57" s="0" t="n">
        <v>4574467</v>
      </c>
    </row>
    <row r="58" customFormat="false" ht="15" hidden="false" customHeight="false" outlineLevel="0" collapsed="false">
      <c r="A58" s="0" t="n">
        <v>105</v>
      </c>
      <c r="B58" s="0" t="n">
        <v>0.586687839546616</v>
      </c>
      <c r="C58" s="0" t="n">
        <v>0.230489101774676</v>
      </c>
      <c r="D58" s="0" t="n">
        <v>0.182823058678707</v>
      </c>
      <c r="E58" s="0" t="n">
        <v>0.840158737308205</v>
      </c>
      <c r="F58" s="0" t="n">
        <v>0.967131656144672</v>
      </c>
      <c r="G58" s="0" t="n">
        <v>0.869119244408334</v>
      </c>
      <c r="H58" s="0" t="n">
        <v>0.97538843570964</v>
      </c>
      <c r="I58" s="0" t="n">
        <v>0.492910914467564</v>
      </c>
      <c r="J58" s="0" t="n">
        <v>0.557797201690462</v>
      </c>
      <c r="K58" s="0" t="n">
        <v>0.199591203358031</v>
      </c>
      <c r="L58" s="0" t="n">
        <v>0.205481903291582</v>
      </c>
      <c r="M58" s="0" t="n">
        <v>0.193647432710314</v>
      </c>
      <c r="N58" s="0" t="n">
        <v>0.228270880365784</v>
      </c>
      <c r="O58" s="0" t="n">
        <v>0.153600390130326</v>
      </c>
      <c r="P58" s="0" t="n">
        <v>0.181063574088426</v>
      </c>
      <c r="Q58" s="0" t="n">
        <v>5928.36071626416</v>
      </c>
      <c r="R58" s="0" t="n">
        <v>4197.58632041196</v>
      </c>
      <c r="S58" s="0" t="n">
        <v>3389.32242799966</v>
      </c>
      <c r="T58" s="0" t="n">
        <v>2711.72302090917</v>
      </c>
      <c r="U58" s="0" t="n">
        <v>4755.06451970454</v>
      </c>
      <c r="V58" s="0" t="n">
        <v>5388.7578622539</v>
      </c>
      <c r="W58" s="0" t="n">
        <v>3400.0035020149</v>
      </c>
      <c r="X58" s="0" t="n">
        <v>0.50671495569128</v>
      </c>
      <c r="Y58" s="0" t="n">
        <v>0.677411176460665</v>
      </c>
      <c r="Z58" s="0" t="n">
        <v>677.803118362041</v>
      </c>
      <c r="AA58" s="0" t="n">
        <v>666.870448774786</v>
      </c>
      <c r="AB58" s="0" t="n">
        <v>616.229710072828</v>
      </c>
      <c r="AC58" s="0" t="n">
        <v>946.771773936632</v>
      </c>
      <c r="AD58" s="0" t="n">
        <v>0.732318393283141</v>
      </c>
      <c r="AE58" s="0" t="n">
        <v>0.579923207476689</v>
      </c>
      <c r="AF58" s="0" t="n">
        <v>0.152395185806453</v>
      </c>
      <c r="AG58" s="0" t="n">
        <v>0.397291733812551</v>
      </c>
      <c r="AH58" s="0" t="n">
        <v>0.396432834860804</v>
      </c>
      <c r="AI58" s="0" t="n">
        <v>0.336799238003348</v>
      </c>
      <c r="AJ58" s="0" t="n">
        <v>0.323349783175655</v>
      </c>
      <c r="AK58" s="0" t="n">
        <v>0.359412701075147</v>
      </c>
      <c r="AL58" s="0" t="n">
        <v>0.336007015077424</v>
      </c>
      <c r="AM58" s="0" t="n">
        <v>0.331125382991998</v>
      </c>
      <c r="AN58" s="0" t="n">
        <v>0.311201816848045</v>
      </c>
      <c r="AO58" s="0" t="n">
        <v>4599145</v>
      </c>
    </row>
    <row r="59" customFormat="false" ht="15" hidden="false" customHeight="false" outlineLevel="0" collapsed="false">
      <c r="A59" s="0" t="n">
        <v>106</v>
      </c>
      <c r="B59" s="0" t="n">
        <v>0.584885656752216</v>
      </c>
      <c r="C59" s="0" t="n">
        <v>0.228242974591814</v>
      </c>
      <c r="D59" s="0" t="n">
        <v>0.18687136865597</v>
      </c>
      <c r="E59" s="0" t="n">
        <v>0.838433092464974</v>
      </c>
      <c r="F59" s="0" t="n">
        <v>0.967061304043908</v>
      </c>
      <c r="G59" s="0" t="n">
        <v>0.867188679545575</v>
      </c>
      <c r="H59" s="0" t="n">
        <v>0.974446915238641</v>
      </c>
      <c r="I59" s="0" t="n">
        <v>0.490387489929168</v>
      </c>
      <c r="J59" s="0" t="n">
        <v>0.557063480380917</v>
      </c>
      <c r="K59" s="0" t="n">
        <v>0.200499788582418</v>
      </c>
      <c r="L59" s="0" t="n">
        <v>0.20643455952231</v>
      </c>
      <c r="M59" s="0" t="n">
        <v>0.19136646302042</v>
      </c>
      <c r="N59" s="0" t="n">
        <v>0.225429750552255</v>
      </c>
      <c r="O59" s="0" t="n">
        <v>0.156679139515387</v>
      </c>
      <c r="P59" s="0" t="n">
        <v>0.184568073110736</v>
      </c>
      <c r="Q59" s="0" t="n">
        <v>5926.67189956279</v>
      </c>
      <c r="R59" s="0" t="n">
        <v>4206.16131955865</v>
      </c>
      <c r="S59" s="0" t="n">
        <v>3392.92724926232</v>
      </c>
      <c r="T59" s="0" t="n">
        <v>2714.37960680933</v>
      </c>
      <c r="U59" s="0" t="n">
        <v>4748.07702645226</v>
      </c>
      <c r="V59" s="0" t="n">
        <v>5394.35941368075</v>
      </c>
      <c r="W59" s="0" t="n">
        <v>3403.1602944344</v>
      </c>
      <c r="X59" s="0" t="n">
        <v>0.507234759790925</v>
      </c>
      <c r="Y59" s="0" t="n">
        <v>0.677211258129552</v>
      </c>
      <c r="Z59" s="0" t="n">
        <v>535.000382595056</v>
      </c>
      <c r="AA59" s="0" t="n">
        <v>537.920559956672</v>
      </c>
      <c r="AB59" s="0" t="n">
        <v>487.047342850561</v>
      </c>
      <c r="AC59" s="0" t="n">
        <v>787.255733647604</v>
      </c>
      <c r="AD59" s="0" t="n">
        <v>0.724372002282518</v>
      </c>
      <c r="AE59" s="0" t="n">
        <v>0.564495590793225</v>
      </c>
      <c r="AF59" s="0" t="n">
        <v>0.159876411489294</v>
      </c>
      <c r="AG59" s="0" t="n">
        <v>0.396137140624625</v>
      </c>
      <c r="AH59" s="0" t="n">
        <v>0.397979662562505</v>
      </c>
      <c r="AI59" s="0" t="n">
        <v>0.338511747860711</v>
      </c>
      <c r="AJ59" s="0" t="n">
        <v>0.324810235292015</v>
      </c>
      <c r="AK59" s="0" t="n">
        <v>0.360023400021118</v>
      </c>
      <c r="AL59" s="0" t="n">
        <v>0.338463258274211</v>
      </c>
      <c r="AM59" s="0" t="n">
        <v>0.332573561854493</v>
      </c>
      <c r="AN59" s="0" t="n">
        <v>0.312080496909327</v>
      </c>
      <c r="AO59" s="0" t="n">
        <v>4633115</v>
      </c>
    </row>
    <row r="60" customFormat="false" ht="15" hidden="false" customHeight="false" outlineLevel="0" collapsed="false">
      <c r="A60" s="0" t="n">
        <v>107</v>
      </c>
      <c r="B60" s="0" t="n">
        <v>0.585144215009375</v>
      </c>
      <c r="C60" s="0" t="n">
        <v>0.225704364924506</v>
      </c>
      <c r="D60" s="0" t="n">
        <v>0.189151420066119</v>
      </c>
      <c r="E60" s="0" t="n">
        <v>0.837961177019283</v>
      </c>
      <c r="F60" s="0" t="n">
        <v>0.966732552467082</v>
      </c>
      <c r="G60" s="0" t="n">
        <v>0.866496121454495</v>
      </c>
      <c r="H60" s="0" t="n">
        <v>0.973900789518603</v>
      </c>
      <c r="I60" s="0" t="n">
        <v>0.49032813513528</v>
      </c>
      <c r="J60" s="0" t="n">
        <v>0.557384276490081</v>
      </c>
      <c r="K60" s="0" t="n">
        <v>0.200336229957274</v>
      </c>
      <c r="L60" s="0" t="n">
        <v>0.206375991443263</v>
      </c>
      <c r="M60" s="0" t="n">
        <v>0.189131495290529</v>
      </c>
      <c r="N60" s="0" t="n">
        <v>0.222707977097193</v>
      </c>
      <c r="O60" s="0" t="n">
        <v>0.158501546593474</v>
      </c>
      <c r="P60" s="0" t="n">
        <v>0.186640298879807</v>
      </c>
      <c r="Q60" s="0" t="n">
        <v>5939.71726024492</v>
      </c>
      <c r="R60" s="0" t="n">
        <v>4196.52348896036</v>
      </c>
      <c r="S60" s="0" t="n">
        <v>3397.45076534099</v>
      </c>
      <c r="T60" s="0" t="n">
        <v>2716.82954122341</v>
      </c>
      <c r="U60" s="0" t="n">
        <v>4756.3028267772</v>
      </c>
      <c r="V60" s="0" t="n">
        <v>5399.41571237332</v>
      </c>
      <c r="W60" s="0" t="n">
        <v>3406.13878974659</v>
      </c>
      <c r="X60" s="0" t="n">
        <v>0.507226034069736</v>
      </c>
      <c r="Y60" s="0" t="n">
        <v>0.676941199910764</v>
      </c>
      <c r="Z60" s="0" t="n">
        <v>528.951899726498</v>
      </c>
      <c r="AA60" s="0" t="n">
        <v>522.121546974093</v>
      </c>
      <c r="AB60" s="0" t="n">
        <v>478.735551185418</v>
      </c>
      <c r="AC60" s="0" t="n">
        <v>751.79970131704</v>
      </c>
      <c r="AD60" s="0" t="n">
        <v>0.728660313616522</v>
      </c>
      <c r="AE60" s="0" t="n">
        <v>0.589631414422544</v>
      </c>
      <c r="AF60" s="0" t="n">
        <v>0.139028899193979</v>
      </c>
      <c r="AG60" s="0" t="n">
        <v>0.396999002791416</v>
      </c>
      <c r="AH60" s="0" t="n">
        <v>0.397540720891144</v>
      </c>
      <c r="AI60" s="0" t="n">
        <v>0.338534841139178</v>
      </c>
      <c r="AJ60" s="0" t="n">
        <v>0.324622085100887</v>
      </c>
      <c r="AK60" s="0" t="n">
        <v>0.361217542062053</v>
      </c>
      <c r="AL60" s="0" t="n">
        <v>0.339153830460592</v>
      </c>
      <c r="AM60" s="0" t="n">
        <v>0.332499270604253</v>
      </c>
      <c r="AN60" s="0" t="n">
        <v>0.31161904322844</v>
      </c>
      <c r="AO60" s="0" t="n">
        <v>4650694</v>
      </c>
    </row>
    <row r="61" customFormat="false" ht="15" hidden="false" customHeight="false" outlineLevel="0" collapsed="false">
      <c r="A61" s="0" t="n">
        <v>108</v>
      </c>
      <c r="B61" s="0" t="n">
        <v>0.579446573662425</v>
      </c>
      <c r="C61" s="0" t="n">
        <v>0.223617200674536</v>
      </c>
      <c r="D61" s="0" t="n">
        <v>0.196936225663039</v>
      </c>
      <c r="E61" s="0" t="n">
        <v>0.839022319691557</v>
      </c>
      <c r="F61" s="0" t="n">
        <v>0.965662779541855</v>
      </c>
      <c r="G61" s="0" t="n">
        <v>0.867226615130828</v>
      </c>
      <c r="H61" s="0" t="n">
        <v>0.973370718895657</v>
      </c>
      <c r="I61" s="0" t="n">
        <v>0.486168608371573</v>
      </c>
      <c r="J61" s="0" t="n">
        <v>0.551191192653158</v>
      </c>
      <c r="K61" s="0" t="n">
        <v>0.200134413356443</v>
      </c>
      <c r="L61" s="0" t="n">
        <v>0.207300508910338</v>
      </c>
      <c r="M61" s="0" t="n">
        <v>0.187619822432882</v>
      </c>
      <c r="N61" s="0" t="n">
        <v>0.220383357297361</v>
      </c>
      <c r="O61" s="0" t="n">
        <v>0.165233888887102</v>
      </c>
      <c r="P61" s="0" t="n">
        <v>0.194088229591336</v>
      </c>
      <c r="Q61" s="0" t="n">
        <v>5956.99360128373</v>
      </c>
      <c r="R61" s="0" t="n">
        <v>4177.36226846244</v>
      </c>
      <c r="S61" s="0" t="n">
        <v>3402.40719512493</v>
      </c>
      <c r="T61" s="0" t="n">
        <v>2719.82589747318</v>
      </c>
      <c r="U61" s="0" t="n">
        <v>4748.22855083054</v>
      </c>
      <c r="V61" s="0" t="n">
        <v>5386.99909237552</v>
      </c>
      <c r="W61" s="0" t="n">
        <v>3409.63465952812</v>
      </c>
      <c r="X61" s="0" t="n">
        <v>0.501084900119918</v>
      </c>
      <c r="Y61" s="0" t="n">
        <v>0.66855861830125</v>
      </c>
      <c r="Z61" s="0" t="n">
        <v>524.781365242916</v>
      </c>
      <c r="AA61" s="0" t="n">
        <v>516.422390488081</v>
      </c>
      <c r="AB61" s="0" t="n">
        <v>470.628756069092</v>
      </c>
      <c r="AC61" s="0" t="n">
        <v>752.189623261729</v>
      </c>
      <c r="AD61" s="0" t="n">
        <v>0.734830279704006</v>
      </c>
      <c r="AE61" s="0" t="n">
        <v>0.592299598777348</v>
      </c>
      <c r="AF61" s="0" t="n">
        <v>0.142530680926657</v>
      </c>
      <c r="AG61" s="0" t="n">
        <v>0.39341116590014</v>
      </c>
      <c r="AH61" s="0" t="n">
        <v>0.397392535129605</v>
      </c>
      <c r="AI61" s="0" t="n">
        <v>0.337806518229885</v>
      </c>
      <c r="AJ61" s="0" t="n">
        <v>0.325601336215526</v>
      </c>
      <c r="AK61" s="0" t="n">
        <v>0.358537831864293</v>
      </c>
      <c r="AL61" s="0" t="n">
        <v>0.339981727822141</v>
      </c>
      <c r="AM61" s="0" t="n">
        <v>0.331792663984082</v>
      </c>
      <c r="AN61" s="0" t="n">
        <v>0.312388744734602</v>
      </c>
      <c r="AO61" s="0" t="n">
        <v>4667548</v>
      </c>
    </row>
    <row r="62" customFormat="false" ht="15" hidden="false" customHeight="false" outlineLevel="0" collapsed="false">
      <c r="A62" s="0" t="n">
        <v>109</v>
      </c>
      <c r="B62" s="0" t="n">
        <v>0.575725435826141</v>
      </c>
      <c r="C62" s="0" t="n">
        <v>0.221091490106878</v>
      </c>
      <c r="D62" s="0" t="n">
        <v>0.203183074066981</v>
      </c>
      <c r="E62" s="0" t="n">
        <v>0.838646628473625</v>
      </c>
      <c r="F62" s="0" t="n">
        <v>0.964855980237033</v>
      </c>
      <c r="G62" s="0" t="n">
        <v>0.865477247353627</v>
      </c>
      <c r="H62" s="0" t="n">
        <v>0.972364323815548</v>
      </c>
      <c r="I62" s="0" t="n">
        <v>0.482830195682102</v>
      </c>
      <c r="J62" s="0" t="n">
        <v>0.546835554695734</v>
      </c>
      <c r="K62" s="0" t="n">
        <v>0.200965249565177</v>
      </c>
      <c r="L62" s="0" t="n">
        <v>0.20950939908693</v>
      </c>
      <c r="M62" s="0" t="n">
        <v>0.185417632762343</v>
      </c>
      <c r="N62" s="0" t="n">
        <v>0.217832428766965</v>
      </c>
      <c r="O62" s="0" t="n">
        <v>0.17039880002918</v>
      </c>
      <c r="P62" s="0" t="n">
        <v>0.200187996774334</v>
      </c>
      <c r="Q62" s="0" t="n">
        <v>5968.24886156422</v>
      </c>
      <c r="R62" s="0" t="n">
        <v>4192.70009592437</v>
      </c>
      <c r="S62" s="0" t="n">
        <v>3407.01215495822</v>
      </c>
      <c r="T62" s="0" t="n">
        <v>2722.77757434457</v>
      </c>
      <c r="U62" s="0" t="n">
        <v>4742.55638865086</v>
      </c>
      <c r="V62" s="0" t="n">
        <v>5400.1772209468</v>
      </c>
      <c r="W62" s="0" t="n">
        <v>3413.12038506525</v>
      </c>
      <c r="X62" s="0" t="n">
        <v>0.49960014886256</v>
      </c>
      <c r="Y62" s="0" t="n">
        <v>0.665787357046385</v>
      </c>
      <c r="Z62" s="0" t="n">
        <v>660.667974539972</v>
      </c>
      <c r="AA62" s="0" t="n">
        <v>651.40642101991</v>
      </c>
      <c r="AB62" s="0" t="n">
        <v>605.161798360026</v>
      </c>
      <c r="AC62" s="0" t="n">
        <v>905.33265323112</v>
      </c>
      <c r="AD62" s="0" t="n">
        <v>0.728338712907499</v>
      </c>
      <c r="AE62" s="0" t="n">
        <v>0.591816622492418</v>
      </c>
      <c r="AF62" s="0" t="n">
        <v>0.136522090415081</v>
      </c>
      <c r="AG62" s="0" t="n">
        <v>0.393965089451807</v>
      </c>
      <c r="AH62" s="0" t="n">
        <v>0.398087741959009</v>
      </c>
      <c r="AI62" s="0" t="n">
        <v>0.336677583527219</v>
      </c>
      <c r="AJ62" s="0" t="n">
        <v>0.326229526189191</v>
      </c>
      <c r="AK62" s="0" t="n">
        <v>0.357650334070809</v>
      </c>
      <c r="AL62" s="0" t="n">
        <v>0.339992285337207</v>
      </c>
      <c r="AM62" s="0" t="n">
        <v>0.330439359626001</v>
      </c>
      <c r="AN62" s="0" t="n">
        <v>0.312320122073563</v>
      </c>
      <c r="AO62" s="0" t="n">
        <v>4682885</v>
      </c>
    </row>
    <row r="63" customFormat="false" ht="15" hidden="false" customHeight="false" outlineLevel="0" collapsed="false">
      <c r="A63" s="0" t="n">
        <v>110</v>
      </c>
      <c r="B63" s="0" t="n">
        <v>0.573794370088812</v>
      </c>
      <c r="C63" s="0" t="n">
        <v>0.219154131540043</v>
      </c>
      <c r="D63" s="0" t="n">
        <v>0.207051498371146</v>
      </c>
      <c r="E63" s="0" t="n">
        <v>0.837775418634625</v>
      </c>
      <c r="F63" s="0" t="n">
        <v>0.964735915470959</v>
      </c>
      <c r="G63" s="0" t="n">
        <v>0.865719582559107</v>
      </c>
      <c r="H63" s="0" t="n">
        <v>0.972489825601373</v>
      </c>
      <c r="I63" s="0" t="n">
        <v>0.480710818611346</v>
      </c>
      <c r="J63" s="0" t="n">
        <v>0.544631528702613</v>
      </c>
      <c r="K63" s="0" t="n">
        <v>0.204412815499995</v>
      </c>
      <c r="L63" s="0" t="n">
        <v>0.212715592914095</v>
      </c>
      <c r="M63" s="0" t="n">
        <v>0.183601944296467</v>
      </c>
      <c r="N63" s="0" t="n">
        <v>0.216016883816302</v>
      </c>
      <c r="O63" s="0" t="n">
        <v>0.173462655726813</v>
      </c>
      <c r="P63" s="0" t="n">
        <v>0.204087502952044</v>
      </c>
      <c r="Q63" s="0" t="n">
        <v>5990.35036814855</v>
      </c>
      <c r="R63" s="0" t="n">
        <v>4214.15146190812</v>
      </c>
      <c r="S63" s="0" t="n">
        <v>3411.81496196083</v>
      </c>
      <c r="T63" s="0" t="n">
        <v>2726.21358006577</v>
      </c>
      <c r="U63" s="0" t="n">
        <v>4749.40926769931</v>
      </c>
      <c r="V63" s="0" t="n">
        <v>5424.34774214924</v>
      </c>
      <c r="W63" s="0" t="n">
        <v>3444.27142293566</v>
      </c>
      <c r="X63" s="0" t="n">
        <v>0.499147307392853</v>
      </c>
      <c r="Y63" s="0" t="n">
        <v>0.664724413188075</v>
      </c>
      <c r="Z63" s="0" t="n">
        <v>530.07794391674</v>
      </c>
      <c r="AA63" s="0" t="n">
        <v>524.274772287961</v>
      </c>
      <c r="AB63" s="0" t="n">
        <v>475.327509764762</v>
      </c>
      <c r="AC63" s="0" t="n">
        <v>808.916277800781</v>
      </c>
      <c r="AD63" s="0" t="n">
        <v>0.724647946953534</v>
      </c>
      <c r="AE63" s="0" t="n">
        <v>0.583440746802849</v>
      </c>
      <c r="AF63" s="0" t="n">
        <v>0.141207200150685</v>
      </c>
      <c r="AG63" s="0" t="n">
        <v>0.397935187705473</v>
      </c>
      <c r="AH63" s="0" t="n">
        <v>0.398850750209002</v>
      </c>
      <c r="AI63" s="0" t="n">
        <v>0.341034120148665</v>
      </c>
      <c r="AJ63" s="0" t="n">
        <v>0.326926295615649</v>
      </c>
      <c r="AK63" s="0" t="n">
        <v>0.361094383181494</v>
      </c>
      <c r="AL63" s="0" t="n">
        <v>0.340821832973739</v>
      </c>
      <c r="AM63" s="0" t="n">
        <v>0.334699116780546</v>
      </c>
      <c r="AN63" s="0" t="n">
        <v>0.313247066683986</v>
      </c>
      <c r="AO63" s="0" t="n">
        <v>4707716</v>
      </c>
    </row>
    <row r="64" customFormat="false" ht="15" hidden="false" customHeight="false" outlineLevel="0" collapsed="false">
      <c r="A64" s="0" t="n">
        <v>111</v>
      </c>
      <c r="B64" s="0" t="n">
        <v>0.575534367936407</v>
      </c>
      <c r="C64" s="0" t="n">
        <v>0.215298067830722</v>
      </c>
      <c r="D64" s="0" t="n">
        <v>0.209167564232872</v>
      </c>
      <c r="E64" s="0" t="n">
        <v>0.836174570157003</v>
      </c>
      <c r="F64" s="0" t="n">
        <v>0.963914115070903</v>
      </c>
      <c r="G64" s="0" t="n">
        <v>0.863709426620192</v>
      </c>
      <c r="H64" s="0" t="n">
        <v>0.971613914775004</v>
      </c>
      <c r="I64" s="0" t="n">
        <v>0.481247202719807</v>
      </c>
      <c r="J64" s="0" t="n">
        <v>0.545835087966582</v>
      </c>
      <c r="K64" s="0" t="n">
        <v>0.204815349380692</v>
      </c>
      <c r="L64" s="0" t="n">
        <v>0.213868355563945</v>
      </c>
      <c r="M64" s="0" t="n">
        <v>0.180026769323987</v>
      </c>
      <c r="N64" s="0" t="n">
        <v>0.212058644886054</v>
      </c>
      <c r="O64" s="0" t="n">
        <v>0.174900598113209</v>
      </c>
      <c r="P64" s="0" t="n">
        <v>0.206020382218266</v>
      </c>
      <c r="Q64" s="0" t="n">
        <v>6005.0003849684</v>
      </c>
      <c r="R64" s="0" t="n">
        <v>4217.07974294154</v>
      </c>
      <c r="S64" s="0" t="n">
        <v>3416.573872639</v>
      </c>
      <c r="T64" s="0" t="n">
        <v>2728.61460926719</v>
      </c>
      <c r="U64" s="0" t="n">
        <v>4762.40352595142</v>
      </c>
      <c r="V64" s="0" t="n">
        <v>5440.94546509896</v>
      </c>
      <c r="W64" s="0" t="n">
        <v>3454.89467448746</v>
      </c>
      <c r="X64" s="0" t="n">
        <v>0.500515702933009</v>
      </c>
      <c r="Y64" s="0" t="n">
        <v>0.664598548236479</v>
      </c>
      <c r="Z64" s="0" t="n">
        <v>528.997198141913</v>
      </c>
      <c r="AA64" s="0" t="n">
        <v>522.378738683163</v>
      </c>
      <c r="AB64" s="0" t="n">
        <v>476.862279036003</v>
      </c>
      <c r="AC64" s="0" t="n">
        <v>780.223927250015</v>
      </c>
      <c r="AD64" s="0" t="n">
        <v>0.730609952417304</v>
      </c>
      <c r="AE64" s="0" t="n">
        <v>0.592326805709924</v>
      </c>
      <c r="AF64" s="0" t="n">
        <v>0.13828314670738</v>
      </c>
      <c r="AG64" s="0" t="n">
        <v>0.397969485713721</v>
      </c>
      <c r="AH64" s="0" t="n">
        <v>0.400584937955927</v>
      </c>
      <c r="AI64" s="0" t="n">
        <v>0.340831397774218</v>
      </c>
      <c r="AJ64" s="0" t="n">
        <v>0.328202978037024</v>
      </c>
      <c r="AK64" s="0" t="n">
        <v>0.361523454665241</v>
      </c>
      <c r="AL64" s="0" t="n">
        <v>0.341781944297763</v>
      </c>
      <c r="AM64" s="0" t="n">
        <v>0.334449633413377</v>
      </c>
      <c r="AN64" s="0" t="n">
        <v>0.314295270112502</v>
      </c>
      <c r="AO64" s="0" t="n">
        <v>4702888</v>
      </c>
    </row>
    <row r="65" customFormat="false" ht="15" hidden="false" customHeight="false" outlineLevel="0" collapsed="false">
      <c r="A65" s="0" t="n">
        <v>112</v>
      </c>
      <c r="B65" s="0" t="n">
        <v>0.575188680867158</v>
      </c>
      <c r="C65" s="0" t="n">
        <v>0.21315047242271</v>
      </c>
      <c r="D65" s="0" t="n">
        <v>0.211660846710132</v>
      </c>
      <c r="E65" s="0" t="n">
        <v>0.83448459338308</v>
      </c>
      <c r="F65" s="0" t="n">
        <v>0.962827555535679</v>
      </c>
      <c r="G65" s="0" t="n">
        <v>0.862205976144117</v>
      </c>
      <c r="H65" s="0" t="n">
        <v>0.970705037901657</v>
      </c>
      <c r="I65" s="0" t="n">
        <v>0.479986092471981</v>
      </c>
      <c r="J65" s="0" t="n">
        <v>0.545355276790173</v>
      </c>
      <c r="K65" s="0" t="n">
        <v>0.205943231884189</v>
      </c>
      <c r="L65" s="0" t="n">
        <v>0.215226006176566</v>
      </c>
      <c r="M65" s="0" t="n">
        <v>0.177870785309076</v>
      </c>
      <c r="N65" s="0" t="n">
        <v>0.20946808484207</v>
      </c>
      <c r="O65" s="0" t="n">
        <v>0.176627715602023</v>
      </c>
      <c r="P65" s="0" t="n">
        <v>0.208004193903436</v>
      </c>
      <c r="Q65" s="0" t="n">
        <v>6025.05913741476</v>
      </c>
      <c r="R65" s="0" t="n">
        <v>4235.25629315013</v>
      </c>
      <c r="S65" s="0" t="n">
        <v>3421.0902502291</v>
      </c>
      <c r="T65" s="0" t="n">
        <v>2731.42590938217</v>
      </c>
      <c r="U65" s="0" t="n">
        <v>4772.8887411391</v>
      </c>
      <c r="V65" s="0" t="n">
        <v>5464.22538950465</v>
      </c>
      <c r="W65" s="0" t="n">
        <v>3465.53397686091</v>
      </c>
      <c r="X65" s="0" t="n">
        <v>0.501674245936779</v>
      </c>
      <c r="Y65" s="0" t="n">
        <v>0.664563146802525</v>
      </c>
      <c r="Z65" s="0" t="n">
        <v>526.314626722504</v>
      </c>
      <c r="AA65" s="0" t="n">
        <v>519.990770392266</v>
      </c>
      <c r="AB65" s="0" t="n">
        <v>478.567280987529</v>
      </c>
      <c r="AC65" s="0" t="n">
        <v>730.25759241019</v>
      </c>
      <c r="AD65" s="0" t="n">
        <v>0.740704125119007</v>
      </c>
      <c r="AE65" s="0" t="n">
        <v>0.602858640121954</v>
      </c>
      <c r="AF65" s="0" t="n">
        <v>0.137845484997052</v>
      </c>
      <c r="AG65" s="0" t="n">
        <v>0.398475040334876</v>
      </c>
      <c r="AH65" s="0" t="n">
        <v>0.402108613876775</v>
      </c>
      <c r="AI65" s="0" t="n">
        <v>0.34235238557247</v>
      </c>
      <c r="AJ65" s="0" t="n">
        <v>0.329423679038862</v>
      </c>
      <c r="AK65" s="0" t="n">
        <v>0.362045280837468</v>
      </c>
      <c r="AL65" s="0" t="n">
        <v>0.342652664565988</v>
      </c>
      <c r="AM65" s="0" t="n">
        <v>0.336356012781364</v>
      </c>
      <c r="AN65" s="0" t="n">
        <v>0.31490592609216</v>
      </c>
      <c r="AO65" s="0" t="n">
        <v>4716455</v>
      </c>
    </row>
    <row r="66" customFormat="false" ht="15" hidden="false" customHeight="false" outlineLevel="0" collapsed="false">
      <c r="A66" s="0" t="n">
        <v>113</v>
      </c>
      <c r="B66" s="0" t="n">
        <v>0.572071353031393</v>
      </c>
      <c r="C66" s="0" t="n">
        <v>0.210706172387641</v>
      </c>
      <c r="D66" s="0" t="n">
        <v>0.217222474580966</v>
      </c>
      <c r="E66" s="0" t="n">
        <v>0.834973254983154</v>
      </c>
      <c r="F66" s="0" t="n">
        <v>0.96159848060754</v>
      </c>
      <c r="G66" s="0" t="n">
        <v>0.862634470216941</v>
      </c>
      <c r="H66" s="0" t="n">
        <v>0.969958297137644</v>
      </c>
      <c r="I66" s="0" t="n">
        <v>0.477664279723239</v>
      </c>
      <c r="J66" s="0" t="n">
        <v>0.541606765421584</v>
      </c>
      <c r="K66" s="0" t="n">
        <v>0.207238827836983</v>
      </c>
      <c r="L66" s="0" t="n">
        <v>0.216893125652108</v>
      </c>
      <c r="M66" s="0" t="n">
        <v>0.17593401860355</v>
      </c>
      <c r="N66" s="0" t="n">
        <v>0.206798136484293</v>
      </c>
      <c r="O66" s="0" t="n">
        <v>0.181374956656365</v>
      </c>
      <c r="P66" s="0" t="n">
        <v>0.213193578701663</v>
      </c>
      <c r="Q66" s="0" t="n">
        <v>6032.62618148326</v>
      </c>
      <c r="R66" s="0" t="n">
        <v>4259.67833135958</v>
      </c>
      <c r="S66" s="0" t="n">
        <v>3426.89769528703</v>
      </c>
      <c r="T66" s="0" t="n">
        <v>2734.29988064476</v>
      </c>
      <c r="U66" s="0" t="n">
        <v>4767.11250483179</v>
      </c>
      <c r="V66" s="0" t="n">
        <v>5474.40768297207</v>
      </c>
      <c r="W66" s="0" t="n">
        <v>3476.17297018085</v>
      </c>
      <c r="X66" s="0" t="n">
        <v>0.500565469840293</v>
      </c>
      <c r="Y66" s="0" t="n">
        <v>0.662592765926183</v>
      </c>
      <c r="Z66" s="0" t="n">
        <v>674.409158212643</v>
      </c>
      <c r="AA66" s="0" t="n">
        <v>664.906162411026</v>
      </c>
      <c r="AB66" s="0" t="n">
        <v>619.884401595159</v>
      </c>
      <c r="AC66" s="0" t="n">
        <v>893.966989806954</v>
      </c>
      <c r="AD66" s="0" t="n">
        <v>0.723693082393522</v>
      </c>
      <c r="AE66" s="0" t="n">
        <v>0.582358326028161</v>
      </c>
      <c r="AF66" s="0" t="n">
        <v>0.141334756365361</v>
      </c>
      <c r="AG66" s="0" t="n">
        <v>0.398591984952614</v>
      </c>
      <c r="AH66" s="0" t="n">
        <v>0.402326222643122</v>
      </c>
      <c r="AI66" s="0" t="n">
        <v>0.342639245685116</v>
      </c>
      <c r="AJ66" s="0" t="n">
        <v>0.330978529391022</v>
      </c>
      <c r="AK66" s="0" t="n">
        <v>0.360547799466849</v>
      </c>
      <c r="AL66" s="0" t="n">
        <v>0.342901086510927</v>
      </c>
      <c r="AM66" s="0" t="n">
        <v>0.336755262622199</v>
      </c>
      <c r="AN66" s="0" t="n">
        <v>0.315972171572469</v>
      </c>
      <c r="AO66" s="0" t="n">
        <v>4739218</v>
      </c>
    </row>
    <row r="67" customFormat="false" ht="15" hidden="false" customHeight="false" outlineLevel="0" collapsed="false">
      <c r="A67" s="0" t="n">
        <v>114</v>
      </c>
      <c r="B67" s="0" t="n">
        <v>0.567843089465754</v>
      </c>
      <c r="C67" s="0" t="n">
        <v>0.2089743329354</v>
      </c>
      <c r="D67" s="0" t="n">
        <v>0.223182577598846</v>
      </c>
      <c r="E67" s="0" t="n">
        <v>0.83380381632723</v>
      </c>
      <c r="F67" s="0" t="n">
        <v>0.962056816325163</v>
      </c>
      <c r="G67" s="0" t="n">
        <v>0.861607751407685</v>
      </c>
      <c r="H67" s="0" t="n">
        <v>0.970276866040741</v>
      </c>
      <c r="I67" s="0" t="n">
        <v>0.473469735071591</v>
      </c>
      <c r="J67" s="0" t="n">
        <v>0.537330918609531</v>
      </c>
      <c r="K67" s="0" t="n">
        <v>0.208873542032369</v>
      </c>
      <c r="L67" s="0" t="n">
        <v>0.218809906544866</v>
      </c>
      <c r="M67" s="0" t="n">
        <v>0.174243596315974</v>
      </c>
      <c r="N67" s="0" t="n">
        <v>0.205380983138252</v>
      </c>
      <c r="O67" s="0" t="n">
        <v>0.186090484939666</v>
      </c>
      <c r="P67" s="0" t="n">
        <v>0.219344914577379</v>
      </c>
      <c r="Q67" s="0" t="n">
        <v>6037.00948266981</v>
      </c>
      <c r="R67" s="0" t="n">
        <v>4295.808719267</v>
      </c>
      <c r="S67" s="0" t="n">
        <v>3431.80809113987</v>
      </c>
      <c r="T67" s="0" t="n">
        <v>2733.3139392388</v>
      </c>
      <c r="U67" s="0" t="n">
        <v>4755.26197272771</v>
      </c>
      <c r="V67" s="0" t="n">
        <v>5488.56820120225</v>
      </c>
      <c r="W67" s="0" t="n">
        <v>3486.80084119862</v>
      </c>
      <c r="X67" s="0" t="n">
        <v>0.499109902187176</v>
      </c>
      <c r="Y67" s="0" t="n">
        <v>0.663077490188601</v>
      </c>
      <c r="Z67" s="0" t="n">
        <v>547.99446355132</v>
      </c>
      <c r="AA67" s="0" t="n">
        <v>533.239507283184</v>
      </c>
      <c r="AB67" s="0" t="n">
        <v>489.428501072084</v>
      </c>
      <c r="AC67" s="0" t="n">
        <v>793.80547655135</v>
      </c>
      <c r="AD67" s="0" t="n">
        <v>0.721963432457807</v>
      </c>
      <c r="AE67" s="0" t="n">
        <v>0.586668204564006</v>
      </c>
      <c r="AF67" s="0" t="n">
        <v>0.135295227893801</v>
      </c>
      <c r="AG67" s="0" t="n">
        <v>0.401917361816625</v>
      </c>
      <c r="AH67" s="0" t="n">
        <v>0.403744977258432</v>
      </c>
      <c r="AI67" s="0" t="n">
        <v>0.342391472103191</v>
      </c>
      <c r="AJ67" s="0" t="n">
        <v>0.330736425605501</v>
      </c>
      <c r="AK67" s="0" t="n">
        <v>0.363629163062132</v>
      </c>
      <c r="AL67" s="0" t="n">
        <v>0.343700889505266</v>
      </c>
      <c r="AM67" s="0" t="n">
        <v>0.336721899025208</v>
      </c>
      <c r="AN67" s="0" t="n">
        <v>0.316092839895202</v>
      </c>
      <c r="AO67" s="0" t="n">
        <v>4746120</v>
      </c>
    </row>
    <row r="68" customFormat="false" ht="15" hidden="false" customHeight="false" outlineLevel="0" collapsed="false">
      <c r="A68" s="0" t="n">
        <v>115</v>
      </c>
      <c r="B68" s="0" t="n">
        <v>0.569394171913311</v>
      </c>
      <c r="C68" s="0" t="n">
        <v>0.206205245228032</v>
      </c>
      <c r="D68" s="0" t="n">
        <v>0.224400582858657</v>
      </c>
      <c r="E68" s="0" t="n">
        <v>0.831941728293405</v>
      </c>
      <c r="F68" s="0" t="n">
        <v>0.960223760511004</v>
      </c>
      <c r="G68" s="0" t="n">
        <v>0.86031612359241</v>
      </c>
      <c r="H68" s="0" t="n">
        <v>0.968577371782921</v>
      </c>
      <c r="I68" s="0" t="n">
        <v>0.473702771461752</v>
      </c>
      <c r="J68" s="0" t="n">
        <v>0.53761492194629</v>
      </c>
      <c r="K68" s="0" t="n">
        <v>0.211170476555848</v>
      </c>
      <c r="L68" s="0" t="n">
        <v>0.221146374010224</v>
      </c>
      <c r="M68" s="0" t="n">
        <v>0.171550748098174</v>
      </c>
      <c r="N68" s="0" t="n">
        <v>0.202375707683703</v>
      </c>
      <c r="O68" s="0" t="n">
        <v>0.186688208733478</v>
      </c>
      <c r="P68" s="0" t="n">
        <v>0.220233130881011</v>
      </c>
      <c r="Q68" s="0" t="n">
        <v>6059.6668493219</v>
      </c>
      <c r="R68" s="0" t="n">
        <v>4276.46896484206</v>
      </c>
      <c r="S68" s="0" t="n">
        <v>3430.96335673787</v>
      </c>
      <c r="T68" s="0" t="n">
        <v>2737.76881315864</v>
      </c>
      <c r="U68" s="0" t="n">
        <v>4772.17854548976</v>
      </c>
      <c r="V68" s="0" t="n">
        <v>5510.12899363631</v>
      </c>
      <c r="W68" s="0" t="n">
        <v>3497.42317342871</v>
      </c>
      <c r="X68" s="0" t="n">
        <v>0.500651097617641</v>
      </c>
      <c r="Y68" s="0" t="n">
        <v>0.665096267811111</v>
      </c>
      <c r="Z68" s="0" t="n">
        <v>543.370476572612</v>
      </c>
      <c r="AA68" s="0" t="n">
        <v>524.38087426441</v>
      </c>
      <c r="AB68" s="0" t="n">
        <v>483.950605511996</v>
      </c>
      <c r="AC68" s="0" t="n">
        <v>739.636439314659</v>
      </c>
      <c r="AD68" s="0" t="n">
        <v>0.722725491802547</v>
      </c>
      <c r="AE68" s="0" t="n">
        <v>0.590864247003272</v>
      </c>
      <c r="AF68" s="0" t="n">
        <v>0.131861244799276</v>
      </c>
      <c r="AG68" s="0" t="n">
        <v>0.398412698932486</v>
      </c>
      <c r="AH68" s="0" t="n">
        <v>0.40473051586796</v>
      </c>
      <c r="AI68" s="0" t="n">
        <v>0.340989211512511</v>
      </c>
      <c r="AJ68" s="0" t="n">
        <v>0.332481026977799</v>
      </c>
      <c r="AK68" s="0" t="n">
        <v>0.360466876792194</v>
      </c>
      <c r="AL68" s="0" t="n">
        <v>0.344879235206032</v>
      </c>
      <c r="AM68" s="0" t="n">
        <v>0.334674240769738</v>
      </c>
      <c r="AN68" s="0" t="n">
        <v>0.316551246592787</v>
      </c>
      <c r="AO68" s="0" t="n">
        <v>4745271</v>
      </c>
    </row>
    <row r="69" customFormat="false" ht="15" hidden="false" customHeight="false" outlineLevel="0" collapsed="false">
      <c r="A69" s="0" t="n">
        <v>116</v>
      </c>
      <c r="B69" s="0" t="n">
        <v>0.566338038028447</v>
      </c>
      <c r="C69" s="0" t="n">
        <v>0.203320476470153</v>
      </c>
      <c r="D69" s="0" t="n">
        <v>0.2303414855014</v>
      </c>
      <c r="E69" s="0" t="n">
        <v>0.833700260470668</v>
      </c>
      <c r="F69" s="0" t="n">
        <v>0.960905207324084</v>
      </c>
      <c r="G69" s="0" t="n">
        <v>0.860500635137837</v>
      </c>
      <c r="H69" s="0" t="n">
        <v>0.968704271407137</v>
      </c>
      <c r="I69" s="0" t="n">
        <v>0.472156169818763</v>
      </c>
      <c r="J69" s="0" t="n">
        <v>0.534981322132627</v>
      </c>
      <c r="K69" s="0" t="n">
        <v>0.213523862267183</v>
      </c>
      <c r="L69" s="0" t="n">
        <v>0.224511817938457</v>
      </c>
      <c r="M69" s="0" t="n">
        <v>0.169508334192187</v>
      </c>
      <c r="N69" s="0" t="n">
        <v>0.199692513688407</v>
      </c>
      <c r="O69" s="0" t="n">
        <v>0.192035756459718</v>
      </c>
      <c r="P69" s="0" t="n">
        <v>0.22623137150305</v>
      </c>
      <c r="Q69" s="0" t="n">
        <v>6083.9602702665</v>
      </c>
      <c r="R69" s="0" t="n">
        <v>4276.05057089544</v>
      </c>
      <c r="S69" s="0" t="n">
        <v>3436.09707509808</v>
      </c>
      <c r="T69" s="0" t="n">
        <v>2740.67210290039</v>
      </c>
      <c r="U69" s="0" t="n">
        <v>4775.49750086671</v>
      </c>
      <c r="V69" s="0" t="n">
        <v>5531.62914457922</v>
      </c>
      <c r="W69" s="0" t="n">
        <v>3508.06162301487</v>
      </c>
      <c r="X69" s="0" t="n">
        <v>0.503900793067175</v>
      </c>
      <c r="Y69" s="0" t="n">
        <v>0.666753997445083</v>
      </c>
      <c r="Z69" s="0" t="n">
        <v>542.392064186087</v>
      </c>
      <c r="AA69" s="0" t="n">
        <v>521.379533740684</v>
      </c>
      <c r="AB69" s="0" t="n">
        <v>477.206998880067</v>
      </c>
      <c r="AC69" s="0" t="n">
        <v>767.758542864481</v>
      </c>
      <c r="AD69" s="0" t="n">
        <v>0.729205699112295</v>
      </c>
      <c r="AE69" s="0" t="n">
        <v>0.594114608722777</v>
      </c>
      <c r="AF69" s="0" t="n">
        <v>0.135230416235148</v>
      </c>
      <c r="AG69" s="0" t="n">
        <v>0.401211395887051</v>
      </c>
      <c r="AH69" s="0" t="n">
        <v>0.404279834154934</v>
      </c>
      <c r="AI69" s="0" t="n">
        <v>0.342164544502475</v>
      </c>
      <c r="AJ69" s="0" t="n">
        <v>0.332035642876214</v>
      </c>
      <c r="AK69" s="0" t="n">
        <v>0.363363446021436</v>
      </c>
      <c r="AL69" s="0" t="n">
        <v>0.344949054708242</v>
      </c>
      <c r="AM69" s="0" t="n">
        <v>0.33514863882319</v>
      </c>
      <c r="AN69" s="0" t="n">
        <v>0.316510152474532</v>
      </c>
      <c r="AO69" s="0" t="n">
        <v>4763841</v>
      </c>
    </row>
    <row r="70" customFormat="false" ht="15" hidden="false" customHeight="false" outlineLevel="0" collapsed="false">
      <c r="A70" s="0" t="n">
        <v>117</v>
      </c>
      <c r="B70" s="0" t="n">
        <v>0.564447240079423</v>
      </c>
      <c r="C70" s="0" t="n">
        <v>0.200359185458801</v>
      </c>
      <c r="D70" s="0" t="n">
        <v>0.235193574461776</v>
      </c>
      <c r="E70" s="0" t="n">
        <v>0.83440702264324</v>
      </c>
      <c r="F70" s="0" t="n">
        <v>0.961238066779616</v>
      </c>
      <c r="G70" s="0" t="n">
        <v>0.860231668642244</v>
      </c>
      <c r="H70" s="0" t="n">
        <v>0.96910659440976</v>
      </c>
      <c r="I70" s="0" t="n">
        <v>0.470978741033865</v>
      </c>
      <c r="J70" s="0" t="n">
        <v>0.533693699182275</v>
      </c>
      <c r="K70" s="0" t="n">
        <v>0.213961194289951</v>
      </c>
      <c r="L70" s="0" t="n">
        <v>0.225702261316252</v>
      </c>
      <c r="M70" s="0" t="n">
        <v>0.167181111397903</v>
      </c>
      <c r="N70" s="0" t="n">
        <v>0.196675234602858</v>
      </c>
      <c r="O70" s="0" t="n">
        <v>0.196247170211472</v>
      </c>
      <c r="P70" s="0" t="n">
        <v>0.230869132994484</v>
      </c>
      <c r="Q70" s="0" t="n">
        <v>6101.06404972788</v>
      </c>
      <c r="R70" s="0" t="n">
        <v>4286.3124982914</v>
      </c>
      <c r="S70" s="0" t="n">
        <v>3441.66080178565</v>
      </c>
      <c r="T70" s="0" t="n">
        <v>2743.54304214909</v>
      </c>
      <c r="U70" s="0" t="n">
        <v>4778.56081406073</v>
      </c>
      <c r="V70" s="0" t="n">
        <v>5543.95383410701</v>
      </c>
      <c r="W70" s="0" t="n">
        <v>3518.69976773001</v>
      </c>
      <c r="X70" s="0" t="n">
        <v>0.502428688052361</v>
      </c>
      <c r="Y70" s="0" t="n">
        <v>0.665371804340416</v>
      </c>
      <c r="Z70" s="0" t="n">
        <v>671.968678267189</v>
      </c>
      <c r="AA70" s="0" t="n">
        <v>653.732643610574</v>
      </c>
      <c r="AB70" s="0" t="n">
        <v>606.98924708091</v>
      </c>
      <c r="AC70" s="0" t="n">
        <v>912.708367109669</v>
      </c>
      <c r="AD70" s="0" t="n">
        <v>0.727913160796408</v>
      </c>
      <c r="AE70" s="0" t="n">
        <v>0.59267389288588</v>
      </c>
      <c r="AF70" s="0" t="n">
        <v>0.135239267910528</v>
      </c>
      <c r="AG70" s="0" t="n">
        <v>0.402790273302836</v>
      </c>
      <c r="AH70" s="0" t="n">
        <v>0.404084470778519</v>
      </c>
      <c r="AI70" s="0" t="n">
        <v>0.344145709727884</v>
      </c>
      <c r="AJ70" s="0" t="n">
        <v>0.331937551404588</v>
      </c>
      <c r="AK70" s="0" t="n">
        <v>0.364583025585834</v>
      </c>
      <c r="AL70" s="0" t="n">
        <v>0.34446678321925</v>
      </c>
      <c r="AM70" s="0" t="n">
        <v>0.336651439026831</v>
      </c>
      <c r="AN70" s="0" t="n">
        <v>0.316192132115117</v>
      </c>
      <c r="AO70" s="0" t="n">
        <v>4771694</v>
      </c>
    </row>
    <row r="71" customFormat="false" ht="15" hidden="false" customHeight="false" outlineLevel="0" collapsed="false">
      <c r="A71" s="0" t="n">
        <v>118</v>
      </c>
      <c r="B71" s="0" t="n">
        <v>0.560764666010155</v>
      </c>
      <c r="C71" s="0" t="n">
        <v>0.19884666049506</v>
      </c>
      <c r="D71" s="0" t="n">
        <v>0.240388673494785</v>
      </c>
      <c r="E71" s="0" t="n">
        <v>0.831130677554538</v>
      </c>
      <c r="F71" s="0" t="n">
        <v>0.958433125841934</v>
      </c>
      <c r="G71" s="0" t="n">
        <v>0.858006328227702</v>
      </c>
      <c r="H71" s="0" t="n">
        <v>0.966560935345526</v>
      </c>
      <c r="I71" s="0" t="n">
        <v>0.466068716809664</v>
      </c>
      <c r="J71" s="0" t="n">
        <v>0.52860004558505</v>
      </c>
      <c r="K71" s="0" t="n">
        <v>0.217119861227882</v>
      </c>
      <c r="L71" s="0" t="n">
        <v>0.228542594944584</v>
      </c>
      <c r="M71" s="0" t="n">
        <v>0.165267559666716</v>
      </c>
      <c r="N71" s="0" t="n">
        <v>0.194590156950721</v>
      </c>
      <c r="O71" s="0" t="n">
        <v>0.199794401078158</v>
      </c>
      <c r="P71" s="0" t="n">
        <v>0.235242923306163</v>
      </c>
      <c r="Q71" s="0" t="n">
        <v>6117.51692122859</v>
      </c>
      <c r="R71" s="0" t="n">
        <v>4304.29233233431</v>
      </c>
      <c r="S71" s="0" t="n">
        <v>3446.63346639637</v>
      </c>
      <c r="T71" s="0" t="n">
        <v>2746.09756433288</v>
      </c>
      <c r="U71" s="0" t="n">
        <v>4775.96963866489</v>
      </c>
      <c r="V71" s="0" t="n">
        <v>5561.62360564276</v>
      </c>
      <c r="W71" s="0" t="n">
        <v>3529.32675361587</v>
      </c>
      <c r="X71" s="0" t="n">
        <v>0.500082330860102</v>
      </c>
      <c r="Y71" s="0" t="n">
        <v>0.664731326813152</v>
      </c>
      <c r="Z71" s="0" t="n">
        <v>537.53967688253</v>
      </c>
      <c r="AA71" s="0" t="n">
        <v>514.930997804829</v>
      </c>
      <c r="AB71" s="0" t="n">
        <v>472.905273761144</v>
      </c>
      <c r="AC71" s="0" t="n">
        <v>760.21042388102</v>
      </c>
      <c r="AD71" s="0" t="n">
        <v>0.727195858453162</v>
      </c>
      <c r="AE71" s="0" t="n">
        <v>0.600296984168982</v>
      </c>
      <c r="AF71" s="0" t="n">
        <v>0.12689887428418</v>
      </c>
      <c r="AG71" s="0" t="n">
        <v>0.407047206377926</v>
      </c>
      <c r="AH71" s="0" t="n">
        <v>0.407161908782737</v>
      </c>
      <c r="AI71" s="0" t="n">
        <v>0.347058433268444</v>
      </c>
      <c r="AJ71" s="0" t="n">
        <v>0.334648353642098</v>
      </c>
      <c r="AK71" s="0" t="n">
        <v>0.368432370903346</v>
      </c>
      <c r="AL71" s="0" t="n">
        <v>0.347235322369717</v>
      </c>
      <c r="AM71" s="0" t="n">
        <v>0.339406439529451</v>
      </c>
      <c r="AN71" s="0" t="n">
        <v>0.317422891039596</v>
      </c>
      <c r="AO71" s="0" t="n">
        <v>4789040</v>
      </c>
    </row>
    <row r="72" customFormat="false" ht="15" hidden="false" customHeight="false" outlineLevel="0" collapsed="false">
      <c r="A72" s="0" t="n">
        <v>119</v>
      </c>
      <c r="B72" s="0" t="n">
        <v>0.559575786868755</v>
      </c>
      <c r="C72" s="0" t="n">
        <v>0.194983899819365</v>
      </c>
      <c r="D72" s="0" t="n">
        <v>0.245440313311879</v>
      </c>
      <c r="E72" s="0" t="n">
        <v>0.830523053030005</v>
      </c>
      <c r="F72" s="0" t="n">
        <v>0.958388769195114</v>
      </c>
      <c r="G72" s="0" t="n">
        <v>0.857493525248595</v>
      </c>
      <c r="H72" s="0" t="n">
        <v>0.966730853049425</v>
      </c>
      <c r="I72" s="0" t="n">
        <v>0.464740590911907</v>
      </c>
      <c r="J72" s="0" t="n">
        <v>0.527550788786744</v>
      </c>
      <c r="K72" s="0" t="n">
        <v>0.217886265429787</v>
      </c>
      <c r="L72" s="0" t="n">
        <v>0.230014000833565</v>
      </c>
      <c r="M72" s="0" t="n">
        <v>0.161938623769676</v>
      </c>
      <c r="N72" s="0" t="n">
        <v>0.190739898274598</v>
      </c>
      <c r="O72" s="0" t="n">
        <v>0.203843838348423</v>
      </c>
      <c r="P72" s="0" t="n">
        <v>0.240098082133773</v>
      </c>
      <c r="Q72" s="0" t="n">
        <v>6141.35338559675</v>
      </c>
      <c r="R72" s="0" t="n">
        <v>4328.28921152858</v>
      </c>
      <c r="S72" s="0" t="n">
        <v>3451.46181349433</v>
      </c>
      <c r="T72" s="0" t="n">
        <v>2748.53535116603</v>
      </c>
      <c r="U72" s="0" t="n">
        <v>4784.13351539611</v>
      </c>
      <c r="V72" s="0" t="n">
        <v>5582.72869425798</v>
      </c>
      <c r="W72" s="0" t="n">
        <v>3539.94818546352</v>
      </c>
      <c r="X72" s="0" t="n">
        <v>0.499681746232065</v>
      </c>
      <c r="Y72" s="0" t="n">
        <v>0.665124181374049</v>
      </c>
      <c r="Z72" s="0" t="n">
        <v>546.272900119197</v>
      </c>
      <c r="AA72" s="0" t="n">
        <v>519.428639827428</v>
      </c>
      <c r="AB72" s="0" t="n">
        <v>477.512544319869</v>
      </c>
      <c r="AC72" s="0" t="n">
        <v>746.898490925227</v>
      </c>
      <c r="AD72" s="0" t="n">
        <v>0.738041538380738</v>
      </c>
      <c r="AE72" s="0" t="n">
        <v>0.604795606287472</v>
      </c>
      <c r="AF72" s="0" t="n">
        <v>0.133245932093266</v>
      </c>
      <c r="AG72" s="0" t="n">
        <v>0.404807073077276</v>
      </c>
      <c r="AH72" s="0" t="n">
        <v>0.407264836626276</v>
      </c>
      <c r="AI72" s="0" t="n">
        <v>0.347153255665727</v>
      </c>
      <c r="AJ72" s="0" t="n">
        <v>0.335506476309458</v>
      </c>
      <c r="AK72" s="0" t="n">
        <v>0.368681006181008</v>
      </c>
      <c r="AL72" s="0" t="n">
        <v>0.348774103108744</v>
      </c>
      <c r="AM72" s="0" t="n">
        <v>0.339285559588968</v>
      </c>
      <c r="AN72" s="0" t="n">
        <v>0.318533324695525</v>
      </c>
      <c r="AO72" s="0" t="n">
        <v>4818259</v>
      </c>
    </row>
    <row r="73" customFormat="false" ht="15" hidden="false" customHeight="false" outlineLevel="0" collapsed="false">
      <c r="A73" s="0" t="n">
        <v>120</v>
      </c>
      <c r="B73" s="0" t="n">
        <v>0.559588392883142</v>
      </c>
      <c r="C73" s="0" t="n">
        <v>0.193119497587917</v>
      </c>
      <c r="D73" s="0" t="n">
        <v>0.24729210952894</v>
      </c>
      <c r="E73" s="0" t="n">
        <v>0.828758248275532</v>
      </c>
      <c r="F73" s="0" t="n">
        <v>0.95685299002396</v>
      </c>
      <c r="G73" s="0" t="n">
        <v>0.856221026332741</v>
      </c>
      <c r="H73" s="0" t="n">
        <v>0.965594631670043</v>
      </c>
      <c r="I73" s="0" t="n">
        <v>0.463763496241154</v>
      </c>
      <c r="J73" s="0" t="n">
        <v>0.526189449615194</v>
      </c>
      <c r="K73" s="0" t="n">
        <v>0.218442672486522</v>
      </c>
      <c r="L73" s="0" t="n">
        <v>0.230898555525525</v>
      </c>
      <c r="M73" s="0" t="n">
        <v>0.160049376528813</v>
      </c>
      <c r="N73" s="0" t="n">
        <v>0.188844992296279</v>
      </c>
      <c r="O73" s="0" t="n">
        <v>0.204945375505565</v>
      </c>
      <c r="P73" s="0" t="n">
        <v>0.241818548112487</v>
      </c>
      <c r="Q73" s="0" t="n">
        <v>6161.1183020848</v>
      </c>
      <c r="R73" s="0" t="n">
        <v>4354.60353827205</v>
      </c>
      <c r="S73" s="0" t="n">
        <v>3457.1228127468</v>
      </c>
      <c r="T73" s="0" t="n">
        <v>2751.31052503235</v>
      </c>
      <c r="U73" s="0" t="n">
        <v>4795.70549342836</v>
      </c>
      <c r="V73" s="0" t="n">
        <v>5605.3010323712</v>
      </c>
      <c r="W73" s="0" t="n">
        <v>3550.58580050391</v>
      </c>
      <c r="X73" s="0" t="n">
        <v>0.500914327010074</v>
      </c>
      <c r="Y73" s="0" t="n">
        <v>0.665054148804785</v>
      </c>
      <c r="Z73" s="0" t="n">
        <v>541.561054245221</v>
      </c>
      <c r="AA73" s="0" t="n">
        <v>517.326894891343</v>
      </c>
      <c r="AB73" s="0" t="n">
        <v>473.83810359486</v>
      </c>
      <c r="AC73" s="0" t="n">
        <v>758.36977244521</v>
      </c>
      <c r="AD73" s="0" t="n">
        <v>0.735562455139352</v>
      </c>
      <c r="AE73" s="0" t="n">
        <v>0.602345766398069</v>
      </c>
      <c r="AF73" s="0" t="n">
        <v>0.133216688741283</v>
      </c>
      <c r="AG73" s="0" t="n">
        <v>0.40707082545447</v>
      </c>
      <c r="AH73" s="0" t="n">
        <v>0.409245714171283</v>
      </c>
      <c r="AI73" s="0" t="n">
        <v>0.34806524792629</v>
      </c>
      <c r="AJ73" s="0" t="n">
        <v>0.337263337241036</v>
      </c>
      <c r="AK73" s="0" t="n">
        <v>0.369771603388859</v>
      </c>
      <c r="AL73" s="0" t="n">
        <v>0.349679079362013</v>
      </c>
      <c r="AM73" s="0" t="n">
        <v>0.339889755900102</v>
      </c>
      <c r="AN73" s="0" t="n">
        <v>0.319818812720137</v>
      </c>
      <c r="AO73" s="0" t="n">
        <v>4835762</v>
      </c>
    </row>
    <row r="74" customFormat="false" ht="15" hidden="false" customHeight="false" outlineLevel="0" collapsed="false">
      <c r="A74" s="0" t="n">
        <v>121</v>
      </c>
      <c r="B74" s="0" t="n">
        <v>0.558152663137177</v>
      </c>
      <c r="C74" s="0" t="n">
        <v>0.189762252286092</v>
      </c>
      <c r="D74" s="0" t="n">
        <v>0.252085084576731</v>
      </c>
      <c r="E74" s="0" t="n">
        <v>0.827619360863262</v>
      </c>
      <c r="F74" s="0" t="n">
        <v>0.95506199775998</v>
      </c>
      <c r="G74" s="0" t="n">
        <v>0.854923805349129</v>
      </c>
      <c r="H74" s="0" t="n">
        <v>0.964128474140823</v>
      </c>
      <c r="I74" s="0" t="n">
        <v>0.461937950329718</v>
      </c>
      <c r="J74" s="0" t="n">
        <v>0.523684413987994</v>
      </c>
      <c r="K74" s="0" t="n">
        <v>0.218035897500652</v>
      </c>
      <c r="L74" s="0" t="n">
        <v>0.231021365305513</v>
      </c>
      <c r="M74" s="0" t="n">
        <v>0.157050913952988</v>
      </c>
      <c r="N74" s="0" t="n">
        <v>0.185265758222095</v>
      </c>
      <c r="O74" s="0" t="n">
        <v>0.208630496580556</v>
      </c>
      <c r="P74" s="0" t="n">
        <v>0.246111825549891</v>
      </c>
      <c r="Q74" s="0" t="n">
        <v>6158.12429812195</v>
      </c>
      <c r="R74" s="0" t="n">
        <v>4363.54443685554</v>
      </c>
      <c r="S74" s="0" t="n">
        <v>3462.45183757048</v>
      </c>
      <c r="T74" s="0" t="n">
        <v>2749.28880606468</v>
      </c>
      <c r="U74" s="0" t="n">
        <v>4787.27083725869</v>
      </c>
      <c r="V74" s="0" t="n">
        <v>5600.20408424716</v>
      </c>
      <c r="W74" s="0" t="n">
        <v>3561.2231147066</v>
      </c>
      <c r="X74" s="0" t="n">
        <v>0.49563939402244</v>
      </c>
      <c r="Y74" s="0" t="n">
        <v>0.658343586879573</v>
      </c>
      <c r="Z74" s="0" t="n">
        <v>673.543476143697</v>
      </c>
      <c r="AA74" s="0" t="n">
        <v>654.244876005875</v>
      </c>
      <c r="AB74" s="0" t="n">
        <v>613.936449975342</v>
      </c>
      <c r="AC74" s="0" t="n">
        <v>892.620717393664</v>
      </c>
      <c r="AD74" s="0" t="n">
        <v>0.730524505760384</v>
      </c>
      <c r="AE74" s="0" t="n">
        <v>0.608110316866819</v>
      </c>
      <c r="AF74" s="0" t="n">
        <v>0.122414188893566</v>
      </c>
      <c r="AG74" s="0" t="n">
        <v>0.403977130310805</v>
      </c>
      <c r="AH74" s="0" t="n">
        <v>0.408733133682212</v>
      </c>
      <c r="AI74" s="0" t="n">
        <v>0.348320348289292</v>
      </c>
      <c r="AJ74" s="0" t="n">
        <v>0.337851606615099</v>
      </c>
      <c r="AK74" s="0" t="n">
        <v>0.366505389302583</v>
      </c>
      <c r="AL74" s="0" t="n">
        <v>0.34933663606367</v>
      </c>
      <c r="AM74" s="0" t="n">
        <v>0.3395838735194</v>
      </c>
      <c r="AN74" s="0" t="n">
        <v>0.319806341997418</v>
      </c>
      <c r="AO74" s="0" t="n">
        <v>4851203</v>
      </c>
    </row>
    <row r="75" customFormat="false" ht="15" hidden="false" customHeight="false" outlineLevel="0" collapsed="false">
      <c r="A75" s="0" t="n">
        <v>122</v>
      </c>
      <c r="B75" s="0" t="n">
        <v>0.557043092578132</v>
      </c>
      <c r="C75" s="0" t="n">
        <v>0.187202421230054</v>
      </c>
      <c r="D75" s="0" t="n">
        <v>0.255754486191814</v>
      </c>
      <c r="E75" s="0" t="n">
        <v>0.828119990099312</v>
      </c>
      <c r="F75" s="0" t="n">
        <v>0.953819842108941</v>
      </c>
      <c r="G75" s="0" t="n">
        <v>0.855244997066352</v>
      </c>
      <c r="H75" s="0" t="n">
        <v>0.963440188684262</v>
      </c>
      <c r="I75" s="0" t="n">
        <v>0.461298520310693</v>
      </c>
      <c r="J75" s="0" t="n">
        <v>0.521735375640143</v>
      </c>
      <c r="K75" s="0" t="n">
        <v>0.21853470224921</v>
      </c>
      <c r="L75" s="0" t="n">
        <v>0.231540373194052</v>
      </c>
      <c r="M75" s="0" t="n">
        <v>0.155026067215599</v>
      </c>
      <c r="N75" s="0" t="n">
        <v>0.182607510896808</v>
      </c>
      <c r="O75" s="0" t="n">
        <v>0.21179540257302</v>
      </c>
      <c r="P75" s="0" t="n">
        <v>0.249476955571991</v>
      </c>
      <c r="Q75" s="0" t="n">
        <v>6174.30052511433</v>
      </c>
      <c r="R75" s="0" t="n">
        <v>4383.65765668786</v>
      </c>
      <c r="S75" s="0" t="n">
        <v>3467.42464248953</v>
      </c>
      <c r="T75" s="0" t="n">
        <v>2756.62071797559</v>
      </c>
      <c r="U75" s="0" t="n">
        <v>4793.47986287482</v>
      </c>
      <c r="V75" s="0" t="n">
        <v>5613.41636119057</v>
      </c>
      <c r="W75" s="0" t="n">
        <v>3571.84923375792</v>
      </c>
      <c r="X75" s="0" t="n">
        <v>0.496292383017612</v>
      </c>
      <c r="Y75" s="0" t="n">
        <v>0.657431657507258</v>
      </c>
      <c r="Z75" s="0" t="n">
        <v>547.134606030016</v>
      </c>
      <c r="AA75" s="0" t="n">
        <v>508.872799182758</v>
      </c>
      <c r="AB75" s="0" t="n">
        <v>468.48821499187</v>
      </c>
      <c r="AC75" s="0" t="n">
        <v>753.980658098427</v>
      </c>
      <c r="AD75" s="0" t="n">
        <v>0.728501176806753</v>
      </c>
      <c r="AE75" s="0" t="n">
        <v>0.608356949579847</v>
      </c>
      <c r="AF75" s="0" t="n">
        <v>0.120144227226906</v>
      </c>
      <c r="AG75" s="0" t="n">
        <v>0.40989717916978</v>
      </c>
      <c r="AH75" s="0" t="n">
        <v>0.410874788111534</v>
      </c>
      <c r="AI75" s="0" t="n">
        <v>0.350831625347527</v>
      </c>
      <c r="AJ75" s="0" t="n">
        <v>0.338966436876816</v>
      </c>
      <c r="AK75" s="0" t="n">
        <v>0.373085707101132</v>
      </c>
      <c r="AL75" s="0" t="n">
        <v>0.351387837777909</v>
      </c>
      <c r="AM75" s="0" t="n">
        <v>0.341811665719946</v>
      </c>
      <c r="AN75" s="0" t="n">
        <v>0.321163105930871</v>
      </c>
      <c r="AO75" s="0" t="n">
        <v>4876042</v>
      </c>
    </row>
    <row r="76" customFormat="false" ht="15" hidden="false" customHeight="false" outlineLevel="0" collapsed="false">
      <c r="A76" s="0" t="n">
        <v>123</v>
      </c>
      <c r="B76" s="0" t="n">
        <v>0.557584199874649</v>
      </c>
      <c r="C76" s="0" t="n">
        <v>0.184713666296118</v>
      </c>
      <c r="D76" s="0" t="n">
        <v>0.257702133829234</v>
      </c>
      <c r="E76" s="0" t="n">
        <v>0.82611590039074</v>
      </c>
      <c r="F76" s="0" t="n">
        <v>0.953035706834414</v>
      </c>
      <c r="G76" s="0" t="n">
        <v>0.85379547325821</v>
      </c>
      <c r="H76" s="0" t="n">
        <v>0.962504752925247</v>
      </c>
      <c r="I76" s="0" t="n">
        <v>0.460629173323096</v>
      </c>
      <c r="J76" s="0" t="n">
        <v>0.520981088163188</v>
      </c>
      <c r="K76" s="0" t="n">
        <v>0.220045871850722</v>
      </c>
      <c r="L76" s="0" t="n">
        <v>0.232466452904196</v>
      </c>
      <c r="M76" s="0" t="n">
        <v>0.152594896746692</v>
      </c>
      <c r="N76" s="0" t="n">
        <v>0.180387754307873</v>
      </c>
      <c r="O76" s="0" t="n">
        <v>0.212891830320952</v>
      </c>
      <c r="P76" s="0" t="n">
        <v>0.251666864363352</v>
      </c>
      <c r="Q76" s="0" t="n">
        <v>6175.56897976977</v>
      </c>
      <c r="R76" s="0" t="n">
        <v>4366.40840833684</v>
      </c>
      <c r="S76" s="0" t="n">
        <v>3472.04579732073</v>
      </c>
      <c r="T76" s="0" t="n">
        <v>2758.95534747972</v>
      </c>
      <c r="U76" s="0" t="n">
        <v>4795.72267731187</v>
      </c>
      <c r="V76" s="0" t="n">
        <v>5617.15361860606</v>
      </c>
      <c r="W76" s="0" t="n">
        <v>3582.46978353983</v>
      </c>
      <c r="X76" s="0" t="n">
        <v>0.498705977217384</v>
      </c>
      <c r="Y76" s="0" t="n">
        <v>0.658601901648878</v>
      </c>
      <c r="Z76" s="0" t="n">
        <v>542.019711518218</v>
      </c>
      <c r="AA76" s="0" t="n">
        <v>501.280148153468</v>
      </c>
      <c r="AB76" s="0" t="n">
        <v>463.869734129724</v>
      </c>
      <c r="AC76" s="0" t="n">
        <v>754.05280811921</v>
      </c>
      <c r="AD76" s="0" t="n">
        <v>0.727006441903573</v>
      </c>
      <c r="AE76" s="0" t="n">
        <v>0.618172141144593</v>
      </c>
      <c r="AF76" s="0" t="n">
        <v>0.10883430075898</v>
      </c>
      <c r="AG76" s="0" t="n">
        <v>0.410193375598679</v>
      </c>
      <c r="AH76" s="0" t="n">
        <v>0.410860330218445</v>
      </c>
      <c r="AI76" s="0" t="n">
        <v>0.35133483328824</v>
      </c>
      <c r="AJ76" s="0" t="n">
        <v>0.338065433800128</v>
      </c>
      <c r="AK76" s="0" t="n">
        <v>0.374750742478336</v>
      </c>
      <c r="AL76" s="0" t="n">
        <v>0.351661288006223</v>
      </c>
      <c r="AM76" s="0" t="n">
        <v>0.341720964471933</v>
      </c>
      <c r="AN76" s="0" t="n">
        <v>0.319834000034686</v>
      </c>
      <c r="AO76" s="0" t="n">
        <v>4893760</v>
      </c>
    </row>
    <row r="77" customFormat="false" ht="15" hidden="false" customHeight="false" outlineLevel="0" collapsed="false">
      <c r="A77" s="0" t="n">
        <v>124</v>
      </c>
      <c r="B77" s="0" t="n">
        <v>0.555648557196687</v>
      </c>
      <c r="C77" s="0" t="n">
        <v>0.182567833022136</v>
      </c>
      <c r="D77" s="0" t="n">
        <v>0.261783609781177</v>
      </c>
      <c r="E77" s="0" t="n">
        <v>0.826117493385334</v>
      </c>
      <c r="F77" s="0" t="n">
        <v>0.952234619598381</v>
      </c>
      <c r="G77" s="0" t="n">
        <v>0.854782065531508</v>
      </c>
      <c r="H77" s="0" t="n">
        <v>0.962236008031913</v>
      </c>
      <c r="I77" s="0" t="n">
        <v>0.459030993274505</v>
      </c>
      <c r="J77" s="0" t="n">
        <v>0.519025856365968</v>
      </c>
      <c r="K77" s="0" t="n">
        <v>0.221099384002169</v>
      </c>
      <c r="L77" s="0" t="n">
        <v>0.233138291480035</v>
      </c>
      <c r="M77" s="0" t="n">
        <v>0.150822480589039</v>
      </c>
      <c r="N77" s="0" t="n">
        <v>0.177989711590853</v>
      </c>
      <c r="O77" s="0" t="n">
        <v>0.21626401952179</v>
      </c>
      <c r="P77" s="0" t="n">
        <v>0.25521905164156</v>
      </c>
      <c r="Q77" s="0" t="n">
        <v>6197.57407626769</v>
      </c>
      <c r="R77" s="0" t="n">
        <v>4366.44732391677</v>
      </c>
      <c r="S77" s="0" t="n">
        <v>3476.70775357488</v>
      </c>
      <c r="T77" s="0" t="n">
        <v>2760.82089277758</v>
      </c>
      <c r="U77" s="0" t="n">
        <v>4801.14575348976</v>
      </c>
      <c r="V77" s="0" t="n">
        <v>5622.30160829796</v>
      </c>
      <c r="W77" s="0" t="n">
        <v>3593.10658167177</v>
      </c>
      <c r="X77" s="0" t="n">
        <v>0.49812606380646</v>
      </c>
      <c r="Y77" s="0" t="n">
        <v>0.655409598938805</v>
      </c>
      <c r="Z77" s="0" t="n">
        <v>538.341693371419</v>
      </c>
      <c r="AA77" s="0" t="n">
        <v>504.479275301481</v>
      </c>
      <c r="AB77" s="0" t="n">
        <v>466.170935814049</v>
      </c>
      <c r="AC77" s="0" t="n">
        <v>746.397934242641</v>
      </c>
      <c r="AD77" s="0" t="n">
        <v>0.725469758314329</v>
      </c>
      <c r="AE77" s="0" t="n">
        <v>0.612265623168604</v>
      </c>
      <c r="AF77" s="0" t="n">
        <v>0.113204135145725</v>
      </c>
      <c r="AG77" s="0" t="n">
        <v>0.408238732358714</v>
      </c>
      <c r="AH77" s="0" t="n">
        <v>0.410497555587125</v>
      </c>
      <c r="AI77" s="0" t="n">
        <v>0.350776883632019</v>
      </c>
      <c r="AJ77" s="0" t="n">
        <v>0.33906145501345</v>
      </c>
      <c r="AK77" s="0" t="n">
        <v>0.372935534226325</v>
      </c>
      <c r="AL77" s="0" t="n">
        <v>0.352808543643203</v>
      </c>
      <c r="AM77" s="0" t="n">
        <v>0.341112681226692</v>
      </c>
      <c r="AN77" s="0" t="n">
        <v>0.320594631761556</v>
      </c>
      <c r="AO77" s="0" t="n">
        <v>4899422</v>
      </c>
    </row>
    <row r="78" customFormat="false" ht="15" hidden="false" customHeight="false" outlineLevel="0" collapsed="false">
      <c r="A78" s="0" t="n">
        <v>125</v>
      </c>
      <c r="B78" s="0" t="n">
        <v>0.551622700703459</v>
      </c>
      <c r="C78" s="0" t="n">
        <v>0.179646398056638</v>
      </c>
      <c r="D78" s="0" t="n">
        <v>0.268730901239904</v>
      </c>
      <c r="E78" s="0" t="n">
        <v>0.822623175084129</v>
      </c>
      <c r="F78" s="0" t="n">
        <v>0.950661162969305</v>
      </c>
      <c r="G78" s="0" t="n">
        <v>0.852494664160602</v>
      </c>
      <c r="H78" s="0" t="n">
        <v>0.960923052649408</v>
      </c>
      <c r="I78" s="0" t="n">
        <v>0.453777617501161</v>
      </c>
      <c r="J78" s="0" t="n">
        <v>0.513994983560836</v>
      </c>
      <c r="K78" s="0" t="n">
        <v>0.222389750484586</v>
      </c>
      <c r="L78" s="0" t="n">
        <v>0.234212254311655</v>
      </c>
      <c r="M78" s="0" t="n">
        <v>0.147781290361779</v>
      </c>
      <c r="N78" s="0" t="n">
        <v>0.174954232533534</v>
      </c>
      <c r="O78" s="0" t="n">
        <v>0.221064267221189</v>
      </c>
      <c r="P78" s="0" t="n">
        <v>0.261711946874935</v>
      </c>
      <c r="Q78" s="0" t="n">
        <v>6219.12343385673</v>
      </c>
      <c r="R78" s="0" t="n">
        <v>4382.99750627259</v>
      </c>
      <c r="S78" s="0" t="n">
        <v>3481.67135192943</v>
      </c>
      <c r="T78" s="0" t="n">
        <v>2764.41667649004</v>
      </c>
      <c r="U78" s="0" t="n">
        <v>4798.96356705911</v>
      </c>
      <c r="V78" s="0" t="n">
        <v>5630.28435411533</v>
      </c>
      <c r="W78" s="0" t="n">
        <v>3603.74308285695</v>
      </c>
      <c r="X78" s="0" t="n">
        <v>0.499799651615347</v>
      </c>
      <c r="Y78" s="0" t="n">
        <v>0.655007400003388</v>
      </c>
      <c r="Z78" s="0" t="n">
        <v>665.030683469179</v>
      </c>
      <c r="AA78" s="0" t="n">
        <v>641.584639391919</v>
      </c>
      <c r="AB78" s="0" t="n">
        <v>600.743893387026</v>
      </c>
      <c r="AC78" s="0" t="n">
        <v>961.549274668889</v>
      </c>
      <c r="AD78" s="0" t="n">
        <v>0.72353304660297</v>
      </c>
      <c r="AE78" s="0" t="n">
        <v>0.618159470325287</v>
      </c>
      <c r="AF78" s="0" t="n">
        <v>0.105373576277683</v>
      </c>
      <c r="AG78" s="0" t="n">
        <v>0.411524264903283</v>
      </c>
      <c r="AH78" s="0" t="n">
        <v>0.411554524417555</v>
      </c>
      <c r="AI78" s="0" t="n">
        <v>0.353274532075942</v>
      </c>
      <c r="AJ78" s="0" t="n">
        <v>0.340465398496177</v>
      </c>
      <c r="AK78" s="0" t="n">
        <v>0.376669589982898</v>
      </c>
      <c r="AL78" s="0" t="n">
        <v>0.353794481631444</v>
      </c>
      <c r="AM78" s="0" t="n">
        <v>0.343386858340862</v>
      </c>
      <c r="AN78" s="0" t="n">
        <v>0.321635394890834</v>
      </c>
      <c r="AO78" s="0" t="n">
        <v>4919284</v>
      </c>
    </row>
    <row r="79" customFormat="false" ht="15" hidden="false" customHeight="false" outlineLevel="0" collapsed="false">
      <c r="A79" s="0" t="n">
        <v>126</v>
      </c>
      <c r="B79" s="0" t="n">
        <v>0.547888505732935</v>
      </c>
      <c r="C79" s="0" t="n">
        <v>0.176895458573096</v>
      </c>
      <c r="D79" s="0" t="n">
        <v>0.275216035693969</v>
      </c>
      <c r="E79" s="0" t="n">
        <v>0.819743901800543</v>
      </c>
      <c r="F79" s="0" t="n">
        <v>0.949472972838763</v>
      </c>
      <c r="G79" s="0" t="n">
        <v>0.849684047200917</v>
      </c>
      <c r="H79" s="0" t="n">
        <v>0.959952079411261</v>
      </c>
      <c r="I79" s="0" t="n">
        <v>0.449128261441185</v>
      </c>
      <c r="J79" s="0" t="n">
        <v>0.509668535403333</v>
      </c>
      <c r="K79" s="0" t="n">
        <v>0.223782398859</v>
      </c>
      <c r="L79" s="0" t="n">
        <v>0.237175964965403</v>
      </c>
      <c r="M79" s="0" t="n">
        <v>0.145008973421506</v>
      </c>
      <c r="N79" s="0" t="n">
        <v>0.172080136490992</v>
      </c>
      <c r="O79" s="0" t="n">
        <v>0.225606666937851</v>
      </c>
      <c r="P79" s="0" t="n">
        <v>0.267724300944438</v>
      </c>
      <c r="Q79" s="0" t="n">
        <v>6220.22121989458</v>
      </c>
      <c r="R79" s="0" t="n">
        <v>4395.16550263965</v>
      </c>
      <c r="S79" s="0" t="n">
        <v>3486.56980459791</v>
      </c>
      <c r="T79" s="0" t="n">
        <v>2766.93105533863</v>
      </c>
      <c r="U79" s="0" t="n">
        <v>4786.24987001663</v>
      </c>
      <c r="V79" s="0" t="n">
        <v>5632.20816211122</v>
      </c>
      <c r="W79" s="0" t="n">
        <v>3614.36835277309</v>
      </c>
      <c r="X79" s="0" t="n">
        <v>0.493424519884203</v>
      </c>
      <c r="Y79" s="0" t="n">
        <v>0.652935528215355</v>
      </c>
      <c r="Z79" s="0" t="n">
        <v>520.495584777179</v>
      </c>
      <c r="AA79" s="0" t="n">
        <v>491.973754420192</v>
      </c>
      <c r="AB79" s="0" t="n">
        <v>452.074716476531</v>
      </c>
      <c r="AC79" s="0" t="n">
        <v>749.8458980795</v>
      </c>
      <c r="AD79" s="0" t="n">
        <v>0.711728707286609</v>
      </c>
      <c r="AE79" s="0" t="n">
        <v>0.603176175271954</v>
      </c>
      <c r="AF79" s="0" t="n">
        <v>0.108552532014655</v>
      </c>
      <c r="AG79" s="0" t="n">
        <v>0.41013101366805</v>
      </c>
      <c r="AH79" s="0" t="n">
        <v>0.414229701849366</v>
      </c>
      <c r="AI79" s="0" t="n">
        <v>0.351158417921348</v>
      </c>
      <c r="AJ79" s="0" t="n">
        <v>0.341030886312438</v>
      </c>
      <c r="AK79" s="0" t="n">
        <v>0.374260114362849</v>
      </c>
      <c r="AL79" s="0" t="n">
        <v>0.355543183571864</v>
      </c>
      <c r="AM79" s="0" t="n">
        <v>0.341423812984046</v>
      </c>
      <c r="AN79" s="0" t="n">
        <v>0.321135956136666</v>
      </c>
      <c r="AO79" s="0" t="n">
        <v>4945260</v>
      </c>
    </row>
    <row r="80" customFormat="false" ht="15" hidden="false" customHeight="false" outlineLevel="0" collapsed="false">
      <c r="A80" s="0" t="n">
        <v>127</v>
      </c>
      <c r="B80" s="0" t="n">
        <v>0.548297429098889</v>
      </c>
      <c r="C80" s="0" t="n">
        <v>0.174168214558792</v>
      </c>
      <c r="D80" s="0" t="n">
        <v>0.277534356342319</v>
      </c>
      <c r="E80" s="0" t="n">
        <v>0.816929043283925</v>
      </c>
      <c r="F80" s="0" t="n">
        <v>0.948749328109592</v>
      </c>
      <c r="G80" s="0" t="n">
        <v>0.847345333768963</v>
      </c>
      <c r="H80" s="0" t="n">
        <v>0.959409068067853</v>
      </c>
      <c r="I80" s="0" t="n">
        <v>0.447920094188791</v>
      </c>
      <c r="J80" s="0" t="n">
        <v>0.50917478730955</v>
      </c>
      <c r="K80" s="0" t="n">
        <v>0.224144577474727</v>
      </c>
      <c r="L80" s="0" t="n">
        <v>0.23821215201604</v>
      </c>
      <c r="M80" s="0" t="n">
        <v>0.142283072889984</v>
      </c>
      <c r="N80" s="0" t="n">
        <v>0.169491868917002</v>
      </c>
      <c r="O80" s="0" t="n">
        <v>0.226725876205151</v>
      </c>
      <c r="P80" s="0" t="n">
        <v>0.270082671883039</v>
      </c>
      <c r="Q80" s="0" t="n">
        <v>6245.41979347083</v>
      </c>
      <c r="R80" s="0" t="n">
        <v>4405.84687087908</v>
      </c>
      <c r="S80" s="0" t="n">
        <v>3488.99928256139</v>
      </c>
      <c r="T80" s="0" t="n">
        <v>2769.23751177774</v>
      </c>
      <c r="U80" s="0" t="n">
        <v>4800.57894243423</v>
      </c>
      <c r="V80" s="0" t="n">
        <v>5652.0712544001</v>
      </c>
      <c r="W80" s="0" t="n">
        <v>3624.98803821116</v>
      </c>
      <c r="X80" s="0" t="n">
        <v>0.491195529297853</v>
      </c>
      <c r="Y80" s="0" t="n">
        <v>0.651387775250648</v>
      </c>
      <c r="Z80" s="0" t="n">
        <v>521.42667874998</v>
      </c>
      <c r="AA80" s="0" t="n">
        <v>497.007708241591</v>
      </c>
      <c r="AB80" s="0" t="n">
        <v>460.927566901027</v>
      </c>
      <c r="AC80" s="0" t="n">
        <v>734.504483165151</v>
      </c>
      <c r="AD80" s="0" t="n">
        <v>0.709585771822996</v>
      </c>
      <c r="AE80" s="0" t="n">
        <v>0.606356952540407</v>
      </c>
      <c r="AF80" s="0" t="n">
        <v>0.103228819282588</v>
      </c>
      <c r="AG80" s="0" t="n">
        <v>0.411258682886694</v>
      </c>
      <c r="AH80" s="0" t="n">
        <v>0.41672125274327</v>
      </c>
      <c r="AI80" s="0" t="n">
        <v>0.350246585073014</v>
      </c>
      <c r="AJ80" s="0" t="n">
        <v>0.34183318954981</v>
      </c>
      <c r="AK80" s="0" t="n">
        <v>0.374394885263839</v>
      </c>
      <c r="AL80" s="0" t="n">
        <v>0.355638323533694</v>
      </c>
      <c r="AM80" s="0" t="n">
        <v>0.339415665237573</v>
      </c>
      <c r="AN80" s="0" t="n">
        <v>0.321688608450468</v>
      </c>
      <c r="AO80" s="0" t="n">
        <v>4960121</v>
      </c>
    </row>
    <row r="81" customFormat="false" ht="15" hidden="false" customHeight="false" outlineLevel="0" collapsed="false">
      <c r="A81" s="0" t="n">
        <v>128</v>
      </c>
      <c r="B81" s="0" t="n">
        <v>0.548438992212655</v>
      </c>
      <c r="C81" s="0" t="n">
        <v>0.170682704394206</v>
      </c>
      <c r="D81" s="0" t="n">
        <v>0.280878303393138</v>
      </c>
      <c r="E81" s="0" t="n">
        <v>0.815266415021758</v>
      </c>
      <c r="F81" s="0" t="n">
        <v>0.947961656368428</v>
      </c>
      <c r="G81" s="0" t="n">
        <v>0.84609794917414</v>
      </c>
      <c r="H81" s="0" t="n">
        <v>0.958634898347013</v>
      </c>
      <c r="I81" s="0" t="n">
        <v>0.447123891039358</v>
      </c>
      <c r="J81" s="0" t="n">
        <v>0.508245176491345</v>
      </c>
      <c r="K81" s="0" t="n">
        <v>0.225266174596687</v>
      </c>
      <c r="L81" s="0" t="n">
        <v>0.239800241129486</v>
      </c>
      <c r="M81" s="0" t="n">
        <v>0.139151876517683</v>
      </c>
      <c r="N81" s="0" t="n">
        <v>0.166205665807765</v>
      </c>
      <c r="O81" s="0" t="n">
        <v>0.228990647464718</v>
      </c>
      <c r="P81" s="0" t="n">
        <v>0.273510814069317</v>
      </c>
      <c r="Q81" s="0" t="n">
        <v>6255.60995154514</v>
      </c>
      <c r="R81" s="0" t="n">
        <v>4420.59778017971</v>
      </c>
      <c r="S81" s="0" t="n">
        <v>3493.77627718864</v>
      </c>
      <c r="T81" s="0" t="n">
        <v>2771.75651546692</v>
      </c>
      <c r="U81" s="0" t="n">
        <v>4805.67386852298</v>
      </c>
      <c r="V81" s="0" t="n">
        <v>5667.73274774292</v>
      </c>
      <c r="W81" s="0" t="n">
        <v>3635.62403649482</v>
      </c>
      <c r="X81" s="0" t="n">
        <v>0.491811988791476</v>
      </c>
      <c r="Y81" s="0" t="n">
        <v>0.650145177691255</v>
      </c>
      <c r="Z81" s="0" t="n">
        <v>531.699699847458</v>
      </c>
      <c r="AA81" s="0" t="n">
        <v>495.477230000199</v>
      </c>
      <c r="AB81" s="0" t="n">
        <v>455.129727053839</v>
      </c>
      <c r="AC81" s="0" t="n">
        <v>771.318700763071</v>
      </c>
      <c r="AD81" s="0" t="n">
        <v>0.708005790356318</v>
      </c>
      <c r="AE81" s="0" t="n">
        <v>0.600827523434874</v>
      </c>
      <c r="AF81" s="0" t="n">
        <v>0.107178266921444</v>
      </c>
      <c r="AG81" s="0" t="n">
        <v>0.412359879561506</v>
      </c>
      <c r="AH81" s="0" t="n">
        <v>0.417689031369287</v>
      </c>
      <c r="AI81" s="0" t="n">
        <v>0.350253726394543</v>
      </c>
      <c r="AJ81" s="0" t="n">
        <v>0.342901590998267</v>
      </c>
      <c r="AK81" s="0" t="n">
        <v>0.373554572756318</v>
      </c>
      <c r="AL81" s="0" t="n">
        <v>0.355876463309482</v>
      </c>
      <c r="AM81" s="0" t="n">
        <v>0.33931307927505</v>
      </c>
      <c r="AN81" s="0" t="n">
        <v>0.322443912742566</v>
      </c>
      <c r="AO81" s="0" t="n">
        <v>4959849</v>
      </c>
    </row>
    <row r="82" customFormat="false" ht="15" hidden="false" customHeight="false" outlineLevel="0" collapsed="false">
      <c r="A82" s="0" t="n">
        <v>129</v>
      </c>
      <c r="B82" s="0" t="n">
        <v>0.547270368456892</v>
      </c>
      <c r="C82" s="0" t="n">
        <v>0.167979546629792</v>
      </c>
      <c r="D82" s="0" t="n">
        <v>0.284750084913316</v>
      </c>
      <c r="E82" s="0" t="n">
        <v>0.813234902793065</v>
      </c>
      <c r="F82" s="0" t="n">
        <v>0.945666028519308</v>
      </c>
      <c r="G82" s="0" t="n">
        <v>0.844110030546224</v>
      </c>
      <c r="H82" s="0" t="n">
        <v>0.956774896519416</v>
      </c>
      <c r="I82" s="0" t="n">
        <v>0.445059364893566</v>
      </c>
      <c r="J82" s="0" t="n">
        <v>0.506194024443429</v>
      </c>
      <c r="K82" s="0" t="n">
        <v>0.222972356449735</v>
      </c>
      <c r="L82" s="0" t="n">
        <v>0.236917561417316</v>
      </c>
      <c r="M82" s="0" t="n">
        <v>0.136606830274702</v>
      </c>
      <c r="N82" s="0" t="n">
        <v>0.163060473310599</v>
      </c>
      <c r="O82" s="0" t="n">
        <v>0.231568707624797</v>
      </c>
      <c r="P82" s="0" t="n">
        <v>0.27641153076528</v>
      </c>
      <c r="Q82" s="0" t="n">
        <v>6252.77729517044</v>
      </c>
      <c r="R82" s="0" t="n">
        <v>4438.44068644427</v>
      </c>
      <c r="S82" s="0" t="n">
        <v>3506.34568393191</v>
      </c>
      <c r="T82" s="0" t="n">
        <v>2774.5067062511</v>
      </c>
      <c r="U82" s="0" t="n">
        <v>4800.99511271859</v>
      </c>
      <c r="V82" s="0" t="n">
        <v>5660.60314967416</v>
      </c>
      <c r="W82" s="0" t="n">
        <v>3646.25974158668</v>
      </c>
      <c r="X82" s="0" t="n">
        <v>0.491429287009616</v>
      </c>
      <c r="Y82" s="0" t="n">
        <v>0.646888696411788</v>
      </c>
      <c r="Z82" s="0" t="n">
        <v>652.978284088134</v>
      </c>
      <c r="AA82" s="0" t="n">
        <v>634.580815349914</v>
      </c>
      <c r="AB82" s="0" t="n">
        <v>594.197599192532</v>
      </c>
      <c r="AC82" s="0" t="n">
        <v>894.521164330446</v>
      </c>
      <c r="AD82" s="0" t="n">
        <v>0.718965059888589</v>
      </c>
      <c r="AE82" s="0" t="n">
        <v>0.609756466675282</v>
      </c>
      <c r="AF82" s="0" t="n">
        <v>0.109208593213307</v>
      </c>
      <c r="AG82" s="0" t="n">
        <v>0.412505618692533</v>
      </c>
      <c r="AH82" s="0" t="n">
        <v>0.417952414285178</v>
      </c>
      <c r="AI82" s="0" t="n">
        <v>0.352297677326421</v>
      </c>
      <c r="AJ82" s="0" t="n">
        <v>0.343922677578159</v>
      </c>
      <c r="AK82" s="0" t="n">
        <v>0.375642225464376</v>
      </c>
      <c r="AL82" s="0" t="n">
        <v>0.356444324503776</v>
      </c>
      <c r="AM82" s="0" t="n">
        <v>0.341126658233307</v>
      </c>
      <c r="AN82" s="0" t="n">
        <v>0.322896701401151</v>
      </c>
      <c r="AO82" s="0" t="n">
        <v>4994456</v>
      </c>
    </row>
    <row r="83" customFormat="false" ht="15" hidden="false" customHeight="false" outlineLevel="0" collapsed="false">
      <c r="A83" s="0" t="n">
        <v>130</v>
      </c>
      <c r="B83" s="0" t="n">
        <v>0.545468449260544</v>
      </c>
      <c r="C83" s="0" t="n">
        <v>0.165446673140816</v>
      </c>
      <c r="D83" s="0" t="n">
        <v>0.28908487759864</v>
      </c>
      <c r="E83" s="0" t="n">
        <v>0.813334346201507</v>
      </c>
      <c r="F83" s="0" t="n">
        <v>0.945520405808381</v>
      </c>
      <c r="G83" s="0" t="n">
        <v>0.842897499323436</v>
      </c>
      <c r="H83" s="0" t="n">
        <v>0.956018570892027</v>
      </c>
      <c r="I83" s="0" t="n">
        <v>0.443648224552874</v>
      </c>
      <c r="J83" s="0" t="n">
        <v>0.505092967586915</v>
      </c>
      <c r="K83" s="0" t="n">
        <v>0.22329033391415</v>
      </c>
      <c r="L83" s="0" t="n">
        <v>0.238621256069252</v>
      </c>
      <c r="M83" s="0" t="n">
        <v>0.1345634617302</v>
      </c>
      <c r="N83" s="0" t="n">
        <v>0.160312863419777</v>
      </c>
      <c r="O83" s="0" t="n">
        <v>0.235122659918432</v>
      </c>
      <c r="P83" s="0" t="n">
        <v>0.280114574801689</v>
      </c>
      <c r="Q83" s="0" t="n">
        <v>6274.98353749844</v>
      </c>
      <c r="R83" s="0" t="n">
        <v>4454.32902054416</v>
      </c>
      <c r="S83" s="0" t="n">
        <v>3510.35316977734</v>
      </c>
      <c r="T83" s="0" t="n">
        <v>2775.57827113936</v>
      </c>
      <c r="U83" s="0" t="n">
        <v>4805.95949760146</v>
      </c>
      <c r="V83" s="0" t="n">
        <v>5680.54570643319</v>
      </c>
      <c r="W83" s="0" t="n">
        <v>3656.88417949547</v>
      </c>
      <c r="X83" s="0" t="n">
        <v>0.492670927967609</v>
      </c>
      <c r="Y83" s="0" t="n">
        <v>0.647906087847966</v>
      </c>
      <c r="Z83" s="0" t="n">
        <v>516.487456725577</v>
      </c>
      <c r="AA83" s="0" t="n">
        <v>489.756143833831</v>
      </c>
      <c r="AB83" s="0" t="n">
        <v>454.434833411219</v>
      </c>
      <c r="AC83" s="0" t="n">
        <v>743.283270220565</v>
      </c>
      <c r="AD83" s="0" t="n">
        <v>0.722933701230556</v>
      </c>
      <c r="AE83" s="0" t="n">
        <v>0.624239348323579</v>
      </c>
      <c r="AF83" s="0" t="n">
        <v>0.0986943529069769</v>
      </c>
      <c r="AG83" s="0" t="n">
        <v>0.409703427780585</v>
      </c>
      <c r="AH83" s="0" t="n">
        <v>0.419671375116706</v>
      </c>
      <c r="AI83" s="0" t="n">
        <v>0.351653393341127</v>
      </c>
      <c r="AJ83" s="0" t="n">
        <v>0.345174661984465</v>
      </c>
      <c r="AK83" s="0" t="n">
        <v>0.373735760939448</v>
      </c>
      <c r="AL83" s="0" t="n">
        <v>0.357949435668356</v>
      </c>
      <c r="AM83" s="0" t="n">
        <v>0.340421750930417</v>
      </c>
      <c r="AN83" s="0" t="n">
        <v>0.323568688443067</v>
      </c>
      <c r="AO83" s="0" t="n">
        <v>5019249</v>
      </c>
    </row>
    <row r="84" customFormat="false" ht="15" hidden="false" customHeight="false" outlineLevel="0" collapsed="false">
      <c r="A84" s="0" t="n">
        <v>131</v>
      </c>
      <c r="B84" s="0" t="n">
        <v>0.545918674562244</v>
      </c>
      <c r="C84" s="0" t="n">
        <v>0.162175206582365</v>
      </c>
      <c r="D84" s="0" t="n">
        <v>0.291906118855391</v>
      </c>
      <c r="E84" s="0" t="n">
        <v>0.811545757418758</v>
      </c>
      <c r="F84" s="0" t="n">
        <v>0.945056995537053</v>
      </c>
      <c r="G84" s="0" t="n">
        <v>0.841545497048572</v>
      </c>
      <c r="H84" s="0" t="n">
        <v>0.955959119511011</v>
      </c>
      <c r="I84" s="0" t="n">
        <v>0.443037984236661</v>
      </c>
      <c r="J84" s="0" t="n">
        <v>0.505437106836133</v>
      </c>
      <c r="K84" s="0" t="n">
        <v>0.222428212354905</v>
      </c>
      <c r="L84" s="0" t="n">
        <v>0.237633935685662</v>
      </c>
      <c r="M84" s="0" t="n">
        <v>0.131612600860429</v>
      </c>
      <c r="N84" s="0" t="n">
        <v>0.157010302502654</v>
      </c>
      <c r="O84" s="0" t="n">
        <v>0.236895172321668</v>
      </c>
      <c r="P84" s="0" t="n">
        <v>0.282609586198266</v>
      </c>
      <c r="Q84" s="0" t="n">
        <v>6290.50586618024</v>
      </c>
      <c r="R84" s="0" t="n">
        <v>4445.07402014262</v>
      </c>
      <c r="S84" s="0" t="n">
        <v>3514.47591619005</v>
      </c>
      <c r="T84" s="0" t="n">
        <v>2778.95418139884</v>
      </c>
      <c r="U84" s="0" t="n">
        <v>4815.2592120971</v>
      </c>
      <c r="V84" s="0" t="n">
        <v>5680.92163858839</v>
      </c>
      <c r="W84" s="0" t="n">
        <v>3667.50301774304</v>
      </c>
      <c r="X84" s="0" t="n">
        <v>0.491050839218577</v>
      </c>
      <c r="Y84" s="0" t="n">
        <v>0.645132886633172</v>
      </c>
      <c r="Z84" s="0" t="n">
        <v>520.580540132549</v>
      </c>
      <c r="AA84" s="0" t="n">
        <v>493.141946229968</v>
      </c>
      <c r="AB84" s="0" t="n">
        <v>456.510224148764</v>
      </c>
      <c r="AC84" s="0" t="n">
        <v>787.970751015984</v>
      </c>
      <c r="AD84" s="0" t="n">
        <v>0.717243962777611</v>
      </c>
      <c r="AE84" s="0" t="n">
        <v>0.620621573974132</v>
      </c>
      <c r="AF84" s="0" t="n">
        <v>0.0966223888034792</v>
      </c>
      <c r="AG84" s="0" t="n">
        <v>0.410887799977635</v>
      </c>
      <c r="AH84" s="0" t="n">
        <v>0.42054111998844</v>
      </c>
      <c r="AI84" s="0" t="n">
        <v>0.352854141849377</v>
      </c>
      <c r="AJ84" s="0" t="n">
        <v>0.345160219690482</v>
      </c>
      <c r="AK84" s="0" t="n">
        <v>0.374340744247424</v>
      </c>
      <c r="AL84" s="0" t="n">
        <v>0.358205856348601</v>
      </c>
      <c r="AM84" s="0" t="n">
        <v>0.340807131500748</v>
      </c>
      <c r="AN84" s="0" t="n">
        <v>0.323598927244382</v>
      </c>
      <c r="AO84" s="0" t="n">
        <v>5036239</v>
      </c>
    </row>
    <row r="85" customFormat="false" ht="15" hidden="false" customHeight="false" outlineLevel="0" collapsed="false">
      <c r="A85" s="0" t="n">
        <v>132</v>
      </c>
      <c r="B85" s="0" t="n">
        <v>0.546338042489655</v>
      </c>
      <c r="C85" s="0" t="n">
        <v>0.159030479286537</v>
      </c>
      <c r="D85" s="0" t="n">
        <v>0.294631478223808</v>
      </c>
      <c r="E85" s="0" t="n">
        <v>0.809478299301423</v>
      </c>
      <c r="F85" s="0" t="n">
        <v>0.943535614009046</v>
      </c>
      <c r="G85" s="0" t="n">
        <v>0.840786880514244</v>
      </c>
      <c r="H85" s="0" t="n">
        <v>0.954794671591545</v>
      </c>
      <c r="I85" s="0" t="n">
        <v>0.442248789478194</v>
      </c>
      <c r="J85" s="0" t="n">
        <v>0.504672204610022</v>
      </c>
      <c r="K85" s="0" t="n">
        <v>0.223588751805823</v>
      </c>
      <c r="L85" s="0" t="n">
        <v>0.238222812880288</v>
      </c>
      <c r="M85" s="0" t="n">
        <v>0.128731721909956</v>
      </c>
      <c r="N85" s="0" t="n">
        <v>0.153842871730013</v>
      </c>
      <c r="O85" s="0" t="n">
        <v>0.238497787913272</v>
      </c>
      <c r="P85" s="0" t="n">
        <v>0.285020537669011</v>
      </c>
      <c r="Q85" s="0" t="n">
        <v>6286.66819788785</v>
      </c>
      <c r="R85" s="0" t="n">
        <v>4465.98566945917</v>
      </c>
      <c r="S85" s="0" t="n">
        <v>3518.58904661069</v>
      </c>
      <c r="T85" s="0" t="n">
        <v>2781.66063128756</v>
      </c>
      <c r="U85" s="0" t="n">
        <v>4813.7736832241</v>
      </c>
      <c r="V85" s="0" t="n">
        <v>5687.13270951451</v>
      </c>
      <c r="W85" s="0" t="n">
        <v>3678.13823268693</v>
      </c>
      <c r="X85" s="0" t="n">
        <v>0.492947150504144</v>
      </c>
      <c r="Y85" s="0" t="n">
        <v>0.643626842345741</v>
      </c>
      <c r="Z85" s="0" t="n">
        <v>525.990680296292</v>
      </c>
      <c r="AA85" s="0" t="n">
        <v>489.200304784704</v>
      </c>
      <c r="AB85" s="0" t="n">
        <v>455.256702317</v>
      </c>
      <c r="AC85" s="0" t="n">
        <v>793.630425736368</v>
      </c>
      <c r="AD85" s="0" t="n">
        <v>0.710028092020608</v>
      </c>
      <c r="AE85" s="0" t="n">
        <v>0.622550475733715</v>
      </c>
      <c r="AF85" s="0" t="n">
        <v>0.0874776162868927</v>
      </c>
      <c r="AG85" s="0" t="n">
        <v>0.413318105986975</v>
      </c>
      <c r="AH85" s="0" t="n">
        <v>0.421618551513368</v>
      </c>
      <c r="AI85" s="0" t="n">
        <v>0.356415630512139</v>
      </c>
      <c r="AJ85" s="0" t="n">
        <v>0.346292642318776</v>
      </c>
      <c r="AK85" s="0" t="n">
        <v>0.377136792985892</v>
      </c>
      <c r="AL85" s="0" t="n">
        <v>0.359143738991087</v>
      </c>
      <c r="AM85" s="0" t="n">
        <v>0.343880958306422</v>
      </c>
      <c r="AN85" s="0" t="n">
        <v>0.32416370263709</v>
      </c>
      <c r="AO85" s="0" t="n">
        <v>5046165</v>
      </c>
    </row>
    <row r="86" customFormat="false" ht="15" hidden="false" customHeight="false" outlineLevel="0" collapsed="false">
      <c r="A86" s="0" t="n">
        <v>133</v>
      </c>
      <c r="B86" s="0" t="n">
        <v>0.547394783684045</v>
      </c>
      <c r="C86" s="0" t="n">
        <v>0.15535941914295</v>
      </c>
      <c r="D86" s="0" t="n">
        <v>0.297245797173005</v>
      </c>
      <c r="E86" s="0" t="n">
        <v>0.81022866050567</v>
      </c>
      <c r="F86" s="0" t="n">
        <v>0.944529546525565</v>
      </c>
      <c r="G86" s="0" t="n">
        <v>0.840826520962213</v>
      </c>
      <c r="H86" s="0" t="n">
        <v>0.954893884079111</v>
      </c>
      <c r="I86" s="0" t="n">
        <v>0.443514942352115</v>
      </c>
      <c r="J86" s="0" t="n">
        <v>0.50577408114914</v>
      </c>
      <c r="K86" s="0" t="n">
        <v>0.222339866517343</v>
      </c>
      <c r="L86" s="0" t="n">
        <v>0.236961544818603</v>
      </c>
      <c r="M86" s="0" t="n">
        <v>0.125876654069131</v>
      </c>
      <c r="N86" s="0" t="n">
        <v>0.15060541016631</v>
      </c>
      <c r="O86" s="0" t="n">
        <v>0.240837064084424</v>
      </c>
      <c r="P86" s="0" t="n">
        <v>0.288150055210115</v>
      </c>
      <c r="Q86" s="0" t="n">
        <v>6279.59710938895</v>
      </c>
      <c r="R86" s="0" t="n">
        <v>4468.79234534425</v>
      </c>
      <c r="S86" s="0" t="n">
        <v>3524.50987850235</v>
      </c>
      <c r="T86" s="0" t="n">
        <v>2781.40465748606</v>
      </c>
      <c r="U86" s="0" t="n">
        <v>4811.74535347978</v>
      </c>
      <c r="V86" s="0" t="n">
        <v>5686.44831369263</v>
      </c>
      <c r="W86" s="0" t="n">
        <v>3688.77315806407</v>
      </c>
      <c r="X86" s="0" t="n">
        <v>0.491017980867968</v>
      </c>
      <c r="Y86" s="0" t="n">
        <v>0.638783826469411</v>
      </c>
      <c r="Z86" s="0" t="n">
        <v>656.875765650121</v>
      </c>
      <c r="AA86" s="0" t="n">
        <v>632.642137817639</v>
      </c>
      <c r="AB86" s="0" t="n">
        <v>600.707154098007</v>
      </c>
      <c r="AC86" s="0" t="n">
        <v>958.710619278053</v>
      </c>
      <c r="AD86" s="0" t="n">
        <v>0.693361648223711</v>
      </c>
      <c r="AE86" s="0" t="n">
        <v>0.61654418805158</v>
      </c>
      <c r="AF86" s="0" t="n">
        <v>0.0768174601721312</v>
      </c>
      <c r="AG86" s="0" t="n">
        <v>0.414569856504225</v>
      </c>
      <c r="AH86" s="0" t="n">
        <v>0.420114948112003</v>
      </c>
      <c r="AI86" s="0" t="n">
        <v>0.355772510659405</v>
      </c>
      <c r="AJ86" s="0" t="n">
        <v>0.345406665619998</v>
      </c>
      <c r="AK86" s="0" t="n">
        <v>0.378340773563908</v>
      </c>
      <c r="AL86" s="0" t="n">
        <v>0.357513899026846</v>
      </c>
      <c r="AM86" s="0" t="n">
        <v>0.342993426340281</v>
      </c>
      <c r="AN86" s="0" t="n">
        <v>0.323696622648222</v>
      </c>
      <c r="AO86" s="0" t="n">
        <v>5058978</v>
      </c>
    </row>
    <row r="87" customFormat="false" ht="15" hidden="false" customHeight="false" outlineLevel="0" collapsed="false">
      <c r="A87" s="0" t="n">
        <v>134</v>
      </c>
      <c r="B87" s="0" t="n">
        <v>0.546115298861562</v>
      </c>
      <c r="C87" s="0" t="n">
        <v>0.152967272051289</v>
      </c>
      <c r="D87" s="0" t="n">
        <v>0.30091742908715</v>
      </c>
      <c r="E87" s="0" t="n">
        <v>0.809438622205255</v>
      </c>
      <c r="F87" s="0" t="n">
        <v>0.942536600233612</v>
      </c>
      <c r="G87" s="0" t="n">
        <v>0.840346306353501</v>
      </c>
      <c r="H87" s="0" t="n">
        <v>0.954055049523778</v>
      </c>
      <c r="I87" s="0" t="n">
        <v>0.442046815075714</v>
      </c>
      <c r="J87" s="0" t="n">
        <v>0.503190510486121</v>
      </c>
      <c r="K87" s="0" t="n">
        <v>0.222137450667321</v>
      </c>
      <c r="L87" s="0" t="n">
        <v>0.237527085572415</v>
      </c>
      <c r="M87" s="0" t="n">
        <v>0.123817617931692</v>
      </c>
      <c r="N87" s="0" t="n">
        <v>0.148067499667887</v>
      </c>
      <c r="O87" s="0" t="n">
        <v>0.24357418919785</v>
      </c>
      <c r="P87" s="0" t="n">
        <v>0.291278590079605</v>
      </c>
      <c r="Q87" s="0" t="n">
        <v>6293.37468307566</v>
      </c>
      <c r="R87" s="0" t="n">
        <v>4484.64600053517</v>
      </c>
      <c r="S87" s="0" t="n">
        <v>3529.99755714735</v>
      </c>
      <c r="T87" s="0" t="n">
        <v>2783.48087192559</v>
      </c>
      <c r="U87" s="0" t="n">
        <v>4814.4802004533</v>
      </c>
      <c r="V87" s="0" t="n">
        <v>5692.38404674949</v>
      </c>
      <c r="W87" s="0" t="n">
        <v>3699.39678054687</v>
      </c>
      <c r="X87" s="0" t="n">
        <v>0.489065370717385</v>
      </c>
      <c r="Y87" s="0" t="n">
        <v>0.634951590556876</v>
      </c>
      <c r="Z87" s="0" t="n">
        <v>523.467582547213</v>
      </c>
      <c r="AA87" s="0" t="n">
        <v>487.916424763456</v>
      </c>
      <c r="AB87" s="0" t="n">
        <v>459.802955810263</v>
      </c>
      <c r="AC87" s="0" t="n">
        <v>754.934432641414</v>
      </c>
      <c r="AD87" s="0" t="n">
        <v>0.700628453061154</v>
      </c>
      <c r="AE87" s="0" t="n">
        <v>0.624550049502907</v>
      </c>
      <c r="AF87" s="0" t="n">
        <v>0.0760784035582473</v>
      </c>
      <c r="AG87" s="0" t="n">
        <v>0.417071716180163</v>
      </c>
      <c r="AH87" s="0" t="n">
        <v>0.422009030900807</v>
      </c>
      <c r="AI87" s="0" t="n">
        <v>0.359662343228046</v>
      </c>
      <c r="AJ87" s="0" t="n">
        <v>0.346307685475649</v>
      </c>
      <c r="AK87" s="0" t="n">
        <v>0.380421467084076</v>
      </c>
      <c r="AL87" s="0" t="n">
        <v>0.358918058518822</v>
      </c>
      <c r="AM87" s="0" t="n">
        <v>0.346223947133881</v>
      </c>
      <c r="AN87" s="0" t="n">
        <v>0.324027726907832</v>
      </c>
      <c r="AO87" s="0" t="n">
        <v>5072948</v>
      </c>
    </row>
    <row r="88" customFormat="false" ht="15" hidden="false" customHeight="false" outlineLevel="0" collapsed="false">
      <c r="A88" s="0" t="n">
        <v>135</v>
      </c>
      <c r="B88" s="0" t="n">
        <v>0.544569909251371</v>
      </c>
      <c r="C88" s="0" t="n">
        <v>0.150145094543339</v>
      </c>
      <c r="D88" s="0" t="n">
        <v>0.30528499620529</v>
      </c>
      <c r="E88" s="0" t="n">
        <v>0.808844924080693</v>
      </c>
      <c r="F88" s="0" t="n">
        <v>0.942098141959749</v>
      </c>
      <c r="G88" s="0" t="n">
        <v>0.83835134925875</v>
      </c>
      <c r="H88" s="0" t="n">
        <v>0.953283685532537</v>
      </c>
      <c r="I88" s="0" t="n">
        <v>0.440472606905054</v>
      </c>
      <c r="J88" s="0" t="n">
        <v>0.50209178515775</v>
      </c>
      <c r="K88" s="0" t="n">
        <v>0.221905495249927</v>
      </c>
      <c r="L88" s="0" t="n">
        <v>0.238612936974957</v>
      </c>
      <c r="M88" s="0" t="n">
        <v>0.121444097596996</v>
      </c>
      <c r="N88" s="0" t="n">
        <v>0.145060235113385</v>
      </c>
      <c r="O88" s="0" t="n">
        <v>0.246928219578642</v>
      </c>
      <c r="P88" s="0" t="n">
        <v>0.294946121688614</v>
      </c>
      <c r="Q88" s="0" t="n">
        <v>6303.50931365537</v>
      </c>
      <c r="R88" s="0" t="n">
        <v>4502.82419624239</v>
      </c>
      <c r="S88" s="0" t="n">
        <v>3532.91708678646</v>
      </c>
      <c r="T88" s="0" t="n">
        <v>2785.73537784112</v>
      </c>
      <c r="U88" s="0" t="n">
        <v>4813.59487916498</v>
      </c>
      <c r="V88" s="0" t="n">
        <v>5706.7372301485</v>
      </c>
      <c r="W88" s="0" t="n">
        <v>3710.01478821352</v>
      </c>
      <c r="X88" s="0" t="n">
        <v>0.492025367073861</v>
      </c>
      <c r="Y88" s="0" t="n">
        <v>0.633976952638426</v>
      </c>
      <c r="Z88" s="0" t="n">
        <v>511.397831208698</v>
      </c>
      <c r="AA88" s="0" t="n">
        <v>486.341482826163</v>
      </c>
      <c r="AB88" s="0" t="n">
        <v>456.063248677466</v>
      </c>
      <c r="AC88" s="0" t="n">
        <v>777.178818580846</v>
      </c>
      <c r="AD88" s="0" t="n">
        <v>0.698924322071312</v>
      </c>
      <c r="AE88" s="0" t="n">
        <v>0.620670826512229</v>
      </c>
      <c r="AF88" s="0" t="n">
        <v>0.0782534955590838</v>
      </c>
      <c r="AG88" s="0" t="n">
        <v>0.415847323893463</v>
      </c>
      <c r="AH88" s="0" t="n">
        <v>0.423724770529634</v>
      </c>
      <c r="AI88" s="0" t="n">
        <v>0.358592918031799</v>
      </c>
      <c r="AJ88" s="0" t="n">
        <v>0.348060837803503</v>
      </c>
      <c r="AK88" s="0" t="n">
        <v>0.378739054943447</v>
      </c>
      <c r="AL88" s="0" t="n">
        <v>0.359388262586834</v>
      </c>
      <c r="AM88" s="0" t="n">
        <v>0.344765774803252</v>
      </c>
      <c r="AN88" s="0" t="n">
        <v>0.325255301608286</v>
      </c>
      <c r="AO88" s="0" t="n">
        <v>5095831</v>
      </c>
    </row>
    <row r="89" customFormat="false" ht="15" hidden="false" customHeight="false" outlineLevel="0" collapsed="false">
      <c r="A89" s="0" t="n">
        <v>136</v>
      </c>
      <c r="B89" s="0" t="n">
        <v>0.543574316493899</v>
      </c>
      <c r="C89" s="0" t="n">
        <v>0.148071150591236</v>
      </c>
      <c r="D89" s="0" t="n">
        <v>0.308354532914865</v>
      </c>
      <c r="E89" s="0" t="n">
        <v>0.809069349337267</v>
      </c>
      <c r="F89" s="0" t="n">
        <v>0.941167307970338</v>
      </c>
      <c r="G89" s="0" t="n">
        <v>0.838092201355494</v>
      </c>
      <c r="H89" s="0" t="n">
        <v>0.952494678228927</v>
      </c>
      <c r="I89" s="0" t="n">
        <v>0.439789318562169</v>
      </c>
      <c r="J89" s="0" t="n">
        <v>0.500593989289106</v>
      </c>
      <c r="K89" s="0" t="n">
        <v>0.22207995604398</v>
      </c>
      <c r="L89" s="0" t="n">
        <v>0.239606394067084</v>
      </c>
      <c r="M89" s="0" t="n">
        <v>0.119799829464472</v>
      </c>
      <c r="N89" s="0" t="n">
        <v>0.142928412169552</v>
      </c>
      <c r="O89" s="0" t="n">
        <v>0.249480201310626</v>
      </c>
      <c r="P89" s="0" t="n">
        <v>0.29764490651168</v>
      </c>
      <c r="Q89" s="0" t="n">
        <v>6312.80025239041</v>
      </c>
      <c r="R89" s="0" t="n">
        <v>4516.6925977376</v>
      </c>
      <c r="S89" s="0" t="n">
        <v>3536.82512636793</v>
      </c>
      <c r="T89" s="0" t="n">
        <v>2788.74198886508</v>
      </c>
      <c r="U89" s="0" t="n">
        <v>4815.09908165349</v>
      </c>
      <c r="V89" s="0" t="n">
        <v>5717.62536127056</v>
      </c>
      <c r="W89" s="0" t="n">
        <v>3720.64923579861</v>
      </c>
      <c r="X89" s="0" t="n">
        <v>0.493461531625963</v>
      </c>
      <c r="Y89" s="0" t="n">
        <v>0.632382045172703</v>
      </c>
      <c r="Z89" s="0" t="n">
        <v>516.652858399891</v>
      </c>
      <c r="AA89" s="0" t="n">
        <v>494.109840303991</v>
      </c>
      <c r="AB89" s="0" t="n">
        <v>461.030969380291</v>
      </c>
      <c r="AC89" s="0" t="n">
        <v>734.885662678178</v>
      </c>
      <c r="AD89" s="0" t="n">
        <v>0.702338502512685</v>
      </c>
      <c r="AE89" s="0" t="n">
        <v>0.610075707211947</v>
      </c>
      <c r="AF89" s="0" t="n">
        <v>0.0922627953007377</v>
      </c>
      <c r="AG89" s="0" t="n">
        <v>0.416249652698389</v>
      </c>
      <c r="AH89" s="0" t="n">
        <v>0.423240057317015</v>
      </c>
      <c r="AI89" s="0" t="n">
        <v>0.360041877324987</v>
      </c>
      <c r="AJ89" s="0" t="n">
        <v>0.348668386996485</v>
      </c>
      <c r="AK89" s="0" t="n">
        <v>0.379317406063069</v>
      </c>
      <c r="AL89" s="0" t="n">
        <v>0.359524815121574</v>
      </c>
      <c r="AM89" s="0" t="n">
        <v>0.345839143683268</v>
      </c>
      <c r="AN89" s="0" t="n">
        <v>0.325584003263194</v>
      </c>
      <c r="AO89" s="0" t="n">
        <v>5127646</v>
      </c>
    </row>
    <row r="90" customFormat="false" ht="15" hidden="false" customHeight="false" outlineLevel="0" collapsed="false">
      <c r="A90" s="0" t="n">
        <v>137</v>
      </c>
      <c r="B90" s="0" t="n">
        <v>0.541123574878615</v>
      </c>
      <c r="C90" s="0" t="n">
        <v>0.145900235398808</v>
      </c>
      <c r="D90" s="0" t="n">
        <v>0.312976189722577</v>
      </c>
      <c r="E90" s="0" t="n">
        <v>0.807542584139482</v>
      </c>
      <c r="F90" s="0" t="n">
        <v>0.940428590839191</v>
      </c>
      <c r="G90" s="0" t="n">
        <v>0.836560668682998</v>
      </c>
      <c r="H90" s="0" t="n">
        <v>0.95149766014797</v>
      </c>
      <c r="I90" s="0" t="n">
        <v>0.436980329996272</v>
      </c>
      <c r="J90" s="0" t="n">
        <v>0.497763743972621</v>
      </c>
      <c r="K90" s="0" t="n">
        <v>0.221966438049292</v>
      </c>
      <c r="L90" s="0" t="n">
        <v>0.239554960296559</v>
      </c>
      <c r="M90" s="0" t="n">
        <v>0.117820653120512</v>
      </c>
      <c r="N90" s="0" t="n">
        <v>0.140745747275043</v>
      </c>
      <c r="O90" s="0" t="n">
        <v>0.252741601022698</v>
      </c>
      <c r="P90" s="0" t="n">
        <v>0.301919099591526</v>
      </c>
      <c r="Q90" s="0" t="n">
        <v>6334.76514477717</v>
      </c>
      <c r="R90" s="0" t="n">
        <v>4528.34907993935</v>
      </c>
      <c r="S90" s="0" t="n">
        <v>3538.66517296333</v>
      </c>
      <c r="T90" s="0" t="n">
        <v>2792.91551210039</v>
      </c>
      <c r="U90" s="0" t="n">
        <v>4818.29889808544</v>
      </c>
      <c r="V90" s="0" t="n">
        <v>5727.05670998188</v>
      </c>
      <c r="W90" s="0" t="n">
        <v>3731.28339731778</v>
      </c>
      <c r="X90" s="0" t="n">
        <v>0.49360873409343</v>
      </c>
      <c r="Y90" s="0" t="n">
        <v>0.633093022051352</v>
      </c>
      <c r="Z90" s="0" t="n">
        <v>659.4933175806</v>
      </c>
      <c r="AA90" s="0" t="n">
        <v>636.772871304485</v>
      </c>
      <c r="AB90" s="0" t="n">
        <v>598.58161836695</v>
      </c>
      <c r="AC90" s="0" t="n">
        <v>958.94693431472</v>
      </c>
      <c r="AD90" s="0" t="n">
        <v>0.703879697047409</v>
      </c>
      <c r="AE90" s="0" t="n">
        <v>0.611462941933972</v>
      </c>
      <c r="AF90" s="0" t="n">
        <v>0.0924167551134372</v>
      </c>
      <c r="AG90" s="0" t="n">
        <v>0.41780332392092</v>
      </c>
      <c r="AH90" s="0" t="n">
        <v>0.424575402713483</v>
      </c>
      <c r="AI90" s="0" t="n">
        <v>0.361639744194628</v>
      </c>
      <c r="AJ90" s="0" t="n">
        <v>0.350400243199218</v>
      </c>
      <c r="AK90" s="0" t="n">
        <v>0.380755064292757</v>
      </c>
      <c r="AL90" s="0" t="n">
        <v>0.359945001069639</v>
      </c>
      <c r="AM90" s="0" t="n">
        <v>0.346764162223972</v>
      </c>
      <c r="AN90" s="0" t="n">
        <v>0.326606649914658</v>
      </c>
      <c r="AO90" s="0" t="n">
        <v>5144709</v>
      </c>
    </row>
    <row r="91" customFormat="false" ht="15" hidden="false" customHeight="false" outlineLevel="0" collapsed="false">
      <c r="A91" s="0" t="n">
        <v>138</v>
      </c>
      <c r="B91" s="0" t="n">
        <v>0.539561891431817</v>
      </c>
      <c r="C91" s="0" t="n">
        <v>0.142447377163319</v>
      </c>
      <c r="D91" s="0" t="n">
        <v>0.317990731404864</v>
      </c>
      <c r="E91" s="0" t="n">
        <v>0.808708210976502</v>
      </c>
      <c r="F91" s="0" t="n">
        <v>0.940851177079853</v>
      </c>
      <c r="G91" s="0" t="n">
        <v>0.836562695613065</v>
      </c>
      <c r="H91" s="0" t="n">
        <v>0.951751776939833</v>
      </c>
      <c r="I91" s="0" t="n">
        <v>0.436348131930923</v>
      </c>
      <c r="J91" s="0" t="n">
        <v>0.49604962070512</v>
      </c>
      <c r="K91" s="0" t="n">
        <v>0.219211897226244</v>
      </c>
      <c r="L91" s="0" t="n">
        <v>0.237293659405736</v>
      </c>
      <c r="M91" s="0" t="n">
        <v>0.115198363544042</v>
      </c>
      <c r="N91" s="0" t="n">
        <v>0.137609841333018</v>
      </c>
      <c r="O91" s="0" t="n">
        <v>0.257161715501537</v>
      </c>
      <c r="P91" s="0" t="n">
        <v>0.307191715041715</v>
      </c>
      <c r="Q91" s="0" t="n">
        <v>6348.82644890484</v>
      </c>
      <c r="R91" s="0" t="n">
        <v>4544.08152179362</v>
      </c>
      <c r="S91" s="0" t="n">
        <v>3530.38022612268</v>
      </c>
      <c r="T91" s="0" t="n">
        <v>2794.7473288536</v>
      </c>
      <c r="U91" s="0" t="n">
        <v>4817.18195793781</v>
      </c>
      <c r="V91" s="0" t="n">
        <v>5727.56298885498</v>
      </c>
      <c r="W91" s="0" t="n">
        <v>3741.90622043309</v>
      </c>
      <c r="X91" s="0" t="n">
        <v>0.495337217577879</v>
      </c>
      <c r="Y91" s="0" t="n">
        <v>0.632973990045194</v>
      </c>
      <c r="Z91" s="0" t="n">
        <v>519.48124679801</v>
      </c>
      <c r="AA91" s="0" t="n">
        <v>488.407020824586</v>
      </c>
      <c r="AB91" s="0" t="n">
        <v>450.749327229662</v>
      </c>
      <c r="AC91" s="0" t="n">
        <v>791.686871616416</v>
      </c>
      <c r="AD91" s="0" t="n">
        <v>0.718899889307215</v>
      </c>
      <c r="AE91" s="0" t="n">
        <v>0.622851088077371</v>
      </c>
      <c r="AF91" s="0" t="n">
        <v>0.0960488012298433</v>
      </c>
      <c r="AG91" s="0" t="n">
        <v>0.418267162441313</v>
      </c>
      <c r="AH91" s="0" t="n">
        <v>0.425034015691983</v>
      </c>
      <c r="AI91" s="0" t="n">
        <v>0.360405055788006</v>
      </c>
      <c r="AJ91" s="0" t="n">
        <v>0.350369114568536</v>
      </c>
      <c r="AK91" s="0" t="n">
        <v>0.380770173160199</v>
      </c>
      <c r="AL91" s="0" t="n">
        <v>0.361288248379119</v>
      </c>
      <c r="AM91" s="0" t="n">
        <v>0.345571868643218</v>
      </c>
      <c r="AN91" s="0" t="n">
        <v>0.326829712251035</v>
      </c>
      <c r="AO91" s="0" t="n">
        <v>5182937</v>
      </c>
    </row>
    <row r="92" customFormat="false" ht="15" hidden="false" customHeight="false" outlineLevel="0" collapsed="false">
      <c r="A92" s="0" t="n">
        <v>139</v>
      </c>
      <c r="B92" s="0" t="n">
        <v>0.538882490474057</v>
      </c>
      <c r="C92" s="0" t="n">
        <v>0.139396573006534</v>
      </c>
      <c r="D92" s="0" t="n">
        <v>0.321720936519409</v>
      </c>
      <c r="E92" s="0" t="n">
        <v>0.807395059666207</v>
      </c>
      <c r="F92" s="0" t="n">
        <v>0.938652651222953</v>
      </c>
      <c r="G92" s="0" t="n">
        <v>0.835361530999117</v>
      </c>
      <c r="H92" s="0" t="n">
        <v>0.950571404765908</v>
      </c>
      <c r="I92" s="0" t="n">
        <v>0.435091060549376</v>
      </c>
      <c r="J92" s="0" t="n">
        <v>0.494297578292712</v>
      </c>
      <c r="K92" s="0" t="n">
        <v>0.217577368366177</v>
      </c>
      <c r="L92" s="0" t="n">
        <v>0.236086911309704</v>
      </c>
      <c r="M92" s="0" t="n">
        <v>0.112548104379875</v>
      </c>
      <c r="N92" s="0" t="n">
        <v>0.134329261164305</v>
      </c>
      <c r="O92" s="0" t="n">
        <v>0.259755894736956</v>
      </c>
      <c r="P92" s="0" t="n">
        <v>0.310025811765937</v>
      </c>
      <c r="Q92" s="0" t="n">
        <v>6352.57563197262</v>
      </c>
      <c r="R92" s="0" t="n">
        <v>4545.52324485267</v>
      </c>
      <c r="S92" s="0" t="n">
        <v>3528.22354447541</v>
      </c>
      <c r="T92" s="0" t="n">
        <v>2795.69504700463</v>
      </c>
      <c r="U92" s="0" t="n">
        <v>4814.54767712805</v>
      </c>
      <c r="V92" s="0" t="n">
        <v>5721.24353047394</v>
      </c>
      <c r="W92" s="0" t="n">
        <v>3752.52341360802</v>
      </c>
      <c r="X92" s="0" t="n">
        <v>0.493375399262425</v>
      </c>
      <c r="Y92" s="0" t="n">
        <v>0.631049896146431</v>
      </c>
      <c r="Z92" s="0" t="n">
        <v>514.575512894884</v>
      </c>
      <c r="AA92" s="0" t="n">
        <v>493.633216357334</v>
      </c>
      <c r="AB92" s="0" t="n">
        <v>450.192784607521</v>
      </c>
      <c r="AC92" s="0" t="n">
        <v>814.548270843791</v>
      </c>
      <c r="AD92" s="0" t="n">
        <v>0.713350000180526</v>
      </c>
      <c r="AE92" s="0" t="n">
        <v>0.606642290500017</v>
      </c>
      <c r="AF92" s="0" t="n">
        <v>0.106707709680509</v>
      </c>
      <c r="AG92" s="0" t="n">
        <v>0.419030763112585</v>
      </c>
      <c r="AH92" s="0" t="n">
        <v>0.426088138573959</v>
      </c>
      <c r="AI92" s="0" t="n">
        <v>0.360865731487216</v>
      </c>
      <c r="AJ92" s="0" t="n">
        <v>0.351367393611521</v>
      </c>
      <c r="AK92" s="0" t="n">
        <v>0.382166064058715</v>
      </c>
      <c r="AL92" s="0" t="n">
        <v>0.362182141173776</v>
      </c>
      <c r="AM92" s="0" t="n">
        <v>0.345703797443446</v>
      </c>
      <c r="AN92" s="0" t="n">
        <v>0.326753079379683</v>
      </c>
      <c r="AO92" s="0" t="n">
        <v>5200392</v>
      </c>
    </row>
    <row r="93" customFormat="false" ht="15" hidden="false" customHeight="false" outlineLevel="0" collapsed="false">
      <c r="A93" s="0" t="n">
        <v>140</v>
      </c>
      <c r="B93" s="0" t="n">
        <v>0.534895728700385</v>
      </c>
      <c r="C93" s="0" t="n">
        <v>0.136211648151375</v>
      </c>
      <c r="D93" s="0" t="n">
        <v>0.32889262314824</v>
      </c>
      <c r="E93" s="0" t="n">
        <v>0.808136084696481</v>
      </c>
      <c r="F93" s="0" t="n">
        <v>0.938112436683124</v>
      </c>
      <c r="G93" s="0" t="n">
        <v>0.835526353556431</v>
      </c>
      <c r="H93" s="0" t="n">
        <v>0.949855168983749</v>
      </c>
      <c r="I93" s="0" t="n">
        <v>0.432268539912801</v>
      </c>
      <c r="J93" s="0" t="n">
        <v>0.490872123924974</v>
      </c>
      <c r="K93" s="0" t="n">
        <v>0.216510367483072</v>
      </c>
      <c r="L93" s="0" t="n">
        <v>0.234713763962799</v>
      </c>
      <c r="M93" s="0" t="n">
        <v>0.110077548027107</v>
      </c>
      <c r="N93" s="0" t="n">
        <v>0.130979962730294</v>
      </c>
      <c r="O93" s="0" t="n">
        <v>0.265789996756574</v>
      </c>
      <c r="P93" s="0" t="n">
        <v>0.316260350027856</v>
      </c>
      <c r="Q93" s="0" t="n">
        <v>6385.17280131806</v>
      </c>
      <c r="R93" s="0" t="n">
        <v>4545.2026900939</v>
      </c>
      <c r="S93" s="0" t="n">
        <v>3532.89228553418</v>
      </c>
      <c r="T93" s="0" t="n">
        <v>2798.26853804679</v>
      </c>
      <c r="U93" s="0" t="n">
        <v>4816.95261914419</v>
      </c>
      <c r="V93" s="0" t="n">
        <v>5722.514634456</v>
      </c>
      <c r="W93" s="0" t="n">
        <v>3763.15710931049</v>
      </c>
      <c r="X93" s="0" t="n">
        <v>0.491395095104866</v>
      </c>
      <c r="Y93" s="0" t="n">
        <v>0.627151499270991</v>
      </c>
      <c r="Z93" s="0" t="n">
        <v>508.902871852953</v>
      </c>
      <c r="AA93" s="0" t="n">
        <v>486.250363052233</v>
      </c>
      <c r="AB93" s="0" t="n">
        <v>449.974792418077</v>
      </c>
      <c r="AC93" s="0" t="n">
        <v>740.476588786339</v>
      </c>
      <c r="AD93" s="0" t="n">
        <v>0.712880404286565</v>
      </c>
      <c r="AE93" s="0" t="n">
        <v>0.615796804926233</v>
      </c>
      <c r="AF93" s="0" t="n">
        <v>0.0970835993603322</v>
      </c>
      <c r="AG93" s="0" t="n">
        <v>0.417201781049235</v>
      </c>
      <c r="AH93" s="0" t="n">
        <v>0.426079620356781</v>
      </c>
      <c r="AI93" s="0" t="n">
        <v>0.361100383285313</v>
      </c>
      <c r="AJ93" s="0" t="n">
        <v>0.352137680351609</v>
      </c>
      <c r="AK93" s="0" t="n">
        <v>0.380571582145696</v>
      </c>
      <c r="AL93" s="0" t="n">
        <v>0.363242196236635</v>
      </c>
      <c r="AM93" s="0" t="n">
        <v>0.345060354580034</v>
      </c>
      <c r="AN93" s="0" t="n">
        <v>0.327057154794152</v>
      </c>
      <c r="AO93" s="0" t="n">
        <v>5224304</v>
      </c>
    </row>
    <row r="94" customFormat="false" ht="15" hidden="false" customHeight="false" outlineLevel="0" collapsed="false">
      <c r="A94" s="0" t="n">
        <v>141</v>
      </c>
      <c r="B94" s="0" t="n">
        <v>0.537148101668883</v>
      </c>
      <c r="C94" s="0" t="n">
        <v>0.133169533710954</v>
      </c>
      <c r="D94" s="0" t="n">
        <v>0.329682364620163</v>
      </c>
      <c r="E94" s="0" t="n">
        <v>0.807122388450454</v>
      </c>
      <c r="F94" s="0" t="n">
        <v>0.939005734028634</v>
      </c>
      <c r="G94" s="0" t="n">
        <v>0.835409328621808</v>
      </c>
      <c r="H94" s="0" t="n">
        <v>0.95121196899993</v>
      </c>
      <c r="I94" s="0" t="n">
        <v>0.433544258770616</v>
      </c>
      <c r="J94" s="0" t="n">
        <v>0.493457794053512</v>
      </c>
      <c r="K94" s="0" t="n">
        <v>0.214872715527759</v>
      </c>
      <c r="L94" s="0" t="n">
        <v>0.232772883933011</v>
      </c>
      <c r="M94" s="0" t="n">
        <v>0.107484112117618</v>
      </c>
      <c r="N94" s="0" t="n">
        <v>0.128190921602134</v>
      </c>
      <c r="O94" s="0" t="n">
        <v>0.266094017562219</v>
      </c>
      <c r="P94" s="0" t="n">
        <v>0.317357018372988</v>
      </c>
      <c r="Q94" s="0" t="n">
        <v>6366.16090601552</v>
      </c>
      <c r="R94" s="0" t="n">
        <v>4566.59322530505</v>
      </c>
      <c r="S94" s="0" t="n">
        <v>3538.47184431726</v>
      </c>
      <c r="T94" s="0" t="n">
        <v>2802.00571220455</v>
      </c>
      <c r="U94" s="0" t="n">
        <v>4814.55976002076</v>
      </c>
      <c r="V94" s="0" t="n">
        <v>5715.49256190453</v>
      </c>
      <c r="W94" s="0" t="n">
        <v>3773.79052232908</v>
      </c>
      <c r="X94" s="0" t="n">
        <v>0.49105292264243</v>
      </c>
      <c r="Y94" s="0" t="n">
        <v>0.624081281868278</v>
      </c>
      <c r="Z94" s="0" t="n">
        <v>639.807264590902</v>
      </c>
      <c r="AA94" s="0" t="n">
        <v>619.193702315634</v>
      </c>
      <c r="AB94" s="0" t="n">
        <v>581.43361373794</v>
      </c>
      <c r="AC94" s="0" t="n">
        <v>967.693620168991</v>
      </c>
      <c r="AD94" s="0" t="n">
        <v>0.700174262923526</v>
      </c>
      <c r="AE94" s="0" t="n">
        <v>0.61321469199054</v>
      </c>
      <c r="AF94" s="0" t="n">
        <v>0.0869595709329856</v>
      </c>
      <c r="AG94" s="0" t="n">
        <v>0.41990745146063</v>
      </c>
      <c r="AH94" s="0" t="n">
        <v>0.425807223785271</v>
      </c>
      <c r="AI94" s="0" t="n">
        <v>0.36152877911032</v>
      </c>
      <c r="AJ94" s="0" t="n">
        <v>0.350789698763006</v>
      </c>
      <c r="AK94" s="0" t="n">
        <v>0.381864551500205</v>
      </c>
      <c r="AL94" s="0" t="n">
        <v>0.361093074961254</v>
      </c>
      <c r="AM94" s="0" t="n">
        <v>0.344879052472344</v>
      </c>
      <c r="AN94" s="0" t="n">
        <v>0.32644977023411</v>
      </c>
      <c r="AO94" s="0" t="n">
        <v>5241043</v>
      </c>
    </row>
    <row r="95" customFormat="false" ht="15" hidden="false" customHeight="false" outlineLevel="0" collapsed="false">
      <c r="A95" s="0" t="n">
        <v>142</v>
      </c>
      <c r="B95" s="0" t="n">
        <v>0.540122452920105</v>
      </c>
      <c r="C95" s="0" t="n">
        <v>0.131197609438916</v>
      </c>
      <c r="D95" s="0" t="n">
        <v>0.328679937640979</v>
      </c>
      <c r="E95" s="0" t="n">
        <v>0.803365138973593</v>
      </c>
      <c r="F95" s="0" t="n">
        <v>0.937217019636872</v>
      </c>
      <c r="G95" s="0" t="n">
        <v>0.832325715008554</v>
      </c>
      <c r="H95" s="0" t="n">
        <v>0.949664564225029</v>
      </c>
      <c r="I95" s="0" t="n">
        <v>0.433915549452918</v>
      </c>
      <c r="J95" s="0" t="n">
        <v>0.495441681750503</v>
      </c>
      <c r="K95" s="0" t="n">
        <v>0.21579969089497</v>
      </c>
      <c r="L95" s="0" t="n">
        <v>0.233593054168293</v>
      </c>
      <c r="M95" s="0" t="n">
        <v>0.105399585739898</v>
      </c>
      <c r="N95" s="0" t="n">
        <v>0.126033263871636</v>
      </c>
      <c r="O95" s="0" t="n">
        <v>0.264050003780777</v>
      </c>
      <c r="P95" s="0" t="n">
        <v>0.315742074014734</v>
      </c>
      <c r="Q95" s="0" t="n">
        <v>6364.91003866798</v>
      </c>
      <c r="R95" s="0" t="n">
        <v>4567.61051226103</v>
      </c>
      <c r="S95" s="0" t="n">
        <v>3544.55547857273</v>
      </c>
      <c r="T95" s="0" t="n">
        <v>2804.31882897299</v>
      </c>
      <c r="U95" s="0" t="n">
        <v>4824.59136584577</v>
      </c>
      <c r="V95" s="0" t="n">
        <v>5729.41435392537</v>
      </c>
      <c r="W95" s="0" t="n">
        <v>3784.41256163494</v>
      </c>
      <c r="X95" s="0" t="n">
        <v>0.490482964101395</v>
      </c>
      <c r="Y95" s="0" t="n">
        <v>0.622496968379624</v>
      </c>
      <c r="Z95" s="0" t="n">
        <v>511.329354676649</v>
      </c>
      <c r="AA95" s="0" t="n">
        <v>476.539159493939</v>
      </c>
      <c r="AB95" s="0" t="n">
        <v>446.27821741087</v>
      </c>
      <c r="AC95" s="0" t="n">
        <v>748.739467464673</v>
      </c>
      <c r="AD95" s="0" t="n">
        <v>0.706644953044579</v>
      </c>
      <c r="AE95" s="0" t="n">
        <v>0.628501708486025</v>
      </c>
      <c r="AF95" s="0" t="n">
        <v>0.0781432445585537</v>
      </c>
      <c r="AG95" s="0" t="n">
        <v>0.419031755443935</v>
      </c>
      <c r="AH95" s="0" t="n">
        <v>0.428386435008624</v>
      </c>
      <c r="AI95" s="0" t="n">
        <v>0.359344218618904</v>
      </c>
      <c r="AJ95" s="0" t="n">
        <v>0.351448763371213</v>
      </c>
      <c r="AK95" s="0" t="n">
        <v>0.380274875159901</v>
      </c>
      <c r="AL95" s="0" t="n">
        <v>0.362996665420343</v>
      </c>
      <c r="AM95" s="0" t="n">
        <v>0.342884485201695</v>
      </c>
      <c r="AN95" s="0" t="n">
        <v>0.326172975802864</v>
      </c>
      <c r="AO95" s="0" t="n">
        <v>5264692</v>
      </c>
    </row>
    <row r="96" customFormat="false" ht="15" hidden="false" customHeight="false" outlineLevel="0" collapsed="false">
      <c r="A96" s="0" t="n">
        <v>143</v>
      </c>
      <c r="B96" s="0" t="n">
        <v>0.535997263965649</v>
      </c>
      <c r="C96" s="0" t="n">
        <v>0.129355251930772</v>
      </c>
      <c r="D96" s="0" t="n">
        <v>0.334647484103579</v>
      </c>
      <c r="E96" s="0" t="n">
        <v>0.802147623977416</v>
      </c>
      <c r="F96" s="0" t="n">
        <v>0.934813359018276</v>
      </c>
      <c r="G96" s="0" t="n">
        <v>0.830138161774482</v>
      </c>
      <c r="H96" s="0" t="n">
        <v>0.947661065992123</v>
      </c>
      <c r="I96" s="0" t="n">
        <v>0.429948931748441</v>
      </c>
      <c r="J96" s="0" t="n">
        <v>0.490415269220668</v>
      </c>
      <c r="K96" s="0" t="n">
        <v>0.21519460276955</v>
      </c>
      <c r="L96" s="0" t="n">
        <v>0.234197707874412</v>
      </c>
      <c r="M96" s="0" t="n">
        <v>0.103762007985269</v>
      </c>
      <c r="N96" s="0" t="n">
        <v>0.123889844604424</v>
      </c>
      <c r="O96" s="0" t="n">
        <v>0.268436684243706</v>
      </c>
      <c r="P96" s="0" t="n">
        <v>0.320508245193184</v>
      </c>
      <c r="Q96" s="0" t="n">
        <v>6373.69984449811</v>
      </c>
      <c r="R96" s="0" t="n">
        <v>4584.73450398946</v>
      </c>
      <c r="S96" s="0" t="n">
        <v>3550.46991304967</v>
      </c>
      <c r="T96" s="0" t="n">
        <v>2806.63625983436</v>
      </c>
      <c r="U96" s="0" t="n">
        <v>4814.79137121189</v>
      </c>
      <c r="V96" s="0" t="n">
        <v>5731.99441242217</v>
      </c>
      <c r="W96" s="0" t="n">
        <v>3795.02895590919</v>
      </c>
      <c r="X96" s="0" t="n">
        <v>0.487704542557054</v>
      </c>
      <c r="Y96" s="0" t="n">
        <v>0.619754172929611</v>
      </c>
      <c r="Z96" s="0" t="n">
        <v>510.211015735963</v>
      </c>
      <c r="AA96" s="0" t="n">
        <v>474.164282392196</v>
      </c>
      <c r="AB96" s="0" t="n">
        <v>444.522773640722</v>
      </c>
      <c r="AC96" s="0" t="n">
        <v>763.154183240818</v>
      </c>
      <c r="AD96" s="0" t="n">
        <v>0.690607383133983</v>
      </c>
      <c r="AE96" s="0" t="n">
        <v>0.61764722579815</v>
      </c>
      <c r="AF96" s="0" t="n">
        <v>0.0729601573358331</v>
      </c>
      <c r="AG96" s="0" t="n">
        <v>0.424362917701848</v>
      </c>
      <c r="AH96" s="0" t="n">
        <v>0.430689100369731</v>
      </c>
      <c r="AI96" s="0" t="n">
        <v>0.363142548410483</v>
      </c>
      <c r="AJ96" s="0" t="n">
        <v>0.353427035934383</v>
      </c>
      <c r="AK96" s="0" t="n">
        <v>0.385026728079382</v>
      </c>
      <c r="AL96" s="0" t="n">
        <v>0.363876467784418</v>
      </c>
      <c r="AM96" s="0" t="n">
        <v>0.345705453535137</v>
      </c>
      <c r="AN96" s="0" t="n">
        <v>0.32709150687564</v>
      </c>
      <c r="AO96" s="0" t="n">
        <v>5260322</v>
      </c>
    </row>
    <row r="97" customFormat="false" ht="15" hidden="false" customHeight="false" outlineLevel="0" collapsed="false">
      <c r="A97" s="0" t="n">
        <v>144</v>
      </c>
      <c r="B97" s="0" t="n">
        <v>0.534039565376897</v>
      </c>
      <c r="C97" s="0" t="n">
        <v>0.126979728452058</v>
      </c>
      <c r="D97" s="0" t="n">
        <v>0.338980706171045</v>
      </c>
      <c r="E97" s="0" t="n">
        <v>0.799479725002477</v>
      </c>
      <c r="F97" s="0" t="n">
        <v>0.933853566641912</v>
      </c>
      <c r="G97" s="0" t="n">
        <v>0.827382850606079</v>
      </c>
      <c r="H97" s="0" t="n">
        <v>0.946760421898544</v>
      </c>
      <c r="I97" s="0" t="n">
        <v>0.426953804867964</v>
      </c>
      <c r="J97" s="0" t="n">
        <v>0.487539586635915</v>
      </c>
      <c r="K97" s="0" t="n">
        <v>0.213850928464104</v>
      </c>
      <c r="L97" s="0" t="n">
        <v>0.233380290242527</v>
      </c>
      <c r="M97" s="0" t="n">
        <v>0.101517718383741</v>
      </c>
      <c r="N97" s="0" t="n">
        <v>0.12162583724809</v>
      </c>
      <c r="O97" s="0" t="n">
        <v>0.271008201750773</v>
      </c>
      <c r="P97" s="0" t="n">
        <v>0.324688142757907</v>
      </c>
      <c r="Q97" s="0" t="n">
        <v>6392.71378022561</v>
      </c>
      <c r="R97" s="0" t="n">
        <v>4593.92159784893</v>
      </c>
      <c r="S97" s="0" t="n">
        <v>3556.3934526246</v>
      </c>
      <c r="T97" s="0" t="n">
        <v>2809.18294817061</v>
      </c>
      <c r="U97" s="0" t="n">
        <v>4817.81078318807</v>
      </c>
      <c r="V97" s="0" t="n">
        <v>5735.04372433272</v>
      </c>
      <c r="W97" s="0" t="n">
        <v>3805.66191472199</v>
      </c>
      <c r="X97" s="0" t="n">
        <v>0.488242244521297</v>
      </c>
      <c r="Y97" s="0" t="n">
        <v>0.617782198481512</v>
      </c>
      <c r="Z97" s="0" t="n">
        <v>511.974761080233</v>
      </c>
      <c r="AA97" s="0" t="n">
        <v>482.984897545299</v>
      </c>
      <c r="AB97" s="0" t="n">
        <v>450.000746307243</v>
      </c>
      <c r="AC97" s="0" t="n">
        <v>866.697200823252</v>
      </c>
      <c r="AD97" s="0" t="n">
        <v>0.693153614191711</v>
      </c>
      <c r="AE97" s="0" t="n">
        <v>0.619412574472743</v>
      </c>
      <c r="AF97" s="0" t="n">
        <v>0.0737410397189683</v>
      </c>
      <c r="AG97" s="0" t="n">
        <v>0.424148468324083</v>
      </c>
      <c r="AH97" s="0" t="n">
        <v>0.432502416109966</v>
      </c>
      <c r="AI97" s="0" t="n">
        <v>0.363066820314316</v>
      </c>
      <c r="AJ97" s="0" t="n">
        <v>0.354266105361879</v>
      </c>
      <c r="AK97" s="0" t="n">
        <v>0.384486418796413</v>
      </c>
      <c r="AL97" s="0" t="n">
        <v>0.365188439694907</v>
      </c>
      <c r="AM97" s="0" t="n">
        <v>0.344549596960211</v>
      </c>
      <c r="AN97" s="0" t="n">
        <v>0.327398023119742</v>
      </c>
      <c r="AO97" s="0" t="n">
        <v>5268117</v>
      </c>
    </row>
    <row r="98" customFormat="false" ht="15" hidden="false" customHeight="false" outlineLevel="0" collapsed="false">
      <c r="A98" s="0" t="n">
        <v>145</v>
      </c>
      <c r="B98" s="0" t="n">
        <v>0.532238231181669</v>
      </c>
      <c r="C98" s="0" t="n">
        <v>0.124819385944628</v>
      </c>
      <c r="D98" s="0" t="n">
        <v>0.342942382873703</v>
      </c>
      <c r="E98" s="0" t="n">
        <v>0.798571387892003</v>
      </c>
      <c r="F98" s="0" t="n">
        <v>0.932887855357198</v>
      </c>
      <c r="G98" s="0" t="n">
        <v>0.827036113098171</v>
      </c>
      <c r="H98" s="0" t="n">
        <v>0.946645178321771</v>
      </c>
      <c r="I98" s="0" t="n">
        <v>0.42503022296393</v>
      </c>
      <c r="J98" s="0" t="n">
        <v>0.485440481784349</v>
      </c>
      <c r="K98" s="0" t="n">
        <v>0.214326849813657</v>
      </c>
      <c r="L98" s="0" t="n">
        <v>0.233864154162061</v>
      </c>
      <c r="M98" s="0" t="n">
        <v>0.0996771902696294</v>
      </c>
      <c r="N98" s="0" t="n">
        <v>0.119398613001207</v>
      </c>
      <c r="O98" s="0" t="n">
        <v>0.273863974658444</v>
      </c>
      <c r="P98" s="0" t="n">
        <v>0.328048760571643</v>
      </c>
      <c r="Q98" s="0" t="n">
        <v>6413.42071664729</v>
      </c>
      <c r="R98" s="0" t="n">
        <v>4602.19141081423</v>
      </c>
      <c r="S98" s="0" t="n">
        <v>3558.68541472301</v>
      </c>
      <c r="T98" s="0" t="n">
        <v>2811.43879175225</v>
      </c>
      <c r="U98" s="0" t="n">
        <v>4821.82214483514</v>
      </c>
      <c r="V98" s="0" t="n">
        <v>5745.65604882309</v>
      </c>
      <c r="W98" s="0" t="n">
        <v>3816.29459411926</v>
      </c>
      <c r="X98" s="0" t="n">
        <v>0.486683948111955</v>
      </c>
      <c r="Y98" s="0" t="n">
        <v>0.616577010253646</v>
      </c>
      <c r="Z98" s="0" t="n">
        <v>644.418614229549</v>
      </c>
      <c r="AA98" s="0" t="n">
        <v>618.608279070645</v>
      </c>
      <c r="AB98" s="0" t="n">
        <v>586.537358998479</v>
      </c>
      <c r="AC98" s="0" t="n">
        <v>931.609612864423</v>
      </c>
      <c r="AD98" s="0" t="n">
        <v>0.689936738428501</v>
      </c>
      <c r="AE98" s="0" t="n">
        <v>0.614267192168746</v>
      </c>
      <c r="AF98" s="0" t="n">
        <v>0.0756695462597553</v>
      </c>
      <c r="AG98" s="0" t="n">
        <v>0.425190048541179</v>
      </c>
      <c r="AH98" s="0" t="n">
        <v>0.432316027593493</v>
      </c>
      <c r="AI98" s="0" t="n">
        <v>0.365130313231716</v>
      </c>
      <c r="AJ98" s="0" t="n">
        <v>0.35414296533015</v>
      </c>
      <c r="AK98" s="0" t="n">
        <v>0.385735133468286</v>
      </c>
      <c r="AL98" s="0" t="n">
        <v>0.364833134674149</v>
      </c>
      <c r="AM98" s="0" t="n">
        <v>0.346991437739239</v>
      </c>
      <c r="AN98" s="0" t="n">
        <v>0.327307296995356</v>
      </c>
      <c r="AO98" s="0" t="n">
        <v>5300547</v>
      </c>
    </row>
    <row r="99" customFormat="false" ht="15" hidden="false" customHeight="false" outlineLevel="0" collapsed="false">
      <c r="A99" s="0" t="n">
        <v>146</v>
      </c>
      <c r="B99" s="0" t="n">
        <v>0.531222157548408</v>
      </c>
      <c r="C99" s="0" t="n">
        <v>0.122069008742944</v>
      </c>
      <c r="D99" s="0" t="n">
        <v>0.346708833708648</v>
      </c>
      <c r="E99" s="0" t="n">
        <v>0.799145832450093</v>
      </c>
      <c r="F99" s="0" t="n">
        <v>0.931648836055532</v>
      </c>
      <c r="G99" s="0" t="n">
        <v>0.828439440707103</v>
      </c>
      <c r="H99" s="0" t="n">
        <v>0.945344967637742</v>
      </c>
      <c r="I99" s="0" t="n">
        <v>0.424523973309957</v>
      </c>
      <c r="J99" s="0" t="n">
        <v>0.484054166059877</v>
      </c>
      <c r="K99" s="0" t="n">
        <v>0.214543994945358</v>
      </c>
      <c r="L99" s="0" t="n">
        <v>0.2320117255357</v>
      </c>
      <c r="M99" s="0" t="n">
        <v>0.0975509396082379</v>
      </c>
      <c r="N99" s="0" t="n">
        <v>0.116552944139285</v>
      </c>
      <c r="O99" s="0" t="n">
        <v>0.277070919531899</v>
      </c>
      <c r="P99" s="0" t="n">
        <v>0.331041725856371</v>
      </c>
      <c r="Q99" s="0" t="n">
        <v>6418.79422665586</v>
      </c>
      <c r="R99" s="0" t="n">
        <v>4619.31852383362</v>
      </c>
      <c r="S99" s="0" t="n">
        <v>3561.15408706606</v>
      </c>
      <c r="T99" s="0" t="n">
        <v>2811.60850279653</v>
      </c>
      <c r="U99" s="0" t="n">
        <v>4819.32177218233</v>
      </c>
      <c r="V99" s="0" t="n">
        <v>5748.68325391848</v>
      </c>
      <c r="W99" s="0" t="n">
        <v>3826.91586469439</v>
      </c>
      <c r="X99" s="0" t="n">
        <v>0.490037867116459</v>
      </c>
      <c r="Y99" s="0" t="n">
        <v>0.616133032259284</v>
      </c>
      <c r="Z99" s="0" t="n">
        <v>503.418321197386</v>
      </c>
      <c r="AA99" s="0" t="n">
        <v>479.768260237659</v>
      </c>
      <c r="AB99" s="0" t="n">
        <v>447.571618895857</v>
      </c>
      <c r="AC99" s="0" t="n">
        <v>815.573619122285</v>
      </c>
      <c r="AD99" s="0" t="n">
        <v>0.700826850721437</v>
      </c>
      <c r="AE99" s="0" t="n">
        <v>0.624661639106412</v>
      </c>
      <c r="AF99" s="0" t="n">
        <v>0.0761652116150255</v>
      </c>
      <c r="AG99" s="0" t="n">
        <v>0.423719937430607</v>
      </c>
      <c r="AH99" s="0" t="n">
        <v>0.432121245029746</v>
      </c>
      <c r="AI99" s="0" t="n">
        <v>0.365025386624197</v>
      </c>
      <c r="AJ99" s="0" t="n">
        <v>0.355272090249491</v>
      </c>
      <c r="AK99" s="0" t="n">
        <v>0.385209845148392</v>
      </c>
      <c r="AL99" s="0" t="n">
        <v>0.366132719761089</v>
      </c>
      <c r="AM99" s="0" t="n">
        <v>0.346155434006787</v>
      </c>
      <c r="AN99" s="0" t="n">
        <v>0.327497606126026</v>
      </c>
      <c r="AO99" s="0" t="n">
        <v>5333372</v>
      </c>
    </row>
    <row r="100" customFormat="false" ht="15" hidden="false" customHeight="false" outlineLevel="0" collapsed="false">
      <c r="A100" s="0" t="n">
        <v>147</v>
      </c>
      <c r="B100" s="0" t="n">
        <v>0.532353479061008</v>
      </c>
      <c r="C100" s="0" t="n">
        <v>0.120634148566518</v>
      </c>
      <c r="D100" s="0" t="n">
        <v>0.347012372372475</v>
      </c>
      <c r="E100" s="0" t="n">
        <v>0.797866113212527</v>
      </c>
      <c r="F100" s="0" t="n">
        <v>0.930065940012823</v>
      </c>
      <c r="G100" s="0" t="n">
        <v>0.826893204643001</v>
      </c>
      <c r="H100" s="0" t="n">
        <v>0.943913160153158</v>
      </c>
      <c r="I100" s="0" t="n">
        <v>0.424746801193573</v>
      </c>
      <c r="J100" s="0" t="n">
        <v>0.485042961716497</v>
      </c>
      <c r="K100" s="0" t="n">
        <v>0.215548313124706</v>
      </c>
      <c r="L100" s="0" t="n">
        <v>0.233415556358336</v>
      </c>
      <c r="M100" s="0" t="n">
        <v>0.09624989923747</v>
      </c>
      <c r="N100" s="0" t="n">
        <v>0.114798176989574</v>
      </c>
      <c r="O100" s="0" t="n">
        <v>0.276869412781485</v>
      </c>
      <c r="P100" s="0" t="n">
        <v>0.330224801306752</v>
      </c>
      <c r="Q100" s="0" t="n">
        <v>6405.70665934327</v>
      </c>
      <c r="R100" s="0" t="n">
        <v>4630.46875098538</v>
      </c>
      <c r="S100" s="0" t="n">
        <v>3567.48593393069</v>
      </c>
      <c r="T100" s="0" t="n">
        <v>2810.85299861672</v>
      </c>
      <c r="U100" s="0" t="n">
        <v>4815.86162154869</v>
      </c>
      <c r="V100" s="0" t="n">
        <v>5760.21849375393</v>
      </c>
      <c r="W100" s="0" t="n">
        <v>3837.53147518176</v>
      </c>
      <c r="X100" s="0" t="n">
        <v>0.490902448029012</v>
      </c>
      <c r="Y100" s="0" t="n">
        <v>0.61573033873719</v>
      </c>
      <c r="Z100" s="0" t="n">
        <v>504.434090864794</v>
      </c>
      <c r="AA100" s="0" t="n">
        <v>474.204750756635</v>
      </c>
      <c r="AB100" s="0" t="n">
        <v>437.115116847947</v>
      </c>
      <c r="AC100" s="0" t="n">
        <v>800.476840411011</v>
      </c>
      <c r="AD100" s="0" t="n">
        <v>0.687449692031494</v>
      </c>
      <c r="AE100" s="0" t="n">
        <v>0.603032791385653</v>
      </c>
      <c r="AF100" s="0" t="n">
        <v>0.0844169006458412</v>
      </c>
      <c r="AG100" s="0" t="n">
        <v>0.427908079964227</v>
      </c>
      <c r="AH100" s="0" t="n">
        <v>0.433680310193468</v>
      </c>
      <c r="AI100" s="0" t="n">
        <v>0.37050355118081</v>
      </c>
      <c r="AJ100" s="0" t="n">
        <v>0.356858458671477</v>
      </c>
      <c r="AK100" s="0" t="n">
        <v>0.389308784966834</v>
      </c>
      <c r="AL100" s="0" t="n">
        <v>0.367652584238166</v>
      </c>
      <c r="AM100" s="0" t="n">
        <v>0.351064253918032</v>
      </c>
      <c r="AN100" s="0" t="n">
        <v>0.32841594554038</v>
      </c>
      <c r="AO100" s="0" t="n">
        <v>5355613</v>
      </c>
    </row>
    <row r="101" customFormat="false" ht="15" hidden="false" customHeight="false" outlineLevel="0" collapsed="false">
      <c r="A101" s="0" t="n">
        <v>148</v>
      </c>
      <c r="B101" s="0" t="n">
        <v>0.534098819192384</v>
      </c>
      <c r="C101" s="0" t="n">
        <v>0.11804366792234</v>
      </c>
      <c r="D101" s="0" t="n">
        <v>0.347857512885276</v>
      </c>
      <c r="E101" s="0" t="n">
        <v>0.797902426929791</v>
      </c>
      <c r="F101" s="0" t="n">
        <v>0.927618665333504</v>
      </c>
      <c r="G101" s="0" t="n">
        <v>0.826922484980731</v>
      </c>
      <c r="H101" s="0" t="n">
        <v>0.941901607473291</v>
      </c>
      <c r="I101" s="0" t="n">
        <v>0.426158744053939</v>
      </c>
      <c r="J101" s="0" t="n">
        <v>0.484703986774762</v>
      </c>
      <c r="K101" s="0" t="n">
        <v>0.214832620691125</v>
      </c>
      <c r="L101" s="0" t="n">
        <v>0.232791342821442</v>
      </c>
      <c r="M101" s="0" t="n">
        <v>0.0941873291189294</v>
      </c>
      <c r="N101" s="0" t="n">
        <v>0.112219662425168</v>
      </c>
      <c r="O101" s="0" t="n">
        <v>0.277556353756923</v>
      </c>
      <c r="P101" s="0" t="n">
        <v>0.330695016133573</v>
      </c>
      <c r="Q101" s="0" t="n">
        <v>6423.48992275224</v>
      </c>
      <c r="R101" s="0" t="n">
        <v>4634.81332995357</v>
      </c>
      <c r="S101" s="0" t="n">
        <v>3573.13192419208</v>
      </c>
      <c r="T101" s="0" t="n">
        <v>2808.48385153825</v>
      </c>
      <c r="U101" s="0" t="n">
        <v>4829.51618871275</v>
      </c>
      <c r="V101" s="0" t="n">
        <v>5773.331367442</v>
      </c>
      <c r="W101" s="0" t="n">
        <v>3848.16371163501</v>
      </c>
      <c r="X101" s="0" t="n">
        <v>0.489984387016212</v>
      </c>
      <c r="Y101" s="0" t="n">
        <v>0.614492182224247</v>
      </c>
      <c r="Z101" s="0" t="n">
        <v>511.335472234164</v>
      </c>
      <c r="AA101" s="0" t="n">
        <v>474.913705799475</v>
      </c>
      <c r="AB101" s="0" t="n">
        <v>444.509429809713</v>
      </c>
      <c r="AC101" s="0" t="n">
        <v>810.916292825918</v>
      </c>
      <c r="AD101" s="0" t="n">
        <v>0.693694170430574</v>
      </c>
      <c r="AE101" s="0" t="n">
        <v>0.623050472161609</v>
      </c>
      <c r="AF101" s="0" t="n">
        <v>0.0706436982689656</v>
      </c>
      <c r="AG101" s="0" t="n">
        <v>0.4280246361568</v>
      </c>
      <c r="AH101" s="0" t="n">
        <v>0.434128673382629</v>
      </c>
      <c r="AI101" s="0" t="n">
        <v>0.370970342534633</v>
      </c>
      <c r="AJ101" s="0" t="n">
        <v>0.358156792900478</v>
      </c>
      <c r="AK101" s="0" t="n">
        <v>0.389370036380331</v>
      </c>
      <c r="AL101" s="0" t="n">
        <v>0.368749680021072</v>
      </c>
      <c r="AM101" s="0" t="n">
        <v>0.351240611217727</v>
      </c>
      <c r="AN101" s="0" t="n">
        <v>0.329164357620534</v>
      </c>
      <c r="AO101" s="0" t="n">
        <v>5387285</v>
      </c>
    </row>
    <row r="102" customFormat="false" ht="15" hidden="false" customHeight="false" outlineLevel="0" collapsed="false">
      <c r="A102" s="0" t="n">
        <v>149</v>
      </c>
      <c r="B102" s="0" t="n">
        <v>0.532194792882378</v>
      </c>
      <c r="C102" s="0" t="n">
        <v>0.115221936682122</v>
      </c>
      <c r="D102" s="0" t="n">
        <v>0.352583270435501</v>
      </c>
      <c r="E102" s="0" t="n">
        <v>0.796184062398202</v>
      </c>
      <c r="F102" s="0" t="n">
        <v>0.926168845468559</v>
      </c>
      <c r="G102" s="0" t="n">
        <v>0.824543445102616</v>
      </c>
      <c r="H102" s="0" t="n">
        <v>0.940113911633401</v>
      </c>
      <c r="I102" s="0" t="n">
        <v>0.423725012184261</v>
      </c>
      <c r="J102" s="0" t="n">
        <v>0.482332485836119</v>
      </c>
      <c r="K102" s="0" t="n">
        <v>0.213571746693029</v>
      </c>
      <c r="L102" s="0" t="n">
        <v>0.231942904045965</v>
      </c>
      <c r="M102" s="0" t="n">
        <v>0.09173786962496</v>
      </c>
      <c r="N102" s="0" t="n">
        <v>0.109318331965326</v>
      </c>
      <c r="O102" s="0" t="n">
        <v>0.280721180588981</v>
      </c>
      <c r="P102" s="0" t="n">
        <v>0.334518027667114</v>
      </c>
      <c r="Q102" s="0" t="n">
        <v>6452.80781059851</v>
      </c>
      <c r="R102" s="0" t="n">
        <v>4649.26896181066</v>
      </c>
      <c r="S102" s="0" t="n">
        <v>3562.32597406058</v>
      </c>
      <c r="T102" s="0" t="n">
        <v>2811.34329307378</v>
      </c>
      <c r="U102" s="0" t="n">
        <v>4835.84142668442</v>
      </c>
      <c r="V102" s="0" t="n">
        <v>5785.7940198668</v>
      </c>
      <c r="W102" s="0" t="n">
        <v>3858.7956718322</v>
      </c>
      <c r="X102" s="0" t="n">
        <v>0.490564733205564</v>
      </c>
      <c r="Y102" s="0" t="n">
        <v>0.614279518877155</v>
      </c>
      <c r="Z102" s="0" t="n">
        <v>641.81734546798</v>
      </c>
      <c r="AA102" s="0" t="n">
        <v>613.700662929454</v>
      </c>
      <c r="AB102" s="0" t="n">
        <v>582.323648367036</v>
      </c>
      <c r="AC102" s="0" t="n">
        <v>935.028303640498</v>
      </c>
      <c r="AD102" s="0" t="n">
        <v>0.693067116047788</v>
      </c>
      <c r="AE102" s="0" t="n">
        <v>0.621258048165561</v>
      </c>
      <c r="AF102" s="0" t="n">
        <v>0.0718090678822269</v>
      </c>
      <c r="AG102" s="0" t="n">
        <v>0.429306750159121</v>
      </c>
      <c r="AH102" s="0" t="n">
        <v>0.435673679193189</v>
      </c>
      <c r="AI102" s="0" t="n">
        <v>0.372124491066519</v>
      </c>
      <c r="AJ102" s="0" t="n">
        <v>0.359714540904635</v>
      </c>
      <c r="AK102" s="0" t="n">
        <v>0.390040570443627</v>
      </c>
      <c r="AL102" s="0" t="n">
        <v>0.369287470822722</v>
      </c>
      <c r="AM102" s="0" t="n">
        <v>0.351808674044033</v>
      </c>
      <c r="AN102" s="0" t="n">
        <v>0.329988208457585</v>
      </c>
      <c r="AO102" s="0" t="n">
        <v>5402235</v>
      </c>
    </row>
    <row r="103" customFormat="false" ht="15" hidden="false" customHeight="false" outlineLevel="0" collapsed="false">
      <c r="A103" s="0" t="n">
        <v>150</v>
      </c>
      <c r="B103" s="0" t="n">
        <v>0.533269394538892</v>
      </c>
      <c r="C103" s="0" t="n">
        <v>0.113149705676722</v>
      </c>
      <c r="D103" s="0" t="n">
        <v>0.353580899784386</v>
      </c>
      <c r="E103" s="0" t="n">
        <v>0.7927664387022</v>
      </c>
      <c r="F103" s="0" t="n">
        <v>0.923643094484968</v>
      </c>
      <c r="G103" s="0" t="n">
        <v>0.820995832090393</v>
      </c>
      <c r="H103" s="0" t="n">
        <v>0.937738906572737</v>
      </c>
      <c r="I103" s="0" t="n">
        <v>0.422758078777476</v>
      </c>
      <c r="J103" s="0" t="n">
        <v>0.482533701866949</v>
      </c>
      <c r="K103" s="0" t="n">
        <v>0.210828965046676</v>
      </c>
      <c r="L103" s="0" t="n">
        <v>0.22908408753006</v>
      </c>
      <c r="M103" s="0" t="n">
        <v>0.0897012892095368</v>
      </c>
      <c r="N103" s="0" t="n">
        <v>0.106938343793967</v>
      </c>
      <c r="O103" s="0" t="n">
        <v>0.280307070715187</v>
      </c>
      <c r="P103" s="0" t="n">
        <v>0.334171048824052</v>
      </c>
      <c r="Q103" s="0" t="n">
        <v>6453.305954752</v>
      </c>
      <c r="R103" s="0" t="n">
        <v>4661.92431221911</v>
      </c>
      <c r="S103" s="0" t="n">
        <v>3566.36195108368</v>
      </c>
      <c r="T103" s="0" t="n">
        <v>2811.38152847057</v>
      </c>
      <c r="U103" s="0" t="n">
        <v>4838.93417484043</v>
      </c>
      <c r="V103" s="0" t="n">
        <v>5783.99002427792</v>
      </c>
      <c r="W103" s="0" t="n">
        <v>3869.41618829604</v>
      </c>
      <c r="X103" s="0" t="n">
        <v>0.487908446478996</v>
      </c>
      <c r="Y103" s="0" t="n">
        <v>0.611232680744917</v>
      </c>
      <c r="Z103" s="0" t="n">
        <v>513.848050597212</v>
      </c>
      <c r="AA103" s="0" t="n">
        <v>472.699201449538</v>
      </c>
      <c r="AB103" s="0" t="n">
        <v>440.532957134442</v>
      </c>
      <c r="AC103" s="0" t="n">
        <v>892.953769442615</v>
      </c>
      <c r="AD103" s="0" t="n">
        <v>0.694013696429309</v>
      </c>
      <c r="AE103" s="0" t="n">
        <v>0.626507963931134</v>
      </c>
      <c r="AF103" s="0" t="n">
        <v>0.0675057324981759</v>
      </c>
      <c r="AG103" s="0" t="n">
        <v>0.430605987292051</v>
      </c>
      <c r="AH103" s="0" t="n">
        <v>0.43865844545424</v>
      </c>
      <c r="AI103" s="0" t="n">
        <v>0.372314967424176</v>
      </c>
      <c r="AJ103" s="0" t="n">
        <v>0.360834439612106</v>
      </c>
      <c r="AK103" s="0" t="n">
        <v>0.390933134880302</v>
      </c>
      <c r="AL103" s="0" t="n">
        <v>0.372076975338334</v>
      </c>
      <c r="AM103" s="0" t="n">
        <v>0.350304529332933</v>
      </c>
      <c r="AN103" s="0" t="n">
        <v>0.329688151455721</v>
      </c>
      <c r="AO103" s="0" t="n">
        <v>5413887</v>
      </c>
    </row>
    <row r="104" customFormat="false" ht="15" hidden="false" customHeight="false" outlineLevel="0" collapsed="false">
      <c r="A104" s="0" t="n">
        <v>151</v>
      </c>
      <c r="B104" s="0" t="n">
        <v>0.532465959524418</v>
      </c>
      <c r="C104" s="0" t="n">
        <v>0.110340802890035</v>
      </c>
      <c r="D104" s="0" t="n">
        <v>0.357193237585546</v>
      </c>
      <c r="E104" s="0" t="n">
        <v>0.792962097081055</v>
      </c>
      <c r="F104" s="0" t="n">
        <v>0.922530675812539</v>
      </c>
      <c r="G104" s="0" t="n">
        <v>0.821264416518368</v>
      </c>
      <c r="H104" s="0" t="n">
        <v>0.936799448966198</v>
      </c>
      <c r="I104" s="0" t="n">
        <v>0.422225323888759</v>
      </c>
      <c r="J104" s="0" t="n">
        <v>0.480659157154349</v>
      </c>
      <c r="K104" s="0" t="n">
        <v>0.209342551929375</v>
      </c>
      <c r="L104" s="0" t="n">
        <v>0.227460075596831</v>
      </c>
      <c r="M104" s="0" t="n">
        <v>0.0874960744532897</v>
      </c>
      <c r="N104" s="0" t="n">
        <v>0.104284295734677</v>
      </c>
      <c r="O104" s="0" t="n">
        <v>0.283240698739006</v>
      </c>
      <c r="P104" s="0" t="n">
        <v>0.337587222923513</v>
      </c>
      <c r="Q104" s="0" t="n">
        <v>6469.21168933446</v>
      </c>
      <c r="R104" s="0" t="n">
        <v>4658.70137999705</v>
      </c>
      <c r="S104" s="0" t="n">
        <v>3568.36222434507</v>
      </c>
      <c r="T104" s="0" t="n">
        <v>2816.52086253232</v>
      </c>
      <c r="U104" s="0" t="n">
        <v>4844.41316797992</v>
      </c>
      <c r="V104" s="0" t="n">
        <v>5778.39655255285</v>
      </c>
      <c r="W104" s="0" t="n">
        <v>3880.03102965301</v>
      </c>
      <c r="X104" s="0" t="n">
        <v>0.488167576634225</v>
      </c>
      <c r="Y104" s="0" t="n">
        <v>0.60734244699018</v>
      </c>
      <c r="Z104" s="0" t="n">
        <v>489.862679577962</v>
      </c>
      <c r="AA104" s="0" t="n">
        <v>458.716570184898</v>
      </c>
      <c r="AB104" s="0" t="n">
        <v>426.632347012511</v>
      </c>
      <c r="AC104" s="0" t="n">
        <v>847.5371445777</v>
      </c>
      <c r="AD104" s="0" t="n">
        <v>0.68782604152328</v>
      </c>
      <c r="AE104" s="0" t="n">
        <v>0.620914635596388</v>
      </c>
      <c r="AF104" s="0" t="n">
        <v>0.0669114059268931</v>
      </c>
      <c r="AG104" s="0" t="n">
        <v>0.431755143851075</v>
      </c>
      <c r="AH104" s="0" t="n">
        <v>0.437773570325742</v>
      </c>
      <c r="AI104" s="0" t="n">
        <v>0.373832302073537</v>
      </c>
      <c r="AJ104" s="0" t="n">
        <v>0.361371661836317</v>
      </c>
      <c r="AK104" s="0" t="n">
        <v>0.392773841116896</v>
      </c>
      <c r="AL104" s="0" t="n">
        <v>0.371934770062796</v>
      </c>
      <c r="AM104" s="0" t="n">
        <v>0.352338492395814</v>
      </c>
      <c r="AN104" s="0" t="n">
        <v>0.329845834469319</v>
      </c>
      <c r="AO104" s="0" t="n">
        <v>5442138</v>
      </c>
    </row>
    <row r="105" customFormat="false" ht="15" hidden="false" customHeight="false" outlineLevel="0" collapsed="false">
      <c r="A105" s="0" t="n">
        <v>152</v>
      </c>
      <c r="B105" s="0" t="n">
        <v>0.533199461207727</v>
      </c>
      <c r="C105" s="0" t="n">
        <v>0.107187513078872</v>
      </c>
      <c r="D105" s="0" t="n">
        <v>0.359613025713401</v>
      </c>
      <c r="E105" s="0" t="n">
        <v>0.789504892616263</v>
      </c>
      <c r="F105" s="0" t="n">
        <v>0.920519129749451</v>
      </c>
      <c r="G105" s="0" t="n">
        <v>0.818291467232524</v>
      </c>
      <c r="H105" s="0" t="n">
        <v>0.935043790945408</v>
      </c>
      <c r="I105" s="0" t="n">
        <v>0.420963583363855</v>
      </c>
      <c r="J105" s="0" t="n">
        <v>0.4803412956685</v>
      </c>
      <c r="K105" s="0" t="n">
        <v>0.208695679334228</v>
      </c>
      <c r="L105" s="0" t="n">
        <v>0.2269132007425</v>
      </c>
      <c r="M105" s="0" t="n">
        <v>0.0846250660031392</v>
      </c>
      <c r="N105" s="0" t="n">
        <v>0.101074363516486</v>
      </c>
      <c r="O105" s="0" t="n">
        <v>0.283916243249268</v>
      </c>
      <c r="P105" s="0" t="n">
        <v>0.339103470564466</v>
      </c>
      <c r="Q105" s="0" t="n">
        <v>6489.37789319904</v>
      </c>
      <c r="R105" s="0" t="n">
        <v>4664.8768963199</v>
      </c>
      <c r="S105" s="0" t="n">
        <v>3572.17365699744</v>
      </c>
      <c r="T105" s="0" t="n">
        <v>2817.71132740071</v>
      </c>
      <c r="U105" s="0" t="n">
        <v>4856.31090283997</v>
      </c>
      <c r="V105" s="0" t="n">
        <v>5792.40323037731</v>
      </c>
      <c r="W105" s="0" t="n">
        <v>3890.66255783323</v>
      </c>
      <c r="X105" s="0" t="n">
        <v>0.488957338419416</v>
      </c>
      <c r="Y105" s="0" t="n">
        <v>0.608226525222587</v>
      </c>
      <c r="Z105" s="0" t="n">
        <v>498.685672625832</v>
      </c>
      <c r="AA105" s="0" t="n">
        <v>459.584438046045</v>
      </c>
      <c r="AB105" s="0" t="n">
        <v>432.336325146714</v>
      </c>
      <c r="AC105" s="0" t="n">
        <v>850.886447856911</v>
      </c>
      <c r="AD105" s="0" t="n">
        <v>0.683161591093651</v>
      </c>
      <c r="AE105" s="0" t="n">
        <v>0.626000680863546</v>
      </c>
      <c r="AF105" s="0" t="n">
        <v>0.0571609102301051</v>
      </c>
      <c r="AG105" s="0" t="n">
        <v>0.432147603971938</v>
      </c>
      <c r="AH105" s="0" t="n">
        <v>0.439722049126174</v>
      </c>
      <c r="AI105" s="0" t="n">
        <v>0.373725802170514</v>
      </c>
      <c r="AJ105" s="0" t="n">
        <v>0.361742646779081</v>
      </c>
      <c r="AK105" s="0" t="n">
        <v>0.394246723104951</v>
      </c>
      <c r="AL105" s="0" t="n">
        <v>0.373557744004327</v>
      </c>
      <c r="AM105" s="0" t="n">
        <v>0.351326788977736</v>
      </c>
      <c r="AN105" s="0" t="n">
        <v>0.329208952636842</v>
      </c>
      <c r="AO105" s="0" t="n">
        <v>5451937</v>
      </c>
    </row>
    <row r="106" customFormat="false" ht="15" hidden="false" customHeight="false" outlineLevel="0" collapsed="false">
      <c r="A106" s="0" t="s">
        <v>3</v>
      </c>
      <c r="B106" s="0" t="s">
        <v>83</v>
      </c>
      <c r="C106" s="0" t="s">
        <v>84</v>
      </c>
      <c r="D106" s="0" t="s">
        <v>85</v>
      </c>
      <c r="E106" s="0" t="s">
        <v>86</v>
      </c>
      <c r="F106" s="0" t="s">
        <v>87</v>
      </c>
      <c r="G106" s="0" t="s">
        <v>88</v>
      </c>
      <c r="H106" s="0" t="s">
        <v>89</v>
      </c>
      <c r="I106" s="0" t="s">
        <v>90</v>
      </c>
      <c r="J106" s="0" t="s">
        <v>91</v>
      </c>
      <c r="K106" s="0" t="s">
        <v>92</v>
      </c>
      <c r="L106" s="0" t="s">
        <v>93</v>
      </c>
      <c r="M106" s="0" t="s">
        <v>94</v>
      </c>
      <c r="N106" s="0" t="s">
        <v>95</v>
      </c>
      <c r="O106" s="0" t="s">
        <v>96</v>
      </c>
      <c r="P106" s="0" t="s">
        <v>97</v>
      </c>
      <c r="Q106" s="0" t="s">
        <v>98</v>
      </c>
      <c r="R106" s="0" t="s">
        <v>99</v>
      </c>
      <c r="S106" s="0" t="s">
        <v>100</v>
      </c>
      <c r="T106" s="0" t="s">
        <v>101</v>
      </c>
      <c r="U106" s="0" t="s">
        <v>102</v>
      </c>
      <c r="V106" s="0" t="s">
        <v>103</v>
      </c>
      <c r="W106" s="0" t="s">
        <v>104</v>
      </c>
      <c r="X106" s="0" t="s">
        <v>105</v>
      </c>
      <c r="Y106" s="0" t="s">
        <v>106</v>
      </c>
      <c r="Z106" s="0" t="s">
        <v>107</v>
      </c>
      <c r="AA106" s="0" t="s">
        <v>108</v>
      </c>
      <c r="AB106" s="0" t="s">
        <v>109</v>
      </c>
      <c r="AC106" s="0" t="s">
        <v>110</v>
      </c>
      <c r="AD106" s="0" t="s">
        <v>111</v>
      </c>
      <c r="AE106" s="0" t="s">
        <v>112</v>
      </c>
      <c r="AF106" s="0" t="s">
        <v>113</v>
      </c>
      <c r="AG106" s="0" t="s">
        <v>114</v>
      </c>
      <c r="AH106" s="0" t="s">
        <v>115</v>
      </c>
      <c r="AI106" s="0" t="s">
        <v>116</v>
      </c>
      <c r="AJ106" s="0" t="s">
        <v>117</v>
      </c>
      <c r="AK106" s="0" t="s">
        <v>118</v>
      </c>
      <c r="AL106" s="0" t="s">
        <v>119</v>
      </c>
      <c r="AM106" s="0" t="s">
        <v>120</v>
      </c>
      <c r="AN106" s="0" t="s">
        <v>121</v>
      </c>
    </row>
    <row r="107" customFormat="false" ht="15" hidden="false" customHeight="false" outlineLevel="0" collapsed="false">
      <c r="A107" s="0" t="n">
        <v>49</v>
      </c>
      <c r="B107" s="0" t="n">
        <v>0.82278613953123</v>
      </c>
      <c r="C107" s="0" t="n">
        <v>0.17721386046877</v>
      </c>
      <c r="D107" s="0" t="n">
        <v>0</v>
      </c>
      <c r="E107" s="0" t="n">
        <v>0.99197044037084</v>
      </c>
      <c r="F107" s="0" t="n">
        <v>0.99255984190482</v>
      </c>
      <c r="G107" s="0" t="n">
        <v>0.995217431891263</v>
      </c>
      <c r="H107" s="0" t="n">
        <v>0.996580929987044</v>
      </c>
      <c r="I107" s="0" t="n">
        <v>0.805228651493099</v>
      </c>
      <c r="J107" s="0" t="n">
        <v>0.892709910177159</v>
      </c>
      <c r="K107" s="0" t="n">
        <v>0.0292155848547704</v>
      </c>
      <c r="L107" s="0" t="n">
        <v>0.0281846973986712</v>
      </c>
      <c r="M107" s="0" t="n">
        <v>0.18674178887774</v>
      </c>
      <c r="N107" s="0" t="n">
        <v>0.099849931727661</v>
      </c>
      <c r="O107" s="0" t="n">
        <v>0</v>
      </c>
      <c r="P107" s="0" t="n">
        <v>0</v>
      </c>
      <c r="Q107" s="0" t="n">
        <v>4470.96991716222</v>
      </c>
      <c r="R107" s="0" t="n">
        <v>3331.11635797008</v>
      </c>
      <c r="S107" s="0" t="n">
        <v>2432.55370456062</v>
      </c>
      <c r="T107" s="0" t="s">
        <v>123</v>
      </c>
      <c r="U107" s="0" t="n">
        <v>4109.73431088496</v>
      </c>
      <c r="V107" s="0" t="n">
        <v>4069.77483472934</v>
      </c>
      <c r="W107" s="0" t="n">
        <v>3103.99363821106</v>
      </c>
      <c r="X107" s="0" t="n">
        <v>0.54929954833182</v>
      </c>
      <c r="Y107" s="0" t="n">
        <v>0.634436269831136</v>
      </c>
      <c r="Z107" s="0" t="n">
        <v>474.2857485397</v>
      </c>
      <c r="AA107" s="0" t="n">
        <v>491.798668403862</v>
      </c>
      <c r="AB107" s="0" t="n">
        <v>384.468261913275</v>
      </c>
      <c r="AC107" s="0" t="n">
        <v>668.708483245716</v>
      </c>
      <c r="AD107" s="0" t="n">
        <v>0.65065928531902</v>
      </c>
      <c r="AE107" s="0" t="n">
        <v>0.37668160865567</v>
      </c>
      <c r="AF107" s="0" t="n">
        <v>0.273977676663349</v>
      </c>
      <c r="AG107" s="0" t="n">
        <v>0.296566468938412</v>
      </c>
      <c r="AH107" s="0" t="n">
        <v>0.258067036964199</v>
      </c>
      <c r="AI107" s="0" t="n">
        <v>0.276329426141909</v>
      </c>
      <c r="AJ107" s="0" t="n">
        <v>0.250927607115345</v>
      </c>
      <c r="AK107" s="0" t="n">
        <v>0.295708675864087</v>
      </c>
      <c r="AL107" s="0" t="n">
        <v>0.256849737034671</v>
      </c>
      <c r="AM107" s="0" t="n">
        <v>0.274396945238831</v>
      </c>
      <c r="AN107" s="0" t="n">
        <v>0.248908402752883</v>
      </c>
    </row>
    <row r="108" customFormat="false" ht="15" hidden="false" customHeight="false" outlineLevel="0" collapsed="false">
      <c r="A108" s="0" t="n">
        <v>50</v>
      </c>
      <c r="B108" s="0" t="n">
        <v>0.814946215345615</v>
      </c>
      <c r="C108" s="0" t="n">
        <v>0.185053784654385</v>
      </c>
      <c r="D108" s="0" t="n">
        <v>0</v>
      </c>
      <c r="E108" s="0" t="n">
        <v>0.992059054741123</v>
      </c>
      <c r="F108" s="0" t="n">
        <v>0.992682987200877</v>
      </c>
      <c r="G108" s="0" t="n">
        <v>0.995278333274639</v>
      </c>
      <c r="H108" s="0" t="n">
        <v>0.996650898098122</v>
      </c>
      <c r="I108" s="0" t="n">
        <v>0.797954400393729</v>
      </c>
      <c r="J108" s="0" t="n">
        <v>0.886276179656215</v>
      </c>
      <c r="K108" s="0" t="n">
        <v>0.0330187786882073</v>
      </c>
      <c r="L108" s="0" t="n">
        <v>0.0333041207656873</v>
      </c>
      <c r="M108" s="0" t="n">
        <v>0.194104654347394</v>
      </c>
      <c r="N108" s="0" t="n">
        <v>0.106406807544663</v>
      </c>
      <c r="O108" s="0" t="n">
        <v>0</v>
      </c>
      <c r="P108" s="0" t="n">
        <v>0</v>
      </c>
      <c r="Q108" s="0" t="n">
        <v>5147.06232133936</v>
      </c>
      <c r="R108" s="0" t="n">
        <v>3819.27597821656</v>
      </c>
      <c r="S108" s="0" t="n">
        <v>2778.54506764145</v>
      </c>
      <c r="T108" s="0" t="s">
        <v>123</v>
      </c>
      <c r="U108" s="0" t="n">
        <v>4708.75923952335</v>
      </c>
      <c r="V108" s="0" t="n">
        <v>4676.4172891145</v>
      </c>
      <c r="W108" s="0" t="n">
        <v>3560.61241992607</v>
      </c>
      <c r="X108" s="0" t="n">
        <v>0.602835274860645</v>
      </c>
      <c r="Y108" s="0" t="n">
        <v>0.689848756536368</v>
      </c>
      <c r="Z108" s="0" t="n">
        <v>414.845619864903</v>
      </c>
      <c r="AA108" s="0" t="n">
        <v>448.336768066909</v>
      </c>
      <c r="AB108" s="0" t="n">
        <v>246.411767438446</v>
      </c>
      <c r="AC108" s="0" t="n">
        <v>760.072826111377</v>
      </c>
      <c r="AD108" s="0" t="n">
        <v>0.644889878522527</v>
      </c>
      <c r="AE108" s="0" t="n">
        <v>0.377542886786313</v>
      </c>
      <c r="AF108" s="0" t="n">
        <v>0.267346991736214</v>
      </c>
      <c r="AG108" s="0" t="n">
        <v>0.294831527807381</v>
      </c>
      <c r="AH108" s="0" t="n">
        <v>0.260531203908751</v>
      </c>
      <c r="AI108" s="0" t="n">
        <v>0.279888158188294</v>
      </c>
      <c r="AJ108" s="0" t="n">
        <v>0.253795926645384</v>
      </c>
      <c r="AK108" s="0" t="n">
        <v>0.294333474967907</v>
      </c>
      <c r="AL108" s="0" t="n">
        <v>0.259328318933313</v>
      </c>
      <c r="AM108" s="0" t="n">
        <v>0.278055854051174</v>
      </c>
      <c r="AN108" s="0" t="n">
        <v>0.251897231565879</v>
      </c>
    </row>
    <row r="109" customFormat="false" ht="15" hidden="false" customHeight="false" outlineLevel="0" collapsed="false">
      <c r="A109" s="0" t="n">
        <v>51</v>
      </c>
      <c r="B109" s="0" t="n">
        <v>0.808753237291825</v>
      </c>
      <c r="C109" s="0" t="n">
        <v>0.191246762708175</v>
      </c>
      <c r="D109" s="0" t="n">
        <v>0</v>
      </c>
      <c r="E109" s="0" t="n">
        <v>0.992026452691718</v>
      </c>
      <c r="F109" s="0" t="n">
        <v>0.99271611154559</v>
      </c>
      <c r="G109" s="0" t="n">
        <v>0.995237528449998</v>
      </c>
      <c r="H109" s="0" t="n">
        <v>0.996666059586686</v>
      </c>
      <c r="I109" s="0" t="n">
        <v>0.792055483301593</v>
      </c>
      <c r="J109" s="0" t="n">
        <v>0.880961614689907</v>
      </c>
      <c r="K109" s="0" t="n">
        <v>0.0366978842491523</v>
      </c>
      <c r="L109" s="0" t="n">
        <v>0.0369418881615833</v>
      </c>
      <c r="M109" s="0" t="n">
        <v>0.199970969390125</v>
      </c>
      <c r="N109" s="0" t="n">
        <v>0.111754496855683</v>
      </c>
      <c r="O109" s="0" t="n">
        <v>0</v>
      </c>
      <c r="P109" s="0" t="n">
        <v>0</v>
      </c>
      <c r="Q109" s="0" t="n">
        <v>4992.6636952964</v>
      </c>
      <c r="R109" s="0" t="n">
        <v>3676.97138377823</v>
      </c>
      <c r="S109" s="0" t="n">
        <v>2682.70424929976</v>
      </c>
      <c r="T109" s="0" t="s">
        <v>123</v>
      </c>
      <c r="U109" s="0" t="n">
        <v>4550.89142926237</v>
      </c>
      <c r="V109" s="0" t="n">
        <v>4527.87979174647</v>
      </c>
      <c r="W109" s="0" t="n">
        <v>3435.634719424</v>
      </c>
      <c r="X109" s="0" t="n">
        <v>0.559247723319149</v>
      </c>
      <c r="Y109" s="0" t="n">
        <v>0.638447036516197</v>
      </c>
      <c r="Z109" s="0" t="n">
        <v>550.517609871627</v>
      </c>
      <c r="AA109" s="0" t="n">
        <v>570.37797530294</v>
      </c>
      <c r="AB109" s="0" t="n">
        <v>385.15427788412</v>
      </c>
      <c r="AC109" s="0" t="n">
        <v>857.427316933735</v>
      </c>
      <c r="AD109" s="0" t="n">
        <v>0.573059369758098</v>
      </c>
      <c r="AE109" s="0" t="n">
        <v>0.311428891761029</v>
      </c>
      <c r="AF109" s="0" t="n">
        <v>0.261630477997069</v>
      </c>
      <c r="AG109" s="0" t="n">
        <v>0.301935848737672</v>
      </c>
      <c r="AH109" s="0" t="n">
        <v>0.262350823332343</v>
      </c>
      <c r="AI109" s="0" t="n">
        <v>0.287015812625726</v>
      </c>
      <c r="AJ109" s="0" t="n">
        <v>0.256211478993899</v>
      </c>
      <c r="AK109" s="0" t="n">
        <v>0.301157404825481</v>
      </c>
      <c r="AL109" s="0" t="n">
        <v>0.261114857835473</v>
      </c>
      <c r="AM109" s="0" t="n">
        <v>0.285209878200462</v>
      </c>
      <c r="AN109" s="0" t="n">
        <v>0.254327519547126</v>
      </c>
    </row>
    <row r="110" customFormat="false" ht="15" hidden="false" customHeight="false" outlineLevel="0" collapsed="false">
      <c r="A110" s="0" t="n">
        <v>52</v>
      </c>
      <c r="B110" s="0" t="n">
        <v>0.798599903603543</v>
      </c>
      <c r="C110" s="0" t="n">
        <v>0.201400096396457</v>
      </c>
      <c r="D110" s="0" t="n">
        <v>0</v>
      </c>
      <c r="E110" s="0" t="n">
        <v>0.992094800228642</v>
      </c>
      <c r="F110" s="0" t="n">
        <v>0.992784001901907</v>
      </c>
      <c r="G110" s="0" t="n">
        <v>0.995278351334409</v>
      </c>
      <c r="H110" s="0" t="n">
        <v>0.99669713397834</v>
      </c>
      <c r="I110" s="0" t="n">
        <v>0.782229101703823</v>
      </c>
      <c r="J110" s="0" t="n">
        <v>0.873861721141314</v>
      </c>
      <c r="K110" s="0" t="n">
        <v>0.0393518691742109</v>
      </c>
      <c r="L110" s="0" t="n">
        <v>0.0398477200460194</v>
      </c>
      <c r="M110" s="0" t="n">
        <v>0.209865698524819</v>
      </c>
      <c r="N110" s="0" t="n">
        <v>0.118922280760593</v>
      </c>
      <c r="O110" s="0" t="n">
        <v>0</v>
      </c>
      <c r="P110" s="0" t="n">
        <v>0</v>
      </c>
      <c r="Q110" s="0" t="n">
        <v>5386.49942707475</v>
      </c>
      <c r="R110" s="0" t="n">
        <v>3965.42706779696</v>
      </c>
      <c r="S110" s="0" t="n">
        <v>2880.58799453735</v>
      </c>
      <c r="T110" s="0" t="s">
        <v>123</v>
      </c>
      <c r="U110" s="0" t="n">
        <v>4881.80862300073</v>
      </c>
      <c r="V110" s="0" t="n">
        <v>4869.27897690186</v>
      </c>
      <c r="W110" s="0" t="n">
        <v>3699.36842517124</v>
      </c>
      <c r="X110" s="0" t="n">
        <v>0.602444038096599</v>
      </c>
      <c r="Y110" s="0" t="n">
        <v>0.684466058578856</v>
      </c>
      <c r="Z110" s="0" t="n">
        <v>520.913209225584</v>
      </c>
      <c r="AA110" s="0" t="n">
        <v>543.322852406607</v>
      </c>
      <c r="AB110" s="0" t="n">
        <v>374.438115792493</v>
      </c>
      <c r="AC110" s="0" t="n">
        <v>804.122363043989</v>
      </c>
      <c r="AD110" s="0" t="n">
        <v>0.567928004424794</v>
      </c>
      <c r="AE110" s="0" t="n">
        <v>0.312496609347135</v>
      </c>
      <c r="AF110" s="0" t="n">
        <v>0.255431395077659</v>
      </c>
      <c r="AG110" s="0" t="n">
        <v>0.30457845661348</v>
      </c>
      <c r="AH110" s="0" t="n">
        <v>0.264809436044699</v>
      </c>
      <c r="AI110" s="0" t="n">
        <v>0.289073609947192</v>
      </c>
      <c r="AJ110" s="0" t="n">
        <v>0.258502030838313</v>
      </c>
      <c r="AK110" s="0" t="n">
        <v>0.30389525889969</v>
      </c>
      <c r="AL110" s="0" t="n">
        <v>0.263386422279056</v>
      </c>
      <c r="AM110" s="0" t="n">
        <v>0.28731499018027</v>
      </c>
      <c r="AN110" s="0" t="n">
        <v>0.256641422703992</v>
      </c>
    </row>
    <row r="111" customFormat="false" ht="15" hidden="false" customHeight="false" outlineLevel="0" collapsed="false">
      <c r="A111" s="0" t="n">
        <v>53</v>
      </c>
      <c r="B111" s="0" t="n">
        <v>0.790109524182318</v>
      </c>
      <c r="C111" s="0" t="n">
        <v>0.209890475817682</v>
      </c>
      <c r="D111" s="0" t="n">
        <v>0</v>
      </c>
      <c r="E111" s="0" t="n">
        <v>0.992216426359219</v>
      </c>
      <c r="F111" s="0" t="n">
        <v>0.9929190624704</v>
      </c>
      <c r="G111" s="0" t="n">
        <v>0.995375495380636</v>
      </c>
      <c r="H111" s="0" t="n">
        <v>0.99679947517427</v>
      </c>
      <c r="I111" s="0" t="n">
        <v>0.774752181159942</v>
      </c>
      <c r="J111" s="0" t="n">
        <v>0.864525148484285</v>
      </c>
      <c r="K111" s="0" t="n">
        <v>0.0453639569674308</v>
      </c>
      <c r="L111" s="0" t="n">
        <v>0.0455338944103955</v>
      </c>
      <c r="M111" s="0" t="n">
        <v>0.217464245199278</v>
      </c>
      <c r="N111" s="0" t="n">
        <v>0.128393913986115</v>
      </c>
      <c r="O111" s="0" t="n">
        <v>0</v>
      </c>
      <c r="P111" s="0" t="n">
        <v>0</v>
      </c>
      <c r="Q111" s="0" t="n">
        <v>4704.48903900808</v>
      </c>
      <c r="R111" s="0" t="n">
        <v>3436.80044617625</v>
      </c>
      <c r="S111" s="0" t="n">
        <v>2543.13147161978</v>
      </c>
      <c r="T111" s="0" t="s">
        <v>123</v>
      </c>
      <c r="U111" s="0" t="n">
        <v>4250.8406707768</v>
      </c>
      <c r="V111" s="0" t="n">
        <v>4252.50869195612</v>
      </c>
      <c r="W111" s="0" t="n">
        <v>3211.40356484655</v>
      </c>
      <c r="X111" s="0" t="n">
        <v>0.559527705376847</v>
      </c>
      <c r="Y111" s="0" t="n">
        <v>0.634177842292104</v>
      </c>
      <c r="Z111" s="0" t="n">
        <v>583.77885923771</v>
      </c>
      <c r="AA111" s="0" t="n">
        <v>602.120154708326</v>
      </c>
      <c r="AB111" s="0" t="n">
        <v>434.161889707348</v>
      </c>
      <c r="AC111" s="0" t="n">
        <v>830.382417274912</v>
      </c>
      <c r="AD111" s="0" t="n">
        <v>0.532855899901941</v>
      </c>
      <c r="AE111" s="0" t="n">
        <v>0.281649482320671</v>
      </c>
      <c r="AF111" s="0" t="n">
        <v>0.251206417581271</v>
      </c>
      <c r="AG111" s="0" t="n">
        <v>0.306621864361903</v>
      </c>
      <c r="AH111" s="0" t="n">
        <v>0.265344514517522</v>
      </c>
      <c r="AI111" s="0" t="n">
        <v>0.288500019788172</v>
      </c>
      <c r="AJ111" s="0" t="n">
        <v>0.258125619944568</v>
      </c>
      <c r="AK111" s="0" t="n">
        <v>0.306105210857225</v>
      </c>
      <c r="AL111" s="0" t="n">
        <v>0.26413353446801</v>
      </c>
      <c r="AM111" s="0" t="n">
        <v>0.287404804068176</v>
      </c>
      <c r="AN111" s="0" t="n">
        <v>0.256361530749076</v>
      </c>
    </row>
    <row r="112" customFormat="false" ht="15" hidden="false" customHeight="false" outlineLevel="0" collapsed="false">
      <c r="A112" s="0" t="n">
        <v>54</v>
      </c>
      <c r="B112" s="0" t="n">
        <v>0.782124196351621</v>
      </c>
      <c r="C112" s="0" t="n">
        <v>0.217875803648379</v>
      </c>
      <c r="D112" s="0" t="n">
        <v>0</v>
      </c>
      <c r="E112" s="0" t="n">
        <v>0.992256706942512</v>
      </c>
      <c r="F112" s="0" t="n">
        <v>0.992857349694014</v>
      </c>
      <c r="G112" s="0" t="n">
        <v>0.995399427542404</v>
      </c>
      <c r="H112" s="0" t="n">
        <v>0.996716327617841</v>
      </c>
      <c r="I112" s="0" t="n">
        <v>0.767293487087314</v>
      </c>
      <c r="J112" s="0" t="n">
        <v>0.858086531675123</v>
      </c>
      <c r="K112" s="0" t="n">
        <v>0.0498914353547402</v>
      </c>
      <c r="L112" s="0" t="n">
        <v>0.0503896482681698</v>
      </c>
      <c r="M112" s="0" t="n">
        <v>0.224963219855198</v>
      </c>
      <c r="N112" s="0" t="n">
        <v>0.134770818018891</v>
      </c>
      <c r="O112" s="0" t="n">
        <v>0</v>
      </c>
      <c r="P112" s="0" t="n">
        <v>0</v>
      </c>
      <c r="Q112" s="0" t="n">
        <v>4838.74712377075</v>
      </c>
      <c r="R112" s="0" t="n">
        <v>3534.83630564351</v>
      </c>
      <c r="S112" s="0" t="n">
        <v>2601.00849486025</v>
      </c>
      <c r="T112" s="0" t="s">
        <v>123</v>
      </c>
      <c r="U112" s="0" t="n">
        <v>4351.19802164186</v>
      </c>
      <c r="V112" s="0" t="n">
        <v>4368.09708176221</v>
      </c>
      <c r="W112" s="0" t="n">
        <v>3293.16184723344</v>
      </c>
      <c r="X112" s="0" t="n">
        <v>0.595801170513742</v>
      </c>
      <c r="Y112" s="0" t="n">
        <v>0.6698330093831</v>
      </c>
      <c r="Z112" s="0" t="n">
        <v>525.569094216077</v>
      </c>
      <c r="AA112" s="0" t="n">
        <v>545.656540631016</v>
      </c>
      <c r="AB112" s="0" t="n">
        <v>451.937308863266</v>
      </c>
      <c r="AC112" s="0" t="n">
        <v>716.634741102767</v>
      </c>
      <c r="AD112" s="0" t="n">
        <v>0.598108598534848</v>
      </c>
      <c r="AE112" s="0" t="n">
        <v>0.346074953350869</v>
      </c>
      <c r="AF112" s="0" t="n">
        <v>0.25206203611815</v>
      </c>
      <c r="AG112" s="0" t="n">
        <v>0.307133057678895</v>
      </c>
      <c r="AH112" s="0" t="n">
        <v>0.267402813055259</v>
      </c>
      <c r="AI112" s="0" t="n">
        <v>0.291460269369449</v>
      </c>
      <c r="AJ112" s="0" t="n">
        <v>0.259796379901777</v>
      </c>
      <c r="AK112" s="0" t="n">
        <v>0.306739307512175</v>
      </c>
      <c r="AL112" s="0" t="n">
        <v>0.266261833300862</v>
      </c>
      <c r="AM112" s="0" t="n">
        <v>0.290303978348885</v>
      </c>
      <c r="AN112" s="0" t="n">
        <v>0.257971015881637</v>
      </c>
    </row>
    <row r="113" customFormat="false" ht="15" hidden="false" customHeight="false" outlineLevel="0" collapsed="false">
      <c r="A113" s="0" t="n">
        <v>55</v>
      </c>
      <c r="B113" s="0" t="n">
        <v>0.774683928407496</v>
      </c>
      <c r="C113" s="0" t="n">
        <v>0.225316071592504</v>
      </c>
      <c r="D113" s="0" t="n">
        <v>0</v>
      </c>
      <c r="E113" s="0" t="n">
        <v>0.992189809113735</v>
      </c>
      <c r="F113" s="0" t="n">
        <v>0.992926896174312</v>
      </c>
      <c r="G113" s="0" t="n">
        <v>0.995315298310297</v>
      </c>
      <c r="H113" s="0" t="n">
        <v>0.9967483000436</v>
      </c>
      <c r="I113" s="0" t="n">
        <v>0.760552093464588</v>
      </c>
      <c r="J113" s="0" t="n">
        <v>0.85055274062476</v>
      </c>
      <c r="K113" s="0" t="n">
        <v>0.0538289997699893</v>
      </c>
      <c r="L113" s="0" t="n">
        <v>0.0545499269991287</v>
      </c>
      <c r="M113" s="0" t="n">
        <v>0.231637715649147</v>
      </c>
      <c r="N113" s="0" t="n">
        <v>0.142374155549552</v>
      </c>
      <c r="O113" s="0" t="n">
        <v>0</v>
      </c>
      <c r="P113" s="0" t="n">
        <v>0</v>
      </c>
      <c r="Q113" s="0" t="n">
        <v>4621.76775268586</v>
      </c>
      <c r="R113" s="0" t="n">
        <v>3347.73911377479</v>
      </c>
      <c r="S113" s="0" t="n">
        <v>2467.83737070058</v>
      </c>
      <c r="T113" s="0" t="s">
        <v>123</v>
      </c>
      <c r="U113" s="0" t="n">
        <v>4136.4526205332</v>
      </c>
      <c r="V113" s="0" t="n">
        <v>4160.96189433438</v>
      </c>
      <c r="W113" s="0" t="n">
        <v>3115.63512848048</v>
      </c>
      <c r="X113" s="0" t="n">
        <v>0.560241620114588</v>
      </c>
      <c r="Y113" s="0" t="n">
        <v>0.63487174581219</v>
      </c>
      <c r="Z113" s="0" t="n">
        <v>519.596734873793</v>
      </c>
      <c r="AA113" s="0" t="n">
        <v>532.289111738166</v>
      </c>
      <c r="AB113" s="0" t="n">
        <v>433.415822763478</v>
      </c>
      <c r="AC113" s="0" t="n">
        <v>698.801487240884</v>
      </c>
      <c r="AD113" s="0" t="n">
        <v>0.534301155549238</v>
      </c>
      <c r="AE113" s="0" t="n">
        <v>0.285875900863756</v>
      </c>
      <c r="AF113" s="0" t="n">
        <v>0.248425254685483</v>
      </c>
      <c r="AG113" s="0" t="n">
        <v>0.315308249174998</v>
      </c>
      <c r="AH113" s="0" t="n">
        <v>0.272501742755723</v>
      </c>
      <c r="AI113" s="0" t="n">
        <v>0.296443128112904</v>
      </c>
      <c r="AJ113" s="0" t="n">
        <v>0.26419130460863</v>
      </c>
      <c r="AK113" s="0" t="n">
        <v>0.314921279545397</v>
      </c>
      <c r="AL113" s="0" t="n">
        <v>0.27137492632736</v>
      </c>
      <c r="AM113" s="0" t="n">
        <v>0.294663756836761</v>
      </c>
      <c r="AN113" s="0" t="n">
        <v>0.26233036498935</v>
      </c>
    </row>
    <row r="114" customFormat="false" ht="15" hidden="false" customHeight="false" outlineLevel="0" collapsed="false">
      <c r="A114" s="0" t="n">
        <v>56</v>
      </c>
      <c r="B114" s="0" t="n">
        <v>0.766883252998297</v>
      </c>
      <c r="C114" s="0" t="n">
        <v>0.229396587297406</v>
      </c>
      <c r="D114" s="0" t="n">
        <v>0.00372015970429683</v>
      </c>
      <c r="E114" s="0" t="n">
        <v>0.992485838035248</v>
      </c>
      <c r="F114" s="0" t="n">
        <v>0.993295433087812</v>
      </c>
      <c r="G114" s="0" t="n">
        <v>0.995595117354844</v>
      </c>
      <c r="H114" s="0" t="n">
        <v>0.997086028805238</v>
      </c>
      <c r="I114" s="0" t="n">
        <v>0.753647029191975</v>
      </c>
      <c r="J114" s="0" t="n">
        <v>0.842401553661038</v>
      </c>
      <c r="K114" s="0" t="n">
        <v>0.0590366715616054</v>
      </c>
      <c r="L114" s="0" t="n">
        <v>0.0592050544017826</v>
      </c>
      <c r="M114" s="0" t="n">
        <v>0.23502733444725</v>
      </c>
      <c r="N114" s="0" t="n">
        <v>0.14624722113796</v>
      </c>
      <c r="O114" s="0" t="n">
        <v>0.00381147439602228</v>
      </c>
      <c r="P114" s="0" t="n">
        <v>0.00464665828881385</v>
      </c>
      <c r="Q114" s="0" t="n">
        <v>5045.14756152911</v>
      </c>
      <c r="R114" s="0" t="n">
        <v>3668.3832393779</v>
      </c>
      <c r="S114" s="0" t="n">
        <v>2677.76481628475</v>
      </c>
      <c r="T114" s="0" t="n">
        <v>2679.02087266874</v>
      </c>
      <c r="U114" s="0" t="n">
        <v>4493.27566978013</v>
      </c>
      <c r="V114" s="0" t="n">
        <v>4541.79601963757</v>
      </c>
      <c r="W114" s="0" t="n">
        <v>3393.92606289677</v>
      </c>
      <c r="X114" s="0" t="n">
        <v>0.593769148527655</v>
      </c>
      <c r="Y114" s="0" t="n">
        <v>0.681932488225981</v>
      </c>
      <c r="Z114" s="0" t="n">
        <v>574.874881697894</v>
      </c>
      <c r="AA114" s="0" t="n">
        <v>585.111073311737</v>
      </c>
      <c r="AB114" s="0" t="n">
        <v>531.155078988134</v>
      </c>
      <c r="AC114" s="0" t="n">
        <v>774.021912899876</v>
      </c>
      <c r="AD114" s="0" t="n">
        <v>0.784096440586023</v>
      </c>
      <c r="AE114" s="0" t="n">
        <v>0.542656581626023</v>
      </c>
      <c r="AF114" s="0" t="n">
        <v>0.241465899176407</v>
      </c>
      <c r="AG114" s="0" t="n">
        <v>0.309953342625748</v>
      </c>
      <c r="AH114" s="0" t="n">
        <v>0.274555196760311</v>
      </c>
      <c r="AI114" s="0" t="n">
        <v>0.289313395126815</v>
      </c>
      <c r="AJ114" s="0" t="n">
        <v>0.266412868465616</v>
      </c>
      <c r="AK114" s="0" t="n">
        <v>0.309312439330275</v>
      </c>
      <c r="AL114" s="0" t="n">
        <v>0.273437397457753</v>
      </c>
      <c r="AM114" s="0" t="n">
        <v>0.287814345160238</v>
      </c>
      <c r="AN114" s="0" t="n">
        <v>0.264865514459689</v>
      </c>
    </row>
    <row r="115" customFormat="false" ht="15" hidden="false" customHeight="false" outlineLevel="0" collapsed="false">
      <c r="A115" s="0" t="n">
        <v>57</v>
      </c>
      <c r="B115" s="0" t="n">
        <v>0.758044946263228</v>
      </c>
      <c r="C115" s="0" t="n">
        <v>0.234821198832885</v>
      </c>
      <c r="D115" s="0" t="n">
        <v>0.00713385490388676</v>
      </c>
      <c r="E115" s="0" t="n">
        <v>0.992674590099609</v>
      </c>
      <c r="F115" s="0" t="n">
        <v>0.992990314922311</v>
      </c>
      <c r="G115" s="0" t="n">
        <v>0.995763662112885</v>
      </c>
      <c r="H115" s="0" t="n">
        <v>0.996751916253784</v>
      </c>
      <c r="I115" s="0" t="n">
        <v>0.745293012206875</v>
      </c>
      <c r="J115" s="0" t="n">
        <v>0.834664681518774</v>
      </c>
      <c r="K115" s="0" t="n">
        <v>0.0619529157393539</v>
      </c>
      <c r="L115" s="0" t="n">
        <v>0.0631388575355985</v>
      </c>
      <c r="M115" s="0" t="n">
        <v>0.240087726182154</v>
      </c>
      <c r="N115" s="0" t="n">
        <v>0.149443819645822</v>
      </c>
      <c r="O115" s="0" t="n">
        <v>0.00729385171057956</v>
      </c>
      <c r="P115" s="0" t="n">
        <v>0.00888181375771424</v>
      </c>
      <c r="Q115" s="0" t="n">
        <v>4809.80128591994</v>
      </c>
      <c r="R115" s="0" t="n">
        <v>3488.44720135338</v>
      </c>
      <c r="S115" s="0" t="n">
        <v>2552.04440035605</v>
      </c>
      <c r="T115" s="0" t="n">
        <v>2553.20862302547</v>
      </c>
      <c r="U115" s="0" t="n">
        <v>4263.53390274437</v>
      </c>
      <c r="V115" s="0" t="n">
        <v>4318.54577772616</v>
      </c>
      <c r="W115" s="0" t="n">
        <v>3226.84334903211</v>
      </c>
      <c r="X115" s="0" t="n">
        <v>0.556087128147556</v>
      </c>
      <c r="Y115" s="0" t="n">
        <v>0.640350507010217</v>
      </c>
      <c r="Z115" s="0" t="n">
        <v>672.16874006058</v>
      </c>
      <c r="AA115" s="0" t="n">
        <v>679.456767056671</v>
      </c>
      <c r="AB115" s="0" t="n">
        <v>626.367148998673</v>
      </c>
      <c r="AC115" s="0" t="n">
        <v>815.852453688034</v>
      </c>
      <c r="AD115" s="0" t="n">
        <v>0.755305898493921</v>
      </c>
      <c r="AE115" s="0" t="n">
        <v>0.503730418984981</v>
      </c>
      <c r="AF115" s="0" t="n">
        <v>0.251575479508941</v>
      </c>
      <c r="AG115" s="0" t="n">
        <v>0.31083860902024</v>
      </c>
      <c r="AH115" s="0" t="n">
        <v>0.275474026562012</v>
      </c>
      <c r="AI115" s="0" t="n">
        <v>0.292386167080652</v>
      </c>
      <c r="AJ115" s="0" t="n">
        <v>0.268585726298797</v>
      </c>
      <c r="AK115" s="0" t="n">
        <v>0.310231035301944</v>
      </c>
      <c r="AL115" s="0" t="n">
        <v>0.274679162625049</v>
      </c>
      <c r="AM115" s="0" t="n">
        <v>0.290651697060341</v>
      </c>
      <c r="AN115" s="0" t="n">
        <v>0.26679291774822</v>
      </c>
    </row>
    <row r="116" customFormat="false" ht="15" hidden="false" customHeight="false" outlineLevel="0" collapsed="false">
      <c r="A116" s="0" t="n">
        <v>58</v>
      </c>
      <c r="B116" s="0" t="n">
        <v>0.749695049433733</v>
      </c>
      <c r="C116" s="0" t="n">
        <v>0.240008424455224</v>
      </c>
      <c r="D116" s="0" t="n">
        <v>0.0102965261110432</v>
      </c>
      <c r="E116" s="0" t="n">
        <v>0.992792221782068</v>
      </c>
      <c r="F116" s="0" t="n">
        <v>0.993543987561743</v>
      </c>
      <c r="G116" s="0" t="n">
        <v>0.995867091994524</v>
      </c>
      <c r="H116" s="0" t="n">
        <v>0.997281750114978</v>
      </c>
      <c r="I116" s="0" t="n">
        <v>0.737404805092815</v>
      </c>
      <c r="J116" s="0" t="n">
        <v>0.827067740314545</v>
      </c>
      <c r="K116" s="0" t="n">
        <v>0.0654965980721251</v>
      </c>
      <c r="L116" s="0" t="n">
        <v>0.0673412278825394</v>
      </c>
      <c r="M116" s="0" t="n">
        <v>0.244881818624078</v>
      </c>
      <c r="N116" s="0" t="n">
        <v>0.153705811965639</v>
      </c>
      <c r="O116" s="0" t="n">
        <v>0.0105055980651752</v>
      </c>
      <c r="P116" s="0" t="n">
        <v>0.0127704352815589</v>
      </c>
      <c r="Q116" s="0" t="n">
        <v>5127.39357112744</v>
      </c>
      <c r="R116" s="0" t="n">
        <v>3728.86496866228</v>
      </c>
      <c r="S116" s="0" t="n">
        <v>2704.31370400535</v>
      </c>
      <c r="T116" s="0" t="n">
        <v>2705.51766466417</v>
      </c>
      <c r="U116" s="0" t="n">
        <v>4520.89708138169</v>
      </c>
      <c r="V116" s="0" t="n">
        <v>4595.02092894316</v>
      </c>
      <c r="W116" s="0" t="n">
        <v>3431.65301196965</v>
      </c>
      <c r="X116" s="0" t="n">
        <v>0.597746529242922</v>
      </c>
      <c r="Y116" s="0" t="n">
        <v>0.681585801486045</v>
      </c>
      <c r="Z116" s="0" t="n">
        <v>563.092441648115</v>
      </c>
      <c r="AA116" s="0" t="n">
        <v>571.349310423156</v>
      </c>
      <c r="AB116" s="0" t="n">
        <v>516.952526090961</v>
      </c>
      <c r="AC116" s="0" t="n">
        <v>760.247000922508</v>
      </c>
      <c r="AD116" s="0" t="n">
        <v>0.811015650257345</v>
      </c>
      <c r="AE116" s="0" t="n">
        <v>0.577904585341385</v>
      </c>
      <c r="AF116" s="0" t="n">
        <v>0.23311106491596</v>
      </c>
      <c r="AG116" s="0" t="n">
        <v>0.310033607389536</v>
      </c>
      <c r="AH116" s="0" t="n">
        <v>0.277252313790029</v>
      </c>
      <c r="AI116" s="0" t="n">
        <v>0.29130431556924</v>
      </c>
      <c r="AJ116" s="0" t="n">
        <v>0.270134612225296</v>
      </c>
      <c r="AK116" s="0" t="n">
        <v>0.309135174387933</v>
      </c>
      <c r="AL116" s="0" t="n">
        <v>0.276220333329994</v>
      </c>
      <c r="AM116" s="0" t="n">
        <v>0.290277357669176</v>
      </c>
      <c r="AN116" s="0" t="n">
        <v>0.26899806345307</v>
      </c>
    </row>
    <row r="117" customFormat="false" ht="15" hidden="false" customHeight="false" outlineLevel="0" collapsed="false">
      <c r="A117" s="0" t="n">
        <v>59</v>
      </c>
      <c r="B117" s="0" t="n">
        <v>0.737562093544551</v>
      </c>
      <c r="C117" s="0" t="n">
        <v>0.246893185943218</v>
      </c>
      <c r="D117" s="0" t="n">
        <v>0.0155447205122312</v>
      </c>
      <c r="E117" s="0" t="n">
        <v>0.992293517704398</v>
      </c>
      <c r="F117" s="0" t="n">
        <v>0.992624707947736</v>
      </c>
      <c r="G117" s="0" t="n">
        <v>0.995347013931352</v>
      </c>
      <c r="H117" s="0" t="n">
        <v>0.996325570143902</v>
      </c>
      <c r="I117" s="0" t="n">
        <v>0.725294107091835</v>
      </c>
      <c r="J117" s="0" t="n">
        <v>0.815247645932448</v>
      </c>
      <c r="K117" s="0" t="n">
        <v>0.0697611117475821</v>
      </c>
      <c r="L117" s="0" t="n">
        <v>0.072426284720468</v>
      </c>
      <c r="M117" s="0" t="n">
        <v>0.251184503113263</v>
      </c>
      <c r="N117" s="0" t="n">
        <v>0.158209265840082</v>
      </c>
      <c r="O117" s="0" t="n">
        <v>0.0158149074992995</v>
      </c>
      <c r="P117" s="0" t="n">
        <v>0.0191677961752069</v>
      </c>
      <c r="Q117" s="0" t="n">
        <v>4922.4233521643</v>
      </c>
      <c r="R117" s="0" t="n">
        <v>3561.71070785923</v>
      </c>
      <c r="S117" s="0" t="n">
        <v>2590.63427639889</v>
      </c>
      <c r="T117" s="0" t="n">
        <v>2591.75085543831</v>
      </c>
      <c r="U117" s="0" t="n">
        <v>4310.49086573384</v>
      </c>
      <c r="V117" s="0" t="n">
        <v>4395.55800122617</v>
      </c>
      <c r="W117" s="0" t="n">
        <v>3250.4861813793</v>
      </c>
      <c r="X117" s="0" t="n">
        <v>0.558162254473032</v>
      </c>
      <c r="Y117" s="0" t="n">
        <v>0.63829277361931</v>
      </c>
      <c r="Z117" s="0" t="n">
        <v>536.621094459309</v>
      </c>
      <c r="AA117" s="0" t="n">
        <v>544.882877108941</v>
      </c>
      <c r="AB117" s="0" t="n">
        <v>486.388932812723</v>
      </c>
      <c r="AC117" s="0" t="n">
        <v>731.863270178531</v>
      </c>
      <c r="AD117" s="0" t="n">
        <v>0.775631777649902</v>
      </c>
      <c r="AE117" s="0" t="n">
        <v>0.538483915453292</v>
      </c>
      <c r="AF117" s="0" t="n">
        <v>0.237147862196611</v>
      </c>
      <c r="AG117" s="0" t="n">
        <v>0.315299713786891</v>
      </c>
      <c r="AH117" s="0" t="n">
        <v>0.279205303019778</v>
      </c>
      <c r="AI117" s="0" t="n">
        <v>0.296270487960536</v>
      </c>
      <c r="AJ117" s="0" t="n">
        <v>0.272650421250733</v>
      </c>
      <c r="AK117" s="0" t="n">
        <v>0.314386484810341</v>
      </c>
      <c r="AL117" s="0" t="n">
        <v>0.278183275394344</v>
      </c>
      <c r="AM117" s="0" t="n">
        <v>0.295305671013114</v>
      </c>
      <c r="AN117" s="0" t="n">
        <v>0.271575367439433</v>
      </c>
    </row>
    <row r="118" customFormat="false" ht="15" hidden="false" customHeight="false" outlineLevel="0" collapsed="false">
      <c r="A118" s="0" t="n">
        <v>60</v>
      </c>
      <c r="B118" s="0" t="n">
        <v>0.728136535340917</v>
      </c>
      <c r="C118" s="0" t="n">
        <v>0.253490670899968</v>
      </c>
      <c r="D118" s="0" t="n">
        <v>0.0183727937591155</v>
      </c>
      <c r="E118" s="0" t="n">
        <v>0.992327755134572</v>
      </c>
      <c r="F118" s="0" t="n">
        <v>0.992597527327267</v>
      </c>
      <c r="G118" s="0" t="n">
        <v>0.995367685656728</v>
      </c>
      <c r="H118" s="0" t="n">
        <v>0.996287421434212</v>
      </c>
      <c r="I118" s="0" t="n">
        <v>0.716660666140819</v>
      </c>
      <c r="J118" s="0" t="n">
        <v>0.808903116344253</v>
      </c>
      <c r="K118" s="0" t="n">
        <v>0.0738707789048995</v>
      </c>
      <c r="L118" s="0" t="n">
        <v>0.0769313398141943</v>
      </c>
      <c r="M118" s="0" t="n">
        <v>0.25703724265302</v>
      </c>
      <c r="N118" s="0" t="n">
        <v>0.161081341465489</v>
      </c>
      <c r="O118" s="0" t="n">
        <v>0.0186298463407328</v>
      </c>
      <c r="P118" s="0" t="n">
        <v>0.0226130695175249</v>
      </c>
      <c r="Q118" s="0" t="n">
        <v>5363.22430835127</v>
      </c>
      <c r="R118" s="0" t="n">
        <v>3853.38924388264</v>
      </c>
      <c r="S118" s="0" t="n">
        <v>2799.48518719322</v>
      </c>
      <c r="T118" s="0" t="n">
        <v>2800.65905588891</v>
      </c>
      <c r="U118" s="0" t="n">
        <v>4666.25887563866</v>
      </c>
      <c r="V118" s="0" t="n">
        <v>4769.85202325477</v>
      </c>
      <c r="W118" s="0" t="n">
        <v>3523.92289479282</v>
      </c>
      <c r="X118" s="0" t="n">
        <v>0.607898183997866</v>
      </c>
      <c r="Y118" s="0" t="n">
        <v>0.692231426117777</v>
      </c>
      <c r="Z118" s="0" t="n">
        <v>603.564776062133</v>
      </c>
      <c r="AA118" s="0" t="n">
        <v>616.732306817018</v>
      </c>
      <c r="AB118" s="0" t="n">
        <v>567.351957972538</v>
      </c>
      <c r="AC118" s="0" t="n">
        <v>802.572936656726</v>
      </c>
      <c r="AD118" s="0" t="n">
        <v>0.768586223969135</v>
      </c>
      <c r="AE118" s="0" t="n">
        <v>0.543737364848643</v>
      </c>
      <c r="AF118" s="0" t="n">
        <v>0.224848859120491</v>
      </c>
      <c r="AG118" s="0" t="n">
        <v>0.313965102343525</v>
      </c>
      <c r="AH118" s="0" t="n">
        <v>0.281636046688408</v>
      </c>
      <c r="AI118" s="0" t="n">
        <v>0.295831462782079</v>
      </c>
      <c r="AJ118" s="0" t="n">
        <v>0.275699402084109</v>
      </c>
      <c r="AK118" s="0" t="n">
        <v>0.313081952472465</v>
      </c>
      <c r="AL118" s="0" t="n">
        <v>0.280651100344633</v>
      </c>
      <c r="AM118" s="0" t="n">
        <v>0.294735798286768</v>
      </c>
      <c r="AN118" s="0" t="n">
        <v>0.274572412724139</v>
      </c>
    </row>
    <row r="119" customFormat="false" ht="15" hidden="false" customHeight="false" outlineLevel="0" collapsed="false">
      <c r="A119" s="0" t="n">
        <v>61</v>
      </c>
      <c r="B119" s="0" t="n">
        <v>0.720647880746951</v>
      </c>
      <c r="C119" s="0" t="n">
        <v>0.259221910369526</v>
      </c>
      <c r="D119" s="0" t="n">
        <v>0.0201302088835222</v>
      </c>
      <c r="E119" s="0" t="n">
        <v>0.992306796845149</v>
      </c>
      <c r="F119" s="0" t="n">
        <v>0.992561571813166</v>
      </c>
      <c r="G119" s="0" t="n">
        <v>0.99533647321129</v>
      </c>
      <c r="H119" s="0" t="n">
        <v>0.996229715111185</v>
      </c>
      <c r="I119" s="0" t="n">
        <v>0.709815291360862</v>
      </c>
      <c r="J119" s="0" t="n">
        <v>0.79905366479385</v>
      </c>
      <c r="K119" s="0" t="n">
        <v>0.0766227914601528</v>
      </c>
      <c r="L119" s="0" t="n">
        <v>0.0804348446088143</v>
      </c>
      <c r="M119" s="0" t="n">
        <v>0.26213507135941</v>
      </c>
      <c r="N119" s="0" t="n">
        <v>0.1688616054403</v>
      </c>
      <c r="O119" s="0" t="n">
        <v>0.0203564341248766</v>
      </c>
      <c r="P119" s="0" t="n">
        <v>0.0246463015790161</v>
      </c>
      <c r="Q119" s="0" t="n">
        <v>5039.28319967315</v>
      </c>
      <c r="R119" s="0" t="n">
        <v>3652.46187588087</v>
      </c>
      <c r="S119" s="0" t="n">
        <v>2604.35629730153</v>
      </c>
      <c r="T119" s="0" t="n">
        <v>2588.98161198631</v>
      </c>
      <c r="U119" s="0" t="n">
        <v>4358.77171364246</v>
      </c>
      <c r="V119" s="0" t="n">
        <v>4473.11555834741</v>
      </c>
      <c r="W119" s="0" t="n">
        <v>3301.83892433982</v>
      </c>
      <c r="X119" s="0" t="n">
        <v>0.579204818066144</v>
      </c>
      <c r="Y119" s="0" t="n">
        <v>0.656956173259152</v>
      </c>
      <c r="Z119" s="0" t="n">
        <v>691.483626719027</v>
      </c>
      <c r="AA119" s="0" t="n">
        <v>691.202020083184</v>
      </c>
      <c r="AB119" s="0" t="n">
        <v>639.409680813451</v>
      </c>
      <c r="AC119" s="0" t="n">
        <v>843.32749824515</v>
      </c>
      <c r="AD119" s="0" t="n">
        <v>0.743010740881336</v>
      </c>
      <c r="AE119" s="0" t="n">
        <v>0.515369624984183</v>
      </c>
      <c r="AF119" s="0" t="n">
        <v>0.227641115897153</v>
      </c>
      <c r="AG119" s="0" t="n">
        <v>0.317637615247699</v>
      </c>
      <c r="AH119" s="0" t="n">
        <v>0.28391553479112</v>
      </c>
      <c r="AI119" s="0" t="n">
        <v>0.299031379638349</v>
      </c>
      <c r="AJ119" s="0" t="n">
        <v>0.27790785848228</v>
      </c>
      <c r="AK119" s="0" t="n">
        <v>0.316762159949667</v>
      </c>
      <c r="AL119" s="0" t="n">
        <v>0.282996814836865</v>
      </c>
      <c r="AM119" s="0" t="n">
        <v>0.297947133320542</v>
      </c>
      <c r="AN119" s="0" t="n">
        <v>0.276717908134452</v>
      </c>
    </row>
    <row r="120" customFormat="false" ht="15" hidden="false" customHeight="false" outlineLevel="0" collapsed="false">
      <c r="A120" s="0" t="n">
        <v>62</v>
      </c>
      <c r="B120" s="0" t="n">
        <v>0.714427869301705</v>
      </c>
      <c r="C120" s="0" t="n">
        <v>0.263327303005849</v>
      </c>
      <c r="D120" s="0" t="n">
        <v>0.0222448276924457</v>
      </c>
      <c r="E120" s="0" t="n">
        <v>0.992709011611392</v>
      </c>
      <c r="F120" s="0" t="n">
        <v>0.993070150357017</v>
      </c>
      <c r="G120" s="0" t="n">
        <v>0.995714557285635</v>
      </c>
      <c r="H120" s="0" t="n">
        <v>0.996695004921422</v>
      </c>
      <c r="I120" s="0" t="n">
        <v>0.704098511102274</v>
      </c>
      <c r="J120" s="0" t="n">
        <v>0.793043665596296</v>
      </c>
      <c r="K120" s="0" t="n">
        <v>0.0794907288038562</v>
      </c>
      <c r="L120" s="0" t="n">
        <v>0.0833350901997162</v>
      </c>
      <c r="M120" s="0" t="n">
        <v>0.266128997015212</v>
      </c>
      <c r="N120" s="0" t="n">
        <v>0.172912546265978</v>
      </c>
      <c r="O120" s="0" t="n">
        <v>0.0224815034939059</v>
      </c>
      <c r="P120" s="0" t="n">
        <v>0.0271139384947432</v>
      </c>
      <c r="Q120" s="0" t="n">
        <v>5046.95536389766</v>
      </c>
      <c r="R120" s="0" t="n">
        <v>3659.20036295348</v>
      </c>
      <c r="S120" s="0" t="n">
        <v>2659.7826401928</v>
      </c>
      <c r="T120" s="0" t="n">
        <v>2607.1728222411</v>
      </c>
      <c r="U120" s="0" t="n">
        <v>4364.07506650914</v>
      </c>
      <c r="V120" s="0" t="n">
        <v>4486.52570397382</v>
      </c>
      <c r="W120" s="0" t="n">
        <v>3361.61459900967</v>
      </c>
      <c r="X120" s="0" t="n">
        <v>0.596432292315194</v>
      </c>
      <c r="Y120" s="0" t="n">
        <v>0.667351756737313</v>
      </c>
      <c r="Z120" s="0" t="n">
        <v>557.67302946855</v>
      </c>
      <c r="AA120" s="0" t="n">
        <v>568.063859900862</v>
      </c>
      <c r="AB120" s="0" t="n">
        <v>497.386939289767</v>
      </c>
      <c r="AC120" s="0" t="n">
        <v>775.460683987634</v>
      </c>
      <c r="AD120" s="0" t="n">
        <v>0.770154776392445</v>
      </c>
      <c r="AE120" s="0" t="n">
        <v>0.53433457267003</v>
      </c>
      <c r="AF120" s="0" t="n">
        <v>0.235820203722414</v>
      </c>
      <c r="AG120" s="0" t="n">
        <v>0.30798943378277</v>
      </c>
      <c r="AH120" s="0" t="n">
        <v>0.270585613150236</v>
      </c>
      <c r="AI120" s="0" t="n">
        <v>0.285895594464771</v>
      </c>
      <c r="AJ120" s="0" t="n">
        <v>0.263941599644048</v>
      </c>
      <c r="AK120" s="0" t="n">
        <v>0.307104112404013</v>
      </c>
      <c r="AL120" s="0" t="n">
        <v>0.269652439319996</v>
      </c>
      <c r="AM120" s="0" t="n">
        <v>0.284828859810856</v>
      </c>
      <c r="AN120" s="0" t="n">
        <v>0.262690530345494</v>
      </c>
    </row>
    <row r="121" customFormat="false" ht="15" hidden="false" customHeight="false" outlineLevel="0" collapsed="false">
      <c r="A121" s="0" t="n">
        <v>63</v>
      </c>
      <c r="B121" s="0" t="n">
        <v>0.70681802829607</v>
      </c>
      <c r="C121" s="0" t="n">
        <v>0.268045129677987</v>
      </c>
      <c r="D121" s="0" t="n">
        <v>0.0251368420259429</v>
      </c>
      <c r="E121" s="0" t="n">
        <v>0.992771366226406</v>
      </c>
      <c r="F121" s="0" t="n">
        <v>0.993087255030703</v>
      </c>
      <c r="G121" s="0" t="n">
        <v>0.995751207615656</v>
      </c>
      <c r="H121" s="0" t="n">
        <v>0.996681804016722</v>
      </c>
      <c r="I121" s="0" t="n">
        <v>0.697765985505904</v>
      </c>
      <c r="J121" s="0" t="n">
        <v>0.786527431792094</v>
      </c>
      <c r="K121" s="0" t="n">
        <v>0.0806230695615864</v>
      </c>
      <c r="L121" s="0" t="n">
        <v>0.0846852091038388</v>
      </c>
      <c r="M121" s="0" t="n">
        <v>0.269712203214134</v>
      </c>
      <c r="N121" s="0" t="n">
        <v>0.176048949107275</v>
      </c>
      <c r="O121" s="0" t="n">
        <v>0.0252931775063678</v>
      </c>
      <c r="P121" s="0" t="n">
        <v>0.0305108741313337</v>
      </c>
      <c r="Q121" s="0" t="n">
        <v>4716.53811057483</v>
      </c>
      <c r="R121" s="0" t="n">
        <v>3408.65068256482</v>
      </c>
      <c r="S121" s="0" t="n">
        <v>2482.8246442416</v>
      </c>
      <c r="T121" s="0" t="n">
        <v>2428.73232783045</v>
      </c>
      <c r="U121" s="0" t="n">
        <v>4060.29388228119</v>
      </c>
      <c r="V121" s="0" t="n">
        <v>4177.93789112616</v>
      </c>
      <c r="W121" s="0" t="n">
        <v>3089.10895176596</v>
      </c>
      <c r="X121" s="0" t="n">
        <v>0.587220141671936</v>
      </c>
      <c r="Y121" s="0" t="n">
        <v>0.658624849862103</v>
      </c>
      <c r="Z121" s="0" t="n">
        <v>514.455815198627</v>
      </c>
      <c r="AA121" s="0" t="n">
        <v>519.44203459053</v>
      </c>
      <c r="AB121" s="0" t="n">
        <v>462.13272264407</v>
      </c>
      <c r="AC121" s="0" t="n">
        <v>685.328235765312</v>
      </c>
      <c r="AD121" s="0" t="n">
        <v>0.757297266137663</v>
      </c>
      <c r="AE121" s="0" t="n">
        <v>0.509045577708791</v>
      </c>
      <c r="AF121" s="0" t="n">
        <v>0.248251688428873</v>
      </c>
      <c r="AG121" s="0" t="n">
        <v>0.31869378389229</v>
      </c>
      <c r="AH121" s="0" t="n">
        <v>0.284049317939367</v>
      </c>
      <c r="AI121" s="0" t="n">
        <v>0.300165069642462</v>
      </c>
      <c r="AJ121" s="0" t="n">
        <v>0.279495555330839</v>
      </c>
      <c r="AK121" s="0" t="n">
        <v>0.318093461710899</v>
      </c>
      <c r="AL121" s="0" t="n">
        <v>0.283418469335515</v>
      </c>
      <c r="AM121" s="0" t="n">
        <v>0.299026586797441</v>
      </c>
      <c r="AN121" s="0" t="n">
        <v>0.278251658371167</v>
      </c>
    </row>
    <row r="122" customFormat="false" ht="15" hidden="false" customHeight="false" outlineLevel="0" collapsed="false">
      <c r="A122" s="0" t="n">
        <v>64</v>
      </c>
      <c r="B122" s="0" t="n">
        <v>0.697957948889317</v>
      </c>
      <c r="C122" s="0" t="n">
        <v>0.274227717087109</v>
      </c>
      <c r="D122" s="0" t="n">
        <v>0.0278143340235737</v>
      </c>
      <c r="E122" s="0" t="n">
        <v>0.992809370399378</v>
      </c>
      <c r="F122" s="0" t="n">
        <v>0.9931330086116</v>
      </c>
      <c r="G122" s="0" t="n">
        <v>0.995770993640208</v>
      </c>
      <c r="H122" s="0" t="n">
        <v>0.996718676887103</v>
      </c>
      <c r="I122" s="0" t="n">
        <v>0.689700527246449</v>
      </c>
      <c r="J122" s="0" t="n">
        <v>0.781019745288515</v>
      </c>
      <c r="K122" s="0" t="n">
        <v>0.0836933088953662</v>
      </c>
      <c r="L122" s="0" t="n">
        <v>0.0869485454647357</v>
      </c>
      <c r="M122" s="0" t="n">
        <v>0.275196270787748</v>
      </c>
      <c r="N122" s="0" t="n">
        <v>0.178319219625115</v>
      </c>
      <c r="O122" s="0" t="n">
        <v>0.0279125723651807</v>
      </c>
      <c r="P122" s="0" t="n">
        <v>0.0337940436979697</v>
      </c>
      <c r="Q122" s="0" t="n">
        <v>4305.87954975151</v>
      </c>
      <c r="R122" s="0" t="n">
        <v>3099.88018702204</v>
      </c>
      <c r="S122" s="0" t="n">
        <v>2286.84714994668</v>
      </c>
      <c r="T122" s="0" t="n">
        <v>2238.2132073793</v>
      </c>
      <c r="U122" s="0" t="n">
        <v>3694.69414173208</v>
      </c>
      <c r="V122" s="0" t="n">
        <v>3808.75111065466</v>
      </c>
      <c r="W122" s="0" t="n">
        <v>2810.47611580316</v>
      </c>
      <c r="X122" s="0" t="n">
        <v>0.563254134232414</v>
      </c>
      <c r="Y122" s="0" t="n">
        <v>0.634002337023277</v>
      </c>
      <c r="Z122" s="0" t="n">
        <v>469.811286705359</v>
      </c>
      <c r="AA122" s="0" t="n">
        <v>476.181689188459</v>
      </c>
      <c r="AB122" s="0" t="n">
        <v>422.958188192369</v>
      </c>
      <c r="AC122" s="0" t="n">
        <v>633.246623365493</v>
      </c>
      <c r="AD122" s="0" t="n">
        <v>0.764502187487989</v>
      </c>
      <c r="AE122" s="0" t="n">
        <v>0.517004131415439</v>
      </c>
      <c r="AF122" s="0" t="n">
        <v>0.247498056072549</v>
      </c>
      <c r="AG122" s="0" t="n">
        <v>0.323171039584264</v>
      </c>
      <c r="AH122" s="0" t="n">
        <v>0.283133623089599</v>
      </c>
      <c r="AI122" s="0" t="n">
        <v>0.301965376964618</v>
      </c>
      <c r="AJ122" s="0" t="n">
        <v>0.277788638375792</v>
      </c>
      <c r="AK122" s="0" t="n">
        <v>0.322578311788128</v>
      </c>
      <c r="AL122" s="0" t="n">
        <v>0.28250583283156</v>
      </c>
      <c r="AM122" s="0" t="n">
        <v>0.300969522690945</v>
      </c>
      <c r="AN122" s="0" t="n">
        <v>0.276611230920333</v>
      </c>
    </row>
    <row r="123" customFormat="false" ht="15" hidden="false" customHeight="false" outlineLevel="0" collapsed="false">
      <c r="A123" s="0" t="n">
        <v>65</v>
      </c>
      <c r="B123" s="0" t="n">
        <v>0.697876066775327</v>
      </c>
      <c r="C123" s="0" t="n">
        <v>0.279442253067853</v>
      </c>
      <c r="D123" s="0" t="n">
        <v>0.02268168015682</v>
      </c>
      <c r="E123" s="0" t="n">
        <v>0.991088046479552</v>
      </c>
      <c r="F123" s="0" t="n">
        <v>0.990612094409541</v>
      </c>
      <c r="G123" s="0" t="n">
        <v>0.994018047571246</v>
      </c>
      <c r="H123" s="0" t="n">
        <v>0.994158543416284</v>
      </c>
      <c r="I123" s="0" t="n">
        <v>0.689127256944907</v>
      </c>
      <c r="J123" s="0" t="n">
        <v>0.782057430300546</v>
      </c>
      <c r="K123" s="0" t="n">
        <v>0.084715746758866</v>
      </c>
      <c r="L123" s="0" t="n">
        <v>0.0884098411059352</v>
      </c>
      <c r="M123" s="0" t="n">
        <v>0.279291357242327</v>
      </c>
      <c r="N123" s="0" t="n">
        <v>0.181115771384888</v>
      </c>
      <c r="O123" s="0" t="n">
        <v>0.0226694322923185</v>
      </c>
      <c r="P123" s="0" t="n">
        <v>0.0274388927241073</v>
      </c>
      <c r="Q123" s="0" t="n">
        <v>4236.93054050938</v>
      </c>
      <c r="R123" s="0" t="n">
        <v>3064.78957159211</v>
      </c>
      <c r="S123" s="0" t="n">
        <v>2247.38687932744</v>
      </c>
      <c r="T123" s="0" t="n">
        <v>2212.74361216473</v>
      </c>
      <c r="U123" s="0" t="n">
        <v>3635.0560167655</v>
      </c>
      <c r="V123" s="0" t="n">
        <v>3754.61593174951</v>
      </c>
      <c r="W123" s="0" t="n">
        <v>2765.92951520591</v>
      </c>
      <c r="X123" s="0" t="n">
        <v>0.55578308084875</v>
      </c>
      <c r="Y123" s="0" t="n">
        <v>0.627306092648961</v>
      </c>
      <c r="Z123" s="0" t="n">
        <v>585.185601987075</v>
      </c>
      <c r="AA123" s="0" t="n">
        <v>583.542240984108</v>
      </c>
      <c r="AB123" s="0" t="n">
        <v>534.413141956552</v>
      </c>
      <c r="AC123" s="0" t="n">
        <v>729.553812608974</v>
      </c>
      <c r="AD123" s="0" t="n">
        <v>0.744689822622783</v>
      </c>
      <c r="AE123" s="0" t="n">
        <v>0.512258278195545</v>
      </c>
      <c r="AF123" s="0" t="n">
        <v>0.232431544427237</v>
      </c>
      <c r="AG123" s="0" t="n">
        <v>0.319569321644446</v>
      </c>
      <c r="AH123" s="0" t="n">
        <v>0.285794675292358</v>
      </c>
      <c r="AI123" s="0" t="n">
        <v>0.304863103000852</v>
      </c>
      <c r="AJ123" s="0" t="n">
        <v>0.280736373382508</v>
      </c>
      <c r="AK123" s="0" t="n">
        <v>0.318979807596071</v>
      </c>
      <c r="AL123" s="0" t="n">
        <v>0.285175899440925</v>
      </c>
      <c r="AM123" s="0" t="n">
        <v>0.303986250333369</v>
      </c>
      <c r="AN123" s="0" t="n">
        <v>0.278793443492926</v>
      </c>
    </row>
    <row r="124" customFormat="false" ht="15" hidden="false" customHeight="false" outlineLevel="0" collapsed="false">
      <c r="A124" s="0" t="n">
        <v>66</v>
      </c>
      <c r="B124" s="0" t="n">
        <v>0.692583874316261</v>
      </c>
      <c r="C124" s="0" t="n">
        <v>0.284318854176572</v>
      </c>
      <c r="D124" s="0" t="n">
        <v>0.0230972715071671</v>
      </c>
      <c r="E124" s="0" t="n">
        <v>0.990834708017156</v>
      </c>
      <c r="F124" s="0" t="n">
        <v>0.99029034820149</v>
      </c>
      <c r="G124" s="0" t="n">
        <v>0.993760475090729</v>
      </c>
      <c r="H124" s="0" t="n">
        <v>0.993827599752249</v>
      </c>
      <c r="I124" s="0" t="n">
        <v>0.684503332233586</v>
      </c>
      <c r="J124" s="0" t="n">
        <v>0.777300258568781</v>
      </c>
      <c r="K124" s="0" t="n">
        <v>0.0851080171560541</v>
      </c>
      <c r="L124" s="0" t="n">
        <v>0.0892092607383586</v>
      </c>
      <c r="M124" s="0" t="n">
        <v>0.283315605410755</v>
      </c>
      <c r="N124" s="0" t="n">
        <v>0.185164029869273</v>
      </c>
      <c r="O124" s="0" t="n">
        <v>0.0230157703728142</v>
      </c>
      <c r="P124" s="0" t="n">
        <v>0.0278260597634365</v>
      </c>
      <c r="Q124" s="0" t="n">
        <v>4269.792391032</v>
      </c>
      <c r="R124" s="0" t="n">
        <v>3070.39921866719</v>
      </c>
      <c r="S124" s="0" t="n">
        <v>2253.13331880121</v>
      </c>
      <c r="T124" s="0" t="n">
        <v>2217.15225798455</v>
      </c>
      <c r="U124" s="0" t="n">
        <v>3649.00780789105</v>
      </c>
      <c r="V124" s="0" t="n">
        <v>3769.34906064518</v>
      </c>
      <c r="W124" s="0" t="n">
        <v>2772.31948996558</v>
      </c>
      <c r="X124" s="0" t="n">
        <v>0.557906738768674</v>
      </c>
      <c r="Y124" s="0" t="n">
        <v>0.632231883165794</v>
      </c>
      <c r="Z124" s="0" t="n">
        <v>509.577551967459</v>
      </c>
      <c r="AA124" s="0" t="n">
        <v>520.86029240798</v>
      </c>
      <c r="AB124" s="0" t="n">
        <v>415.83076065257</v>
      </c>
      <c r="AC124" s="0" t="n">
        <v>783.167730945201</v>
      </c>
      <c r="AD124" s="0" t="n">
        <v>0.751825414767974</v>
      </c>
      <c r="AE124" s="0" t="n">
        <v>0.512872943162356</v>
      </c>
      <c r="AF124" s="0" t="n">
        <v>0.238952471605618</v>
      </c>
      <c r="AG124" s="0" t="n">
        <v>0.325050088964661</v>
      </c>
      <c r="AH124" s="0" t="n">
        <v>0.288191959384489</v>
      </c>
      <c r="AI124" s="0" t="n">
        <v>0.308941864584682</v>
      </c>
      <c r="AJ124" s="0" t="n">
        <v>0.283291867776613</v>
      </c>
      <c r="AK124" s="0" t="n">
        <v>0.324436710484712</v>
      </c>
      <c r="AL124" s="0" t="n">
        <v>0.287545085110065</v>
      </c>
      <c r="AM124" s="0" t="n">
        <v>0.307738388134468</v>
      </c>
      <c r="AN124" s="0" t="n">
        <v>0.280624213376024</v>
      </c>
    </row>
    <row r="125" customFormat="false" ht="15" hidden="false" customHeight="false" outlineLevel="0" collapsed="false">
      <c r="A125" s="0" t="n">
        <v>67</v>
      </c>
      <c r="B125" s="0" t="n">
        <v>0.687421360592621</v>
      </c>
      <c r="C125" s="0" t="n">
        <v>0.290942665460214</v>
      </c>
      <c r="D125" s="0" t="n">
        <v>0.0216359739471649</v>
      </c>
      <c r="E125" s="0" t="n">
        <v>0.989856474648249</v>
      </c>
      <c r="F125" s="0" t="n">
        <v>0.989066826056134</v>
      </c>
      <c r="G125" s="0" t="n">
        <v>0.992755857813308</v>
      </c>
      <c r="H125" s="0" t="n">
        <v>0.992568739867038</v>
      </c>
      <c r="I125" s="0" t="n">
        <v>0.679844539704286</v>
      </c>
      <c r="J125" s="0" t="n">
        <v>0.772051473868173</v>
      </c>
      <c r="K125" s="0" t="n">
        <v>0.0875754957788277</v>
      </c>
      <c r="L125" s="0" t="n">
        <v>0.0918771395319156</v>
      </c>
      <c r="M125" s="0" t="n">
        <v>0.288553622371886</v>
      </c>
      <c r="N125" s="0" t="n">
        <v>0.191097714926209</v>
      </c>
      <c r="O125" s="0" t="n">
        <v>0.0214583125720759</v>
      </c>
      <c r="P125" s="0" t="n">
        <v>0.025917637261753</v>
      </c>
      <c r="Q125" s="0" t="n">
        <v>4357.64435546387</v>
      </c>
      <c r="R125" s="0" t="n">
        <v>3125.78510233497</v>
      </c>
      <c r="S125" s="0" t="n">
        <v>2282.83244646277</v>
      </c>
      <c r="T125" s="0" t="n">
        <v>2249.93695012892</v>
      </c>
      <c r="U125" s="0" t="n">
        <v>3708.39074582042</v>
      </c>
      <c r="V125" s="0" t="n">
        <v>3840.75840665677</v>
      </c>
      <c r="W125" s="0" t="n">
        <v>2816.93988361917</v>
      </c>
      <c r="X125" s="0" t="n">
        <v>0.575410440247215</v>
      </c>
      <c r="Y125" s="0" t="n">
        <v>0.654326956750801</v>
      </c>
      <c r="Z125" s="0" t="n">
        <v>499.884554975617</v>
      </c>
      <c r="AA125" s="0" t="n">
        <v>509.544840207772</v>
      </c>
      <c r="AB125" s="0" t="n">
        <v>423.395816949691</v>
      </c>
      <c r="AC125" s="0" t="n">
        <v>735.399534040424</v>
      </c>
      <c r="AD125" s="0" t="n">
        <v>0.751169861565992</v>
      </c>
      <c r="AE125" s="0" t="n">
        <v>0.508246399013096</v>
      </c>
      <c r="AF125" s="0" t="n">
        <v>0.242923462552896</v>
      </c>
      <c r="AG125" s="0" t="n">
        <v>0.324771086261313</v>
      </c>
      <c r="AH125" s="0" t="n">
        <v>0.291234714700047</v>
      </c>
      <c r="AI125" s="0" t="n">
        <v>0.308183014390645</v>
      </c>
      <c r="AJ125" s="0" t="n">
        <v>0.286321926358381</v>
      </c>
      <c r="AK125" s="0" t="n">
        <v>0.324162992809173</v>
      </c>
      <c r="AL125" s="0" t="n">
        <v>0.290596419271154</v>
      </c>
      <c r="AM125" s="0" t="n">
        <v>0.306990273290562</v>
      </c>
      <c r="AN125" s="0" t="n">
        <v>0.282575486016285</v>
      </c>
    </row>
    <row r="126" customFormat="false" ht="15" hidden="false" customHeight="false" outlineLevel="0" collapsed="false">
      <c r="A126" s="0" t="n">
        <v>68</v>
      </c>
      <c r="B126" s="0" t="n">
        <v>0.685940777196955</v>
      </c>
      <c r="C126" s="0" t="n">
        <v>0.290139497837364</v>
      </c>
      <c r="D126" s="0" t="n">
        <v>0.0239197249656815</v>
      </c>
      <c r="E126" s="0" t="n">
        <v>0.982509300099559</v>
      </c>
      <c r="F126" s="0" t="n">
        <v>0.988402348709102</v>
      </c>
      <c r="G126" s="0" t="n">
        <v>0.98594988934847</v>
      </c>
      <c r="H126" s="0" t="n">
        <v>0.991772004276642</v>
      </c>
      <c r="I126" s="0" t="n">
        <v>0.673943192913528</v>
      </c>
      <c r="J126" s="0" t="n">
        <v>0.76519013993009</v>
      </c>
      <c r="K126" s="0" t="n">
        <v>0.088360611117151</v>
      </c>
      <c r="L126" s="0" t="n">
        <v>0.092391428558011</v>
      </c>
      <c r="M126" s="0" t="n">
        <v>0.285064754951426</v>
      </c>
      <c r="N126" s="0" t="n">
        <v>0.194855506802396</v>
      </c>
      <c r="O126" s="0" t="n">
        <v>0.0235013522346056</v>
      </c>
      <c r="P126" s="0" t="n">
        <v>0.0283567019766162</v>
      </c>
      <c r="Q126" s="0" t="n">
        <v>4303.67867893299</v>
      </c>
      <c r="R126" s="0" t="n">
        <v>3072.10150818214</v>
      </c>
      <c r="S126" s="0" t="n">
        <v>2279.89976861692</v>
      </c>
      <c r="T126" s="0" t="n">
        <v>2214.20073216183</v>
      </c>
      <c r="U126" s="0" t="n">
        <v>3666.52074435141</v>
      </c>
      <c r="V126" s="0" t="n">
        <v>3794.97115229861</v>
      </c>
      <c r="W126" s="0" t="n">
        <v>2767.75091520229</v>
      </c>
      <c r="X126" s="0" t="n">
        <v>0.591417289347716</v>
      </c>
      <c r="Y126" s="0" t="n">
        <v>0.668632627706961</v>
      </c>
      <c r="Z126" s="0" t="n">
        <v>515.322053095091</v>
      </c>
      <c r="AA126" s="0" t="n">
        <v>524.832995696276</v>
      </c>
      <c r="AB126" s="0" t="n">
        <v>419.690902363486</v>
      </c>
      <c r="AC126" s="0" t="n">
        <v>789.876383299979</v>
      </c>
      <c r="AD126" s="0" t="n">
        <v>0.763516039136159</v>
      </c>
      <c r="AE126" s="0" t="n">
        <v>0.52439599377254</v>
      </c>
      <c r="AF126" s="0" t="n">
        <v>0.239120045363619</v>
      </c>
      <c r="AG126" s="0" t="n">
        <v>0.320124688464173</v>
      </c>
      <c r="AH126" s="0" t="n">
        <v>0.295173338267658</v>
      </c>
      <c r="AI126" s="0" t="n">
        <v>0.302903825623327</v>
      </c>
      <c r="AJ126" s="0" t="n">
        <v>0.28560272312562</v>
      </c>
      <c r="AK126" s="0" t="n">
        <v>0.317696788075111</v>
      </c>
      <c r="AL126" s="0" t="n">
        <v>0.290762400091565</v>
      </c>
      <c r="AM126" s="0" t="n">
        <v>0.301438070204813</v>
      </c>
      <c r="AN126" s="0" t="n">
        <v>0.281493817810065</v>
      </c>
    </row>
    <row r="127" customFormat="false" ht="15" hidden="false" customHeight="false" outlineLevel="0" collapsed="false">
      <c r="A127" s="0" t="n">
        <v>69</v>
      </c>
      <c r="B127" s="0" t="n">
        <v>0.682574415965896</v>
      </c>
      <c r="C127" s="0" t="n">
        <v>0.29069946235989</v>
      </c>
      <c r="D127" s="0" t="n">
        <v>0.0267261216742134</v>
      </c>
      <c r="E127" s="0" t="n">
        <v>0.975364044563218</v>
      </c>
      <c r="F127" s="0" t="n">
        <v>0.986721273610651</v>
      </c>
      <c r="G127" s="0" t="n">
        <v>0.980861140093321</v>
      </c>
      <c r="H127" s="0" t="n">
        <v>0.990803079293011</v>
      </c>
      <c r="I127" s="0" t="n">
        <v>0.665758543071873</v>
      </c>
      <c r="J127" s="0" t="n">
        <v>0.756374645861666</v>
      </c>
      <c r="K127" s="0" t="n">
        <v>0.0940942229945065</v>
      </c>
      <c r="L127" s="0" t="n">
        <v>0.0982806542983331</v>
      </c>
      <c r="M127" s="0" t="n">
        <v>0.283537803359695</v>
      </c>
      <c r="N127" s="0" t="n">
        <v>0.198922802285063</v>
      </c>
      <c r="O127" s="0" t="n">
        <v>0.0260676981316495</v>
      </c>
      <c r="P127" s="0" t="n">
        <v>0.0314238254639216</v>
      </c>
      <c r="Q127" s="0" t="n">
        <v>4335.29539956874</v>
      </c>
      <c r="R127" s="0" t="n">
        <v>3108.84258314328</v>
      </c>
      <c r="S127" s="0" t="n">
        <v>2533.39419925572</v>
      </c>
      <c r="T127" s="0" t="n">
        <v>2225.72890975938</v>
      </c>
      <c r="U127" s="0" t="n">
        <v>3755.10315872562</v>
      </c>
      <c r="V127" s="0" t="n">
        <v>3888.88890285748</v>
      </c>
      <c r="W127" s="0" t="n">
        <v>2782.16113719924</v>
      </c>
      <c r="X127" s="0" t="n">
        <v>0.567712724345798</v>
      </c>
      <c r="Y127" s="0" t="n">
        <v>0.651651639321201</v>
      </c>
      <c r="Z127" s="0" t="n">
        <v>591.867533176574</v>
      </c>
      <c r="AA127" s="0" t="n">
        <v>581.766885681418</v>
      </c>
      <c r="AB127" s="0" t="n">
        <v>528.09011849339</v>
      </c>
      <c r="AC127" s="0" t="n">
        <v>726.889060746271</v>
      </c>
      <c r="AD127" s="0" t="n">
        <v>0.7409034658616</v>
      </c>
      <c r="AE127" s="0" t="n">
        <v>0.502985436899721</v>
      </c>
      <c r="AF127" s="0" t="n">
        <v>0.237918028961879</v>
      </c>
      <c r="AG127" s="0" t="n">
        <v>0.317681226323612</v>
      </c>
      <c r="AH127" s="0" t="n">
        <v>0.289373051388995</v>
      </c>
      <c r="AI127" s="0" t="n">
        <v>0.291841510543524</v>
      </c>
      <c r="AJ127" s="0" t="n">
        <v>0.272948118457208</v>
      </c>
      <c r="AK127" s="0" t="n">
        <v>0.313652569055605</v>
      </c>
      <c r="AL127" s="0" t="n">
        <v>0.282766210070813</v>
      </c>
      <c r="AM127" s="0" t="n">
        <v>0.28987058837303</v>
      </c>
      <c r="AN127" s="0" t="n">
        <v>0.268057227754331</v>
      </c>
    </row>
    <row r="128" customFormat="false" ht="15" hidden="false" customHeight="false" outlineLevel="0" collapsed="false">
      <c r="A128" s="0" t="n">
        <v>70</v>
      </c>
      <c r="B128" s="0" t="n">
        <v>0.682003482497833</v>
      </c>
      <c r="C128" s="0" t="n">
        <v>0.289687343864099</v>
      </c>
      <c r="D128" s="0" t="n">
        <v>0.0283091736380679</v>
      </c>
      <c r="E128" s="0" t="n">
        <v>0.966541182018436</v>
      </c>
      <c r="F128" s="0" t="n">
        <v>0.985590308341321</v>
      </c>
      <c r="G128" s="0" t="n">
        <v>0.974729113358478</v>
      </c>
      <c r="H128" s="0" t="n">
        <v>0.989698048497415</v>
      </c>
      <c r="I128" s="0" t="n">
        <v>0.659184452114145</v>
      </c>
      <c r="J128" s="0" t="n">
        <v>0.750290693251787</v>
      </c>
      <c r="K128" s="0" t="n">
        <v>0.101837073580713</v>
      </c>
      <c r="L128" s="0" t="n">
        <v>0.105799613692343</v>
      </c>
      <c r="M128" s="0" t="n">
        <v>0.279994747754188</v>
      </c>
      <c r="N128" s="0" t="n">
        <v>0.202367213340748</v>
      </c>
      <c r="O128" s="0" t="n">
        <v>0.0273619821501033</v>
      </c>
      <c r="P128" s="0" t="n">
        <v>0.0329324017487858</v>
      </c>
      <c r="Q128" s="0" t="n">
        <v>4433.7108854249</v>
      </c>
      <c r="R128" s="0" t="n">
        <v>3176.82517293428</v>
      </c>
      <c r="S128" s="0" t="n">
        <v>2598.76868501655</v>
      </c>
      <c r="T128" s="0" t="n">
        <v>2273.13477387691</v>
      </c>
      <c r="U128" s="0" t="n">
        <v>3840.98722894439</v>
      </c>
      <c r="V128" s="0" t="n">
        <v>3990.76170546778</v>
      </c>
      <c r="W128" s="0" t="n">
        <v>2841.41846734615</v>
      </c>
      <c r="X128" s="0" t="n">
        <v>0.513142567358492</v>
      </c>
      <c r="Y128" s="0" t="n">
        <v>0.627888641042679</v>
      </c>
      <c r="Z128" s="0" t="n">
        <v>473.750111022979</v>
      </c>
      <c r="AA128" s="0" t="n">
        <v>478.397095275496</v>
      </c>
      <c r="AB128" s="0" t="n">
        <v>435.250867261407</v>
      </c>
      <c r="AC128" s="0" t="n">
        <v>628.477623858502</v>
      </c>
      <c r="AD128" s="0" t="n">
        <v>0.722257231355525</v>
      </c>
      <c r="AE128" s="0" t="n">
        <v>0.520770420797501</v>
      </c>
      <c r="AF128" s="0" t="n">
        <v>0.201486810558024</v>
      </c>
      <c r="AG128" s="0" t="n">
        <v>0.32106643065474</v>
      </c>
      <c r="AH128" s="0" t="n">
        <v>0.294969265106622</v>
      </c>
      <c r="AI128" s="0" t="n">
        <v>0.294977611674927</v>
      </c>
      <c r="AJ128" s="0" t="n">
        <v>0.274487473815533</v>
      </c>
      <c r="AK128" s="0" t="n">
        <v>0.314587573359509</v>
      </c>
      <c r="AL128" s="0" t="n">
        <v>0.285175465843647</v>
      </c>
      <c r="AM128" s="0" t="n">
        <v>0.293063840569491</v>
      </c>
      <c r="AN128" s="0" t="n">
        <v>0.269306427695289</v>
      </c>
    </row>
    <row r="129" customFormat="false" ht="15" hidden="false" customHeight="false" outlineLevel="0" collapsed="false">
      <c r="A129" s="0" t="n">
        <v>71</v>
      </c>
      <c r="B129" s="0" t="n">
        <v>0.678969449389649</v>
      </c>
      <c r="C129" s="0" t="n">
        <v>0.28934735525336</v>
      </c>
      <c r="D129" s="0" t="n">
        <v>0.0316831953569905</v>
      </c>
      <c r="E129" s="0" t="n">
        <v>0.960125976689531</v>
      </c>
      <c r="F129" s="0" t="n">
        <v>0.985925298075919</v>
      </c>
      <c r="G129" s="0" t="n">
        <v>0.969799682564655</v>
      </c>
      <c r="H129" s="0" t="n">
        <v>0.989692879840279</v>
      </c>
      <c r="I129" s="0" t="n">
        <v>0.65189620573759</v>
      </c>
      <c r="J129" s="0" t="n">
        <v>0.743304304847719</v>
      </c>
      <c r="K129" s="0" t="n">
        <v>0.107641122221862</v>
      </c>
      <c r="L129" s="0" t="n">
        <v>0.111268463581643</v>
      </c>
      <c r="M129" s="0" t="n">
        <v>0.277809912065165</v>
      </c>
      <c r="N129" s="0" t="n">
        <v>0.205976104377437</v>
      </c>
      <c r="O129" s="0" t="n">
        <v>0.0304198588867757</v>
      </c>
      <c r="P129" s="0" t="n">
        <v>0.0366448888507637</v>
      </c>
      <c r="Q129" s="0" t="n">
        <v>4674.10405145601</v>
      </c>
      <c r="R129" s="0" t="n">
        <v>3350.08707192848</v>
      </c>
      <c r="S129" s="0" t="n">
        <v>2736.79516338621</v>
      </c>
      <c r="T129" s="0" t="n">
        <v>2387.49031066212</v>
      </c>
      <c r="U129" s="0" t="n">
        <v>4041.10161852863</v>
      </c>
      <c r="V129" s="0" t="n">
        <v>4215.15137568317</v>
      </c>
      <c r="W129" s="0" t="n">
        <v>2984.36288832767</v>
      </c>
      <c r="X129" s="0" t="n">
        <v>0.554323439275491</v>
      </c>
      <c r="Y129" s="0" t="n">
        <v>0.678177490899969</v>
      </c>
      <c r="Z129" s="0" t="n">
        <v>515.495509897528</v>
      </c>
      <c r="AA129" s="0" t="n">
        <v>514.13920530251</v>
      </c>
      <c r="AB129" s="0" t="n">
        <v>471.20851299743</v>
      </c>
      <c r="AC129" s="0" t="n">
        <v>682.111613356147</v>
      </c>
      <c r="AD129" s="0" t="n">
        <v>0.745971239021059</v>
      </c>
      <c r="AE129" s="0" t="n">
        <v>0.540315884658111</v>
      </c>
      <c r="AF129" s="0" t="n">
        <v>0.205655354362948</v>
      </c>
      <c r="AG129" s="0" t="n">
        <v>0.322456126259949</v>
      </c>
      <c r="AH129" s="0" t="n">
        <v>0.300510568477729</v>
      </c>
      <c r="AI129" s="0" t="n">
        <v>0.293791189811754</v>
      </c>
      <c r="AJ129" s="0" t="n">
        <v>0.276897760213902</v>
      </c>
      <c r="AK129" s="0" t="n">
        <v>0.314141565469551</v>
      </c>
      <c r="AL129" s="0" t="n">
        <v>0.288054767324969</v>
      </c>
      <c r="AM129" s="0" t="n">
        <v>0.292048017054418</v>
      </c>
      <c r="AN129" s="0" t="n">
        <v>0.271767860873082</v>
      </c>
    </row>
    <row r="130" customFormat="false" ht="15" hidden="false" customHeight="false" outlineLevel="0" collapsed="false">
      <c r="A130" s="0" t="n">
        <v>72</v>
      </c>
      <c r="B130" s="0" t="n">
        <v>0.676051530683218</v>
      </c>
      <c r="C130" s="0" t="n">
        <v>0.288909978672106</v>
      </c>
      <c r="D130" s="0" t="n">
        <v>0.035038490644676</v>
      </c>
      <c r="E130" s="0" t="n">
        <v>0.953264769316429</v>
      </c>
      <c r="F130" s="0" t="n">
        <v>0.985976440814463</v>
      </c>
      <c r="G130" s="0" t="n">
        <v>0.964523433150084</v>
      </c>
      <c r="H130" s="0" t="n">
        <v>0.99023542260393</v>
      </c>
      <c r="I130" s="0" t="n">
        <v>0.644456106442756</v>
      </c>
      <c r="J130" s="0" t="n">
        <v>0.733024618699577</v>
      </c>
      <c r="K130" s="0" t="n">
        <v>0.112713867893736</v>
      </c>
      <c r="L130" s="0" t="n">
        <v>0.116402526708647</v>
      </c>
      <c r="M130" s="0" t="n">
        <v>0.27540770417208</v>
      </c>
      <c r="N130" s="0" t="n">
        <v>0.212800763662515</v>
      </c>
      <c r="O130" s="0" t="n">
        <v>0.0334009587015929</v>
      </c>
      <c r="P130" s="0" t="n">
        <v>0.040151058452371</v>
      </c>
      <c r="Q130" s="0" t="n">
        <v>4677.11889521645</v>
      </c>
      <c r="R130" s="0" t="n">
        <v>3345.20598271301</v>
      </c>
      <c r="S130" s="0" t="n">
        <v>2754.32095519702</v>
      </c>
      <c r="T130" s="0" t="n">
        <v>2382.55544718725</v>
      </c>
      <c r="U130" s="0" t="n">
        <v>4041.20534346728</v>
      </c>
      <c r="V130" s="0" t="n">
        <v>4224.43453429893</v>
      </c>
      <c r="W130" s="0" t="n">
        <v>2978.19430898407</v>
      </c>
      <c r="X130" s="0" t="n">
        <v>0.562410202984719</v>
      </c>
      <c r="Y130" s="0" t="n">
        <v>0.685477215137571</v>
      </c>
      <c r="Z130" s="0" t="n">
        <v>508.539922891797</v>
      </c>
      <c r="AA130" s="0" t="n">
        <v>508.190245393141</v>
      </c>
      <c r="AB130" s="0" t="n">
        <v>470.670595545123</v>
      </c>
      <c r="AC130" s="0" t="n">
        <v>637.59847277143</v>
      </c>
      <c r="AD130" s="0" t="n">
        <v>0.761353254019825</v>
      </c>
      <c r="AE130" s="0" t="n">
        <v>0.558177897174456</v>
      </c>
      <c r="AF130" s="0" t="n">
        <v>0.203175356845369</v>
      </c>
      <c r="AG130" s="0" t="n">
        <v>0.324779625377111</v>
      </c>
      <c r="AH130" s="0" t="n">
        <v>0.304098917102113</v>
      </c>
      <c r="AI130" s="0" t="n">
        <v>0.295097473486642</v>
      </c>
      <c r="AJ130" s="0" t="n">
        <v>0.276136439290437</v>
      </c>
      <c r="AK130" s="0" t="n">
        <v>0.314998562568183</v>
      </c>
      <c r="AL130" s="0" t="n">
        <v>0.288621996365917</v>
      </c>
      <c r="AM130" s="0" t="n">
        <v>0.29343150758592</v>
      </c>
      <c r="AN130" s="0" t="n">
        <v>0.271026495875673</v>
      </c>
    </row>
    <row r="131" customFormat="false" ht="15" hidden="false" customHeight="false" outlineLevel="0" collapsed="false">
      <c r="A131" s="0" t="n">
        <v>73</v>
      </c>
      <c r="B131" s="0" t="n">
        <v>0.673549170918316</v>
      </c>
      <c r="C131" s="0" t="n">
        <v>0.28843136395453</v>
      </c>
      <c r="D131" s="0" t="n">
        <v>0.0380194651271542</v>
      </c>
      <c r="E131" s="0" t="n">
        <v>0.943655291976545</v>
      </c>
      <c r="F131" s="0" t="n">
        <v>0.984633701280982</v>
      </c>
      <c r="G131" s="0" t="n">
        <v>0.955962450225792</v>
      </c>
      <c r="H131" s="0" t="n">
        <v>0.989409144472172</v>
      </c>
      <c r="I131" s="0" t="n">
        <v>0.635598239543483</v>
      </c>
      <c r="J131" s="0" t="n">
        <v>0.724725563697729</v>
      </c>
      <c r="K131" s="0" t="n">
        <v>0.114687489532572</v>
      </c>
      <c r="L131" s="0" t="n">
        <v>0.118144885293934</v>
      </c>
      <c r="M131" s="0" t="n">
        <v>0.272179782967705</v>
      </c>
      <c r="N131" s="0" t="n">
        <v>0.216801706146977</v>
      </c>
      <c r="O131" s="0" t="n">
        <v>0.0358772694653567</v>
      </c>
      <c r="P131" s="0" t="n">
        <v>0.0431064314362764</v>
      </c>
      <c r="Q131" s="0" t="n">
        <v>4630.33657095305</v>
      </c>
      <c r="R131" s="0" t="n">
        <v>3303.43261764904</v>
      </c>
      <c r="S131" s="0" t="n">
        <v>2726.78524259145</v>
      </c>
      <c r="T131" s="0" t="n">
        <v>2341.65794201862</v>
      </c>
      <c r="U131" s="0" t="n">
        <v>3994.27832763622</v>
      </c>
      <c r="V131" s="0" t="n">
        <v>4179.04946635558</v>
      </c>
      <c r="W131" s="0" t="n">
        <v>2927.0724275233</v>
      </c>
      <c r="X131" s="0" t="n">
        <v>0.549146127398622</v>
      </c>
      <c r="Y131" s="0" t="n">
        <v>0.670390209836083</v>
      </c>
      <c r="Z131" s="0" t="n">
        <v>628.298656277769</v>
      </c>
      <c r="AA131" s="0" t="n">
        <v>615.890172469893</v>
      </c>
      <c r="AB131" s="0" t="n">
        <v>569.218717312834</v>
      </c>
      <c r="AC131" s="0" t="n">
        <v>769.289034910503</v>
      </c>
      <c r="AD131" s="0" t="n">
        <v>0.748956477958938</v>
      </c>
      <c r="AE131" s="0" t="n">
        <v>0.533673976995614</v>
      </c>
      <c r="AF131" s="0" t="n">
        <v>0.215282500963325</v>
      </c>
      <c r="AG131" s="0" t="n">
        <v>0.331777089737399</v>
      </c>
      <c r="AH131" s="0" t="n">
        <v>0.312596113637565</v>
      </c>
      <c r="AI131" s="0" t="n">
        <v>0.299229230812284</v>
      </c>
      <c r="AJ131" s="0" t="n">
        <v>0.280013354194513</v>
      </c>
      <c r="AK131" s="0" t="n">
        <v>0.320034701028051</v>
      </c>
      <c r="AL131" s="0" t="n">
        <v>0.29343890794514</v>
      </c>
      <c r="AM131" s="0" t="n">
        <v>0.297526325335679</v>
      </c>
      <c r="AN131" s="0" t="n">
        <v>0.274096404580566</v>
      </c>
    </row>
    <row r="132" customFormat="false" ht="15" hidden="false" customHeight="false" outlineLevel="0" collapsed="false">
      <c r="A132" s="0" t="n">
        <v>74</v>
      </c>
      <c r="B132" s="0" t="n">
        <v>0.672528523297009</v>
      </c>
      <c r="C132" s="0" t="n">
        <v>0.287653843567153</v>
      </c>
      <c r="D132" s="0" t="n">
        <v>0.0398176331358379</v>
      </c>
      <c r="E132" s="0" t="n">
        <v>0.934585086123478</v>
      </c>
      <c r="F132" s="0" t="n">
        <v>0.983980482822214</v>
      </c>
      <c r="G132" s="0" t="n">
        <v>0.949286980429408</v>
      </c>
      <c r="H132" s="0" t="n">
        <v>0.989198329362736</v>
      </c>
      <c r="I132" s="0" t="n">
        <v>0.628535127866031</v>
      </c>
      <c r="J132" s="0" t="n">
        <v>0.718865548804829</v>
      </c>
      <c r="K132" s="0" t="n">
        <v>0.121796759642479</v>
      </c>
      <c r="L132" s="0" t="n">
        <v>0.124248313791168</v>
      </c>
      <c r="M132" s="0" t="n">
        <v>0.268836992163957</v>
      </c>
      <c r="N132" s="0" t="n">
        <v>0.220372425587103</v>
      </c>
      <c r="O132" s="0" t="n">
        <v>0.0372129660934901</v>
      </c>
      <c r="P132" s="0" t="n">
        <v>0.0447425084302823</v>
      </c>
      <c r="Q132" s="0" t="n">
        <v>4707.64883618626</v>
      </c>
      <c r="R132" s="0" t="n">
        <v>3339.09786013055</v>
      </c>
      <c r="S132" s="0" t="n">
        <v>2778.29370142222</v>
      </c>
      <c r="T132" s="0" t="n">
        <v>2372.8166221826</v>
      </c>
      <c r="U132" s="0" t="n">
        <v>4059.69492353443</v>
      </c>
      <c r="V132" s="0" t="n">
        <v>4254.89603724785</v>
      </c>
      <c r="W132" s="0" t="n">
        <v>2966.02077772827</v>
      </c>
      <c r="X132" s="0" t="n">
        <v>0.556301197722346</v>
      </c>
      <c r="Y132" s="0" t="n">
        <v>0.677167872218219</v>
      </c>
      <c r="Z132" s="0" t="n">
        <v>501.142827871003</v>
      </c>
      <c r="AA132" s="0" t="n">
        <v>502.567017289407</v>
      </c>
      <c r="AB132" s="0" t="n">
        <v>455.092812880994</v>
      </c>
      <c r="AC132" s="0" t="n">
        <v>685.274687247394</v>
      </c>
      <c r="AD132" s="0" t="n">
        <v>0.748981515771577</v>
      </c>
      <c r="AE132" s="0" t="n">
        <v>0.540356381582286</v>
      </c>
      <c r="AF132" s="0" t="n">
        <v>0.20862513418929</v>
      </c>
      <c r="AG132" s="0" t="n">
        <v>0.335478096795189</v>
      </c>
      <c r="AH132" s="0" t="n">
        <v>0.318704777429557</v>
      </c>
      <c r="AI132" s="0" t="n">
        <v>0.297385622534126</v>
      </c>
      <c r="AJ132" s="0" t="n">
        <v>0.281708609526542</v>
      </c>
      <c r="AK132" s="0" t="n">
        <v>0.320363754127528</v>
      </c>
      <c r="AL132" s="0" t="n">
        <v>0.295606036036879</v>
      </c>
      <c r="AM132" s="0" t="n">
        <v>0.296052644858803</v>
      </c>
      <c r="AN132" s="0" t="n">
        <v>0.275650700810585</v>
      </c>
    </row>
    <row r="133" customFormat="false" ht="15" hidden="false" customHeight="false" outlineLevel="0" collapsed="false">
      <c r="A133" s="0" t="n">
        <v>75</v>
      </c>
      <c r="B133" s="0" t="n">
        <v>0.669633166565284</v>
      </c>
      <c r="C133" s="0" t="n">
        <v>0.287644388147143</v>
      </c>
      <c r="D133" s="0" t="n">
        <v>0.0427224452875728</v>
      </c>
      <c r="E133" s="0" t="n">
        <v>0.929092010711245</v>
      </c>
      <c r="F133" s="0" t="n">
        <v>0.984546811763429</v>
      </c>
      <c r="G133" s="0" t="n">
        <v>0.9443463015972</v>
      </c>
      <c r="H133" s="0" t="n">
        <v>0.989115918823718</v>
      </c>
      <c r="I133" s="0" t="n">
        <v>0.622150825163078</v>
      </c>
      <c r="J133" s="0" t="n">
        <v>0.712362398589687</v>
      </c>
      <c r="K133" s="0" t="n">
        <v>0.126089623828853</v>
      </c>
      <c r="L133" s="0" t="n">
        <v>0.126732073094769</v>
      </c>
      <c r="M133" s="0" t="n">
        <v>0.267248102953435</v>
      </c>
      <c r="N133" s="0" t="n">
        <v>0.224486644253823</v>
      </c>
      <c r="O133" s="0" t="n">
        <v>0.0396930825947322</v>
      </c>
      <c r="P133" s="0" t="n">
        <v>0.0476977689199184</v>
      </c>
      <c r="Q133" s="0" t="n">
        <v>4750.99686897454</v>
      </c>
      <c r="R133" s="0" t="n">
        <v>3401.66185551503</v>
      </c>
      <c r="S133" s="0" t="n">
        <v>2811.95271536111</v>
      </c>
      <c r="T133" s="0" t="n">
        <v>2388.41098337603</v>
      </c>
      <c r="U133" s="0" t="n">
        <v>4092.30625358344</v>
      </c>
      <c r="V133" s="0" t="n">
        <v>4311.1026133383</v>
      </c>
      <c r="W133" s="0" t="n">
        <v>2985.51372922006</v>
      </c>
      <c r="X133" s="0" t="n">
        <v>0.561006925750955</v>
      </c>
      <c r="Y133" s="0" t="n">
        <v>0.68291803427633</v>
      </c>
      <c r="Z133" s="0" t="n">
        <v>499.204611890999</v>
      </c>
      <c r="AA133" s="0" t="n">
        <v>503.378531259074</v>
      </c>
      <c r="AB133" s="0" t="n">
        <v>455.865134086531</v>
      </c>
      <c r="AC133" s="0" t="n">
        <v>662.075147855225</v>
      </c>
      <c r="AD133" s="0" t="n">
        <v>0.753347073101789</v>
      </c>
      <c r="AE133" s="0" t="n">
        <v>0.535807620121825</v>
      </c>
      <c r="AF133" s="0" t="n">
        <v>0.217539452979964</v>
      </c>
      <c r="AG133" s="0" t="n">
        <v>0.34094185287676</v>
      </c>
      <c r="AH133" s="0" t="n">
        <v>0.323444905813687</v>
      </c>
      <c r="AI133" s="0" t="n">
        <v>0.302209988094437</v>
      </c>
      <c r="AJ133" s="0" t="n">
        <v>0.28359661495618</v>
      </c>
      <c r="AK133" s="0" t="n">
        <v>0.324952213942734</v>
      </c>
      <c r="AL133" s="0" t="n">
        <v>0.29769164815785</v>
      </c>
      <c r="AM133" s="0" t="n">
        <v>0.300889332633679</v>
      </c>
      <c r="AN133" s="0" t="n">
        <v>0.277404602697974</v>
      </c>
    </row>
    <row r="134" customFormat="false" ht="15" hidden="false" customHeight="false" outlineLevel="0" collapsed="false">
      <c r="A134" s="0" t="n">
        <v>76</v>
      </c>
      <c r="B134" s="0" t="n">
        <v>0.666948917884227</v>
      </c>
      <c r="C134" s="0" t="n">
        <v>0.285316502085165</v>
      </c>
      <c r="D134" s="0" t="n">
        <v>0.0477345800306084</v>
      </c>
      <c r="E134" s="0" t="n">
        <v>0.926951352134409</v>
      </c>
      <c r="F134" s="0" t="n">
        <v>0.98670677427835</v>
      </c>
      <c r="G134" s="0" t="n">
        <v>0.94218344891882</v>
      </c>
      <c r="H134" s="0" t="n">
        <v>0.991044077076717</v>
      </c>
      <c r="I134" s="0" t="n">
        <v>0.618229201237365</v>
      </c>
      <c r="J134" s="0" t="n">
        <v>0.7068588850648</v>
      </c>
      <c r="K134" s="0" t="n">
        <v>0.127289489843124</v>
      </c>
      <c r="L134" s="0" t="n">
        <v>0.127976418899931</v>
      </c>
      <c r="M134" s="0" t="n">
        <v>0.264474517394104</v>
      </c>
      <c r="N134" s="0" t="n">
        <v>0.226871394771909</v>
      </c>
      <c r="O134" s="0" t="n">
        <v>0.0442476335029406</v>
      </c>
      <c r="P134" s="0" t="n">
        <v>0.052976494441641</v>
      </c>
      <c r="Q134" s="0" t="n">
        <v>4820.23522844588</v>
      </c>
      <c r="R134" s="0" t="n">
        <v>3454.14985510844</v>
      </c>
      <c r="S134" s="0" t="n">
        <v>2856.3968414342</v>
      </c>
      <c r="T134" s="0" t="n">
        <v>2396.56799696188</v>
      </c>
      <c r="U134" s="0" t="n">
        <v>4144.2269917743</v>
      </c>
      <c r="V134" s="0" t="n">
        <v>4374.33047666786</v>
      </c>
      <c r="W134" s="0" t="n">
        <v>3019.09514585887</v>
      </c>
      <c r="X134" s="0" t="n">
        <v>0.551824782897099</v>
      </c>
      <c r="Y134" s="0" t="n">
        <v>0.673680301123597</v>
      </c>
      <c r="Z134" s="0" t="n">
        <v>508.192060581297</v>
      </c>
      <c r="AA134" s="0" t="n">
        <v>509.769289765258</v>
      </c>
      <c r="AB134" s="0" t="n">
        <v>462.486358597977</v>
      </c>
      <c r="AC134" s="0" t="n">
        <v>685.48367788598</v>
      </c>
      <c r="AD134" s="0" t="n">
        <v>0.743517252109376</v>
      </c>
      <c r="AE134" s="0" t="n">
        <v>0.536984352577623</v>
      </c>
      <c r="AF134" s="0" t="n">
        <v>0.206532899531752</v>
      </c>
      <c r="AG134" s="0" t="n">
        <v>0.343059726437092</v>
      </c>
      <c r="AH134" s="0" t="n">
        <v>0.325689664224856</v>
      </c>
      <c r="AI134" s="0" t="n">
        <v>0.302125454674443</v>
      </c>
      <c r="AJ134" s="0" t="n">
        <v>0.282892243575021</v>
      </c>
      <c r="AK134" s="0" t="n">
        <v>0.327032836837747</v>
      </c>
      <c r="AL134" s="0" t="n">
        <v>0.298256004006726</v>
      </c>
      <c r="AM134" s="0" t="n">
        <v>0.30048988320632</v>
      </c>
      <c r="AN134" s="0" t="n">
        <v>0.278240125268275</v>
      </c>
    </row>
    <row r="135" customFormat="false" ht="15" hidden="false" customHeight="false" outlineLevel="0" collapsed="false">
      <c r="A135" s="0" t="n">
        <v>77</v>
      </c>
      <c r="B135" s="0" t="n">
        <v>0.668149879133692</v>
      </c>
      <c r="C135" s="0" t="n">
        <v>0.284475275956923</v>
      </c>
      <c r="D135" s="0" t="n">
        <v>0.0473748449093851</v>
      </c>
      <c r="E135" s="0" t="n">
        <v>0.920173861167173</v>
      </c>
      <c r="F135" s="0" t="n">
        <v>0.984893427033039</v>
      </c>
      <c r="G135" s="0" t="n">
        <v>0.936202362306345</v>
      </c>
      <c r="H135" s="0" t="n">
        <v>0.989130190259914</v>
      </c>
      <c r="I135" s="0" t="n">
        <v>0.614814054120829</v>
      </c>
      <c r="J135" s="0" t="n">
        <v>0.700490384722097</v>
      </c>
      <c r="K135" s="0" t="n">
        <v>0.131920713442428</v>
      </c>
      <c r="L135" s="0" t="n">
        <v>0.131926058058504</v>
      </c>
      <c r="M135" s="0" t="n">
        <v>0.261766713083879</v>
      </c>
      <c r="N135" s="0" t="n">
        <v>0.232326398439311</v>
      </c>
      <c r="O135" s="0" t="n">
        <v>0.0435930939624648</v>
      </c>
      <c r="P135" s="0" t="n">
        <v>0.0520766438716307</v>
      </c>
      <c r="Q135" s="0" t="n">
        <v>4897.32110363216</v>
      </c>
      <c r="R135" s="0" t="n">
        <v>3487.2624961415</v>
      </c>
      <c r="S135" s="0" t="n">
        <v>2902.83988857859</v>
      </c>
      <c r="T135" s="0" t="n">
        <v>2422.13447542771</v>
      </c>
      <c r="U135" s="0" t="n">
        <v>4212.67892695593</v>
      </c>
      <c r="V135" s="0" t="n">
        <v>4453.39384041705</v>
      </c>
      <c r="W135" s="0" t="n">
        <v>3051.5363713296</v>
      </c>
      <c r="X135" s="0" t="n">
        <v>0.545678056407956</v>
      </c>
      <c r="Y135" s="0" t="n">
        <v>0.672224561683908</v>
      </c>
      <c r="Z135" s="0" t="n">
        <v>653.318927595093</v>
      </c>
      <c r="AA135" s="0" t="n">
        <v>637.735264612669</v>
      </c>
      <c r="AB135" s="0" t="n">
        <v>581.750549159615</v>
      </c>
      <c r="AC135" s="0" t="n">
        <v>834.51157405055</v>
      </c>
      <c r="AD135" s="0" t="n">
        <v>0.739726493682887</v>
      </c>
      <c r="AE135" s="0" t="n">
        <v>0.525081374992459</v>
      </c>
      <c r="AF135" s="0" t="n">
        <v>0.214714718454426</v>
      </c>
      <c r="AG135" s="0" t="n">
        <v>0.346656862359923</v>
      </c>
      <c r="AH135" s="0" t="n">
        <v>0.331228205996496</v>
      </c>
      <c r="AI135" s="0" t="n">
        <v>0.30288418968554</v>
      </c>
      <c r="AJ135" s="0" t="n">
        <v>0.285790924298</v>
      </c>
      <c r="AK135" s="0" t="n">
        <v>0.328548299668747</v>
      </c>
      <c r="AL135" s="0" t="n">
        <v>0.300928883753105</v>
      </c>
      <c r="AM135" s="0" t="n">
        <v>0.301262422298018</v>
      </c>
      <c r="AN135" s="0" t="n">
        <v>0.280024926667595</v>
      </c>
    </row>
    <row r="136" customFormat="false" ht="15" hidden="false" customHeight="false" outlineLevel="0" collapsed="false">
      <c r="A136" s="0" t="n">
        <v>78</v>
      </c>
      <c r="B136" s="0" t="n">
        <v>0.667198362612997</v>
      </c>
      <c r="C136" s="0" t="n">
        <v>0.283187173801808</v>
      </c>
      <c r="D136" s="0" t="n">
        <v>0.0496144635851953</v>
      </c>
      <c r="E136" s="0" t="n">
        <v>0.913973331870062</v>
      </c>
      <c r="F136" s="0" t="n">
        <v>0.98455009166487</v>
      </c>
      <c r="G136" s="0" t="n">
        <v>0.930948699018277</v>
      </c>
      <c r="H136" s="0" t="n">
        <v>0.988768224274573</v>
      </c>
      <c r="I136" s="0" t="n">
        <v>0.60980151049565</v>
      </c>
      <c r="J136" s="0" t="n">
        <v>0.693885196748905</v>
      </c>
      <c r="K136" s="0" t="n">
        <v>0.135969800063852</v>
      </c>
      <c r="L136" s="0" t="n">
        <v>0.135506765570222</v>
      </c>
      <c r="M136" s="0" t="n">
        <v>0.258825524782505</v>
      </c>
      <c r="N136" s="0" t="n">
        <v>0.236521869129487</v>
      </c>
      <c r="O136" s="0" t="n">
        <v>0.0453462965919068</v>
      </c>
      <c r="P136" s="0" t="n">
        <v>0.0541430257864774</v>
      </c>
      <c r="Q136" s="0" t="n">
        <v>4966.56953621048</v>
      </c>
      <c r="R136" s="0" t="n">
        <v>3530.80697547354</v>
      </c>
      <c r="S136" s="0" t="n">
        <v>2945.89866652337</v>
      </c>
      <c r="T136" s="0" t="n">
        <v>2465.37267228158</v>
      </c>
      <c r="U136" s="0" t="n">
        <v>4270.24592271534</v>
      </c>
      <c r="V136" s="0" t="n">
        <v>4525.05972014995</v>
      </c>
      <c r="W136" s="0" t="n">
        <v>3081.71584035201</v>
      </c>
      <c r="X136" s="0" t="n">
        <v>0.544985045957225</v>
      </c>
      <c r="Y136" s="0" t="n">
        <v>0.673842909400863</v>
      </c>
      <c r="Z136" s="0" t="n">
        <v>514.097345077613</v>
      </c>
      <c r="AA136" s="0" t="n">
        <v>516.071935908526</v>
      </c>
      <c r="AB136" s="0" t="n">
        <v>461.381012826504</v>
      </c>
      <c r="AC136" s="0" t="n">
        <v>688.357408304845</v>
      </c>
      <c r="AD136" s="0" t="n">
        <v>0.744404644455618</v>
      </c>
      <c r="AE136" s="0" t="n">
        <v>0.519059007434754</v>
      </c>
      <c r="AF136" s="0" t="n">
        <v>0.225345637020864</v>
      </c>
      <c r="AG136" s="0" t="n">
        <v>0.34808281314848</v>
      </c>
      <c r="AH136" s="0" t="n">
        <v>0.336271354419429</v>
      </c>
      <c r="AI136" s="0" t="n">
        <v>0.304660917103799</v>
      </c>
      <c r="AJ136" s="0" t="n">
        <v>0.287307759644927</v>
      </c>
      <c r="AK136" s="0" t="n">
        <v>0.329261109789488</v>
      </c>
      <c r="AL136" s="0" t="n">
        <v>0.303572101012142</v>
      </c>
      <c r="AM136" s="0" t="n">
        <v>0.303248067849327</v>
      </c>
      <c r="AN136" s="0" t="n">
        <v>0.281561551193535</v>
      </c>
    </row>
    <row r="137" customFormat="false" ht="15" hidden="false" customHeight="false" outlineLevel="0" collapsed="false">
      <c r="A137" s="0" t="n">
        <v>79</v>
      </c>
      <c r="B137" s="0" t="n">
        <v>0.665180767137302</v>
      </c>
      <c r="C137" s="0" t="n">
        <v>0.282211339834349</v>
      </c>
      <c r="D137" s="0" t="n">
        <v>0.0526078930283496</v>
      </c>
      <c r="E137" s="0" t="n">
        <v>0.907511463738086</v>
      </c>
      <c r="F137" s="0" t="n">
        <v>0.984114700048368</v>
      </c>
      <c r="G137" s="0" t="n">
        <v>0.926438162270787</v>
      </c>
      <c r="H137" s="0" t="n">
        <v>0.988690927862805</v>
      </c>
      <c r="I137" s="0" t="n">
        <v>0.603659171635196</v>
      </c>
      <c r="J137" s="0" t="n">
        <v>0.684785203658261</v>
      </c>
      <c r="K137" s="0" t="n">
        <v>0.139353229932383</v>
      </c>
      <c r="L137" s="0" t="n">
        <v>0.13778383247616</v>
      </c>
      <c r="M137" s="0" t="n">
        <v>0.256110026096556</v>
      </c>
      <c r="N137" s="0" t="n">
        <v>0.242372633157757</v>
      </c>
      <c r="O137" s="0" t="n">
        <v>0.0477422660063342</v>
      </c>
      <c r="P137" s="0" t="n">
        <v>0.056956863232351</v>
      </c>
      <c r="Q137" s="0" t="n">
        <v>5021.37003655614</v>
      </c>
      <c r="R137" s="0" t="n">
        <v>3570.65510730412</v>
      </c>
      <c r="S137" s="0" t="n">
        <v>2984.34154563536</v>
      </c>
      <c r="T137" s="0" t="n">
        <v>2482.33883960762</v>
      </c>
      <c r="U137" s="0" t="n">
        <v>4312.92441524794</v>
      </c>
      <c r="V137" s="0" t="n">
        <v>4578.82914783444</v>
      </c>
      <c r="W137" s="0" t="n">
        <v>3105.89182004724</v>
      </c>
      <c r="X137" s="0" t="n">
        <v>0.540957339231821</v>
      </c>
      <c r="Y137" s="0" t="n">
        <v>0.670891794986683</v>
      </c>
      <c r="Z137" s="0" t="n">
        <v>519.625261310252</v>
      </c>
      <c r="AA137" s="0" t="n">
        <v>522.952214090788</v>
      </c>
      <c r="AB137" s="0" t="n">
        <v>469.385072758422</v>
      </c>
      <c r="AC137" s="0" t="n">
        <v>714.407097686823</v>
      </c>
      <c r="AD137" s="0" t="n">
        <v>0.732158354258378</v>
      </c>
      <c r="AE137" s="0" t="n">
        <v>0.519679620062575</v>
      </c>
      <c r="AF137" s="0" t="n">
        <v>0.212478734195803</v>
      </c>
      <c r="AG137" s="0" t="n">
        <v>0.35421426647825</v>
      </c>
      <c r="AH137" s="0" t="n">
        <v>0.339566241691658</v>
      </c>
      <c r="AI137" s="0" t="n">
        <v>0.307701599871683</v>
      </c>
      <c r="AJ137" s="0" t="n">
        <v>0.287144012326366</v>
      </c>
      <c r="AK137" s="0" t="n">
        <v>0.333723627343321</v>
      </c>
      <c r="AL137" s="0" t="n">
        <v>0.30408102037159</v>
      </c>
      <c r="AM137" s="0" t="n">
        <v>0.305633472029704</v>
      </c>
      <c r="AN137" s="0" t="n">
        <v>0.281330097519155</v>
      </c>
    </row>
    <row r="138" customFormat="false" ht="15" hidden="false" customHeight="false" outlineLevel="0" collapsed="false">
      <c r="A138" s="0" t="n">
        <v>80</v>
      </c>
      <c r="B138" s="0" t="n">
        <v>0.66343580595191</v>
      </c>
      <c r="C138" s="0" t="n">
        <v>0.28213955101398</v>
      </c>
      <c r="D138" s="0" t="n">
        <v>0.0544246430341099</v>
      </c>
      <c r="E138" s="0" t="n">
        <v>0.899947505576606</v>
      </c>
      <c r="F138" s="0" t="n">
        <v>0.983515186853059</v>
      </c>
      <c r="G138" s="0" t="n">
        <v>0.921397131918042</v>
      </c>
      <c r="H138" s="0" t="n">
        <v>0.989086437705704</v>
      </c>
      <c r="I138" s="0" t="n">
        <v>0.597057398676627</v>
      </c>
      <c r="J138" s="0" t="n">
        <v>0.677267727154771</v>
      </c>
      <c r="K138" s="0" t="n">
        <v>0.145039178222765</v>
      </c>
      <c r="L138" s="0" t="n">
        <v>0.144040213398569</v>
      </c>
      <c r="M138" s="0" t="n">
        <v>0.253910785159535</v>
      </c>
      <c r="N138" s="0" t="n">
        <v>0.247950492660567</v>
      </c>
      <c r="O138" s="0" t="n">
        <v>0.0489793217404445</v>
      </c>
      <c r="P138" s="0" t="n">
        <v>0.0582969670377209</v>
      </c>
      <c r="Q138" s="0" t="n">
        <v>5077.59658691694</v>
      </c>
      <c r="R138" s="0" t="n">
        <v>3618.32768081045</v>
      </c>
      <c r="S138" s="0" t="n">
        <v>3021.57790277952</v>
      </c>
      <c r="T138" s="0" t="n">
        <v>2500.97567838998</v>
      </c>
      <c r="U138" s="0" t="n">
        <v>4357.28072531725</v>
      </c>
      <c r="V138" s="0" t="n">
        <v>4640.8816596531</v>
      </c>
      <c r="W138" s="0" t="n">
        <v>3129.12213308709</v>
      </c>
      <c r="X138" s="0" t="n">
        <v>0.54462503599874</v>
      </c>
      <c r="Y138" s="0" t="n">
        <v>0.676241036266668</v>
      </c>
      <c r="Z138" s="0" t="n">
        <v>523.48618358517</v>
      </c>
      <c r="AA138" s="0" t="n">
        <v>522.409318681159</v>
      </c>
      <c r="AB138" s="0" t="n">
        <v>472.994923498982</v>
      </c>
      <c r="AC138" s="0" t="n">
        <v>695.582209860868</v>
      </c>
      <c r="AD138" s="0" t="n">
        <v>0.738021198437627</v>
      </c>
      <c r="AE138" s="0" t="n">
        <v>0.532917284349397</v>
      </c>
      <c r="AF138" s="0" t="n">
        <v>0.20510391408823</v>
      </c>
      <c r="AG138" s="0" t="n">
        <v>0.355364592266418</v>
      </c>
      <c r="AH138" s="0" t="n">
        <v>0.344206183215294</v>
      </c>
      <c r="AI138" s="0" t="n">
        <v>0.305750324441176</v>
      </c>
      <c r="AJ138" s="0" t="n">
        <v>0.288156524190096</v>
      </c>
      <c r="AK138" s="0" t="n">
        <v>0.33214883259304</v>
      </c>
      <c r="AL138" s="0" t="n">
        <v>0.305598749769272</v>
      </c>
      <c r="AM138" s="0" t="n">
        <v>0.303754472719534</v>
      </c>
      <c r="AN138" s="0" t="n">
        <v>0.282662408884556</v>
      </c>
    </row>
    <row r="139" customFormat="false" ht="15" hidden="false" customHeight="false" outlineLevel="0" collapsed="false">
      <c r="A139" s="0" t="n">
        <v>81</v>
      </c>
      <c r="B139" s="0" t="n">
        <v>0.6617327722723</v>
      </c>
      <c r="C139" s="0" t="n">
        <v>0.281709613793456</v>
      </c>
      <c r="D139" s="0" t="n">
        <v>0.0565576139342439</v>
      </c>
      <c r="E139" s="0" t="n">
        <v>0.893934917206057</v>
      </c>
      <c r="F139" s="0" t="n">
        <v>0.983756625444918</v>
      </c>
      <c r="G139" s="0" t="n">
        <v>0.915850657248514</v>
      </c>
      <c r="H139" s="0" t="n">
        <v>0.988475672729066</v>
      </c>
      <c r="I139" s="0" t="n">
        <v>0.591546030993773</v>
      </c>
      <c r="J139" s="0" t="n">
        <v>0.671170446875189</v>
      </c>
      <c r="K139" s="0" t="n">
        <v>0.149137745405062</v>
      </c>
      <c r="L139" s="0" t="n">
        <v>0.146976830239489</v>
      </c>
      <c r="M139" s="0" t="n">
        <v>0.251830060282604</v>
      </c>
      <c r="N139" s="0" t="n">
        <v>0.252563725814919</v>
      </c>
      <c r="O139" s="0" t="n">
        <v>0.0505588259296805</v>
      </c>
      <c r="P139" s="0" t="n">
        <v>0.0600224527548106</v>
      </c>
      <c r="Q139" s="0" t="n">
        <v>5126.79158990755</v>
      </c>
      <c r="R139" s="0" t="n">
        <v>3644.70872721439</v>
      </c>
      <c r="S139" s="0" t="n">
        <v>3053.26932296564</v>
      </c>
      <c r="T139" s="0" t="n">
        <v>2517.53527243734</v>
      </c>
      <c r="U139" s="0" t="n">
        <v>4395.08712143625</v>
      </c>
      <c r="V139" s="0" t="n">
        <v>4694.53772651907</v>
      </c>
      <c r="W139" s="0" t="n">
        <v>3146.91909054672</v>
      </c>
      <c r="X139" s="0" t="n">
        <v>0.537724512686669</v>
      </c>
      <c r="Y139" s="0" t="n">
        <v>0.677298741806305</v>
      </c>
      <c r="Z139" s="0" t="n">
        <v>665.281782699226</v>
      </c>
      <c r="AA139" s="0" t="n">
        <v>649.300730980075</v>
      </c>
      <c r="AB139" s="0" t="n">
        <v>600.434737799782</v>
      </c>
      <c r="AC139" s="0" t="n">
        <v>823.446858877045</v>
      </c>
      <c r="AD139" s="0" t="n">
        <v>0.734693194176929</v>
      </c>
      <c r="AE139" s="0" t="n">
        <v>0.540068715274798</v>
      </c>
      <c r="AF139" s="0" t="n">
        <v>0.194624478902131</v>
      </c>
      <c r="AG139" s="0" t="n">
        <v>0.358452088628258</v>
      </c>
      <c r="AH139" s="0" t="n">
        <v>0.348733029746694</v>
      </c>
      <c r="AI139" s="0" t="n">
        <v>0.308050999351375</v>
      </c>
      <c r="AJ139" s="0" t="n">
        <v>0.289874159913137</v>
      </c>
      <c r="AK139" s="0" t="n">
        <v>0.333309513248478</v>
      </c>
      <c r="AL139" s="0" t="n">
        <v>0.307348693707646</v>
      </c>
      <c r="AM139" s="0" t="n">
        <v>0.305458287600504</v>
      </c>
      <c r="AN139" s="0" t="n">
        <v>0.28401085458437</v>
      </c>
    </row>
    <row r="140" customFormat="false" ht="15" hidden="false" customHeight="false" outlineLevel="0" collapsed="false">
      <c r="A140" s="0" t="n">
        <v>82</v>
      </c>
      <c r="B140" s="0" t="n">
        <v>0.661214510066877</v>
      </c>
      <c r="C140" s="0" t="n">
        <v>0.281780749854423</v>
      </c>
      <c r="D140" s="0" t="n">
        <v>0.0570047400786999</v>
      </c>
      <c r="E140" s="0" t="n">
        <v>0.886886591202301</v>
      </c>
      <c r="F140" s="0" t="n">
        <v>0.983378998837808</v>
      </c>
      <c r="G140" s="0" t="n">
        <v>0.910009575686559</v>
      </c>
      <c r="H140" s="0" t="n">
        <v>0.987832950740952</v>
      </c>
      <c r="I140" s="0" t="n">
        <v>0.586422282886713</v>
      </c>
      <c r="J140" s="0" t="n">
        <v>0.6654638035963</v>
      </c>
      <c r="K140" s="0" t="n">
        <v>0.151032980855474</v>
      </c>
      <c r="L140" s="0" t="n">
        <v>0.14824569041205</v>
      </c>
      <c r="M140" s="0" t="n">
        <v>0.249907568704817</v>
      </c>
      <c r="N140" s="0" t="n">
        <v>0.257708074101879</v>
      </c>
      <c r="O140" s="0" t="n">
        <v>0.0505567396107713</v>
      </c>
      <c r="P140" s="0" t="n">
        <v>0.0602071211396293</v>
      </c>
      <c r="Q140" s="0" t="n">
        <v>5171.41020623178</v>
      </c>
      <c r="R140" s="0" t="n">
        <v>3667.4665896044</v>
      </c>
      <c r="S140" s="0" t="n">
        <v>3082.26551106339</v>
      </c>
      <c r="T140" s="0" t="n">
        <v>2529.13147331709</v>
      </c>
      <c r="U140" s="0" t="n">
        <v>4432.10703508756</v>
      </c>
      <c r="V140" s="0" t="n">
        <v>4735.50513212999</v>
      </c>
      <c r="W140" s="0" t="n">
        <v>3163.02068918364</v>
      </c>
      <c r="X140" s="0" t="n">
        <v>0.538814592309062</v>
      </c>
      <c r="Y140" s="0" t="n">
        <v>0.680470008279542</v>
      </c>
      <c r="Z140" s="0" t="n">
        <v>525.016865128201</v>
      </c>
      <c r="AA140" s="0" t="n">
        <v>527.901481492964</v>
      </c>
      <c r="AB140" s="0" t="n">
        <v>478.700450806647</v>
      </c>
      <c r="AC140" s="0" t="n">
        <v>693.833434507986</v>
      </c>
      <c r="AD140" s="0" t="n">
        <v>0.739623102992966</v>
      </c>
      <c r="AE140" s="0" t="n">
        <v>0.532927250535755</v>
      </c>
      <c r="AF140" s="0" t="n">
        <v>0.20669585245721</v>
      </c>
      <c r="AG140" s="0" t="n">
        <v>0.360477859677962</v>
      </c>
      <c r="AH140" s="0" t="n">
        <v>0.353347162858157</v>
      </c>
      <c r="AI140" s="0" t="n">
        <v>0.306552856046838</v>
      </c>
      <c r="AJ140" s="0" t="n">
        <v>0.290981378666508</v>
      </c>
      <c r="AK140" s="0" t="n">
        <v>0.333392345340219</v>
      </c>
      <c r="AL140" s="0" t="n">
        <v>0.309527803809554</v>
      </c>
      <c r="AM140" s="0" t="n">
        <v>0.303877855977669</v>
      </c>
      <c r="AN140" s="0" t="n">
        <v>0.284658555279871</v>
      </c>
    </row>
    <row r="141" customFormat="false" ht="15" hidden="false" customHeight="false" outlineLevel="0" collapsed="false">
      <c r="A141" s="0" t="n">
        <v>83</v>
      </c>
      <c r="B141" s="0" t="n">
        <v>0.65977101874552</v>
      </c>
      <c r="C141" s="0" t="n">
        <v>0.280437709943982</v>
      </c>
      <c r="D141" s="0" t="n">
        <v>0.0597912713104987</v>
      </c>
      <c r="E141" s="0" t="n">
        <v>0.880100897229514</v>
      </c>
      <c r="F141" s="0" t="n">
        <v>0.982105026009783</v>
      </c>
      <c r="G141" s="0" t="n">
        <v>0.905082677239172</v>
      </c>
      <c r="H141" s="0" t="n">
        <v>0.986485453401889</v>
      </c>
      <c r="I141" s="0" t="n">
        <v>0.580665065563963</v>
      </c>
      <c r="J141" s="0" t="n">
        <v>0.658991821194469</v>
      </c>
      <c r="K141" s="0" t="n">
        <v>0.153545148685592</v>
      </c>
      <c r="L141" s="0" t="n">
        <v>0.1498021032538</v>
      </c>
      <c r="M141" s="0" t="n">
        <v>0.246813480138689</v>
      </c>
      <c r="N141" s="0" t="n">
        <v>0.260533643605161</v>
      </c>
      <c r="O141" s="0" t="n">
        <v>0.0526223515268632</v>
      </c>
      <c r="P141" s="0" t="n">
        <v>0.0625795612101528</v>
      </c>
      <c r="Q141" s="0" t="n">
        <v>5194.84804596418</v>
      </c>
      <c r="R141" s="0" t="n">
        <v>3705.68172018063</v>
      </c>
      <c r="S141" s="0" t="n">
        <v>3107.2004137902</v>
      </c>
      <c r="T141" s="0" t="n">
        <v>2541.21210313494</v>
      </c>
      <c r="U141" s="0" t="n">
        <v>4450.72865821034</v>
      </c>
      <c r="V141" s="0" t="n">
        <v>4766.01338646295</v>
      </c>
      <c r="W141" s="0" t="n">
        <v>3176.51512891873</v>
      </c>
      <c r="X141" s="0" t="n">
        <v>0.541844642181915</v>
      </c>
      <c r="Y141" s="0" t="n">
        <v>0.680785985005275</v>
      </c>
      <c r="Z141" s="0" t="n">
        <v>530.78757881632</v>
      </c>
      <c r="AA141" s="0" t="n">
        <v>530.704172299356</v>
      </c>
      <c r="AB141" s="0" t="n">
        <v>481.40656191541</v>
      </c>
      <c r="AC141" s="0" t="n">
        <v>733.007594196298</v>
      </c>
      <c r="AD141" s="0" t="n">
        <v>0.734621729674705</v>
      </c>
      <c r="AE141" s="0" t="n">
        <v>0.542208779677407</v>
      </c>
      <c r="AF141" s="0" t="n">
        <v>0.192412949997298</v>
      </c>
      <c r="AG141" s="0" t="n">
        <v>0.363675661736386</v>
      </c>
      <c r="AH141" s="0" t="n">
        <v>0.356749465796025</v>
      </c>
      <c r="AI141" s="0" t="n">
        <v>0.309346730963051</v>
      </c>
      <c r="AJ141" s="0" t="n">
        <v>0.292464018238606</v>
      </c>
      <c r="AK141" s="0" t="n">
        <v>0.334864339851732</v>
      </c>
      <c r="AL141" s="0" t="n">
        <v>0.310937564762516</v>
      </c>
      <c r="AM141" s="0" t="n">
        <v>0.306671043303449</v>
      </c>
      <c r="AN141" s="0" t="n">
        <v>0.285524745950518</v>
      </c>
    </row>
    <row r="142" customFormat="false" ht="15" hidden="false" customHeight="false" outlineLevel="0" collapsed="false">
      <c r="A142" s="0" t="n">
        <v>84</v>
      </c>
      <c r="B142" s="0" t="n">
        <v>0.656495236106862</v>
      </c>
      <c r="C142" s="0" t="n">
        <v>0.280529145009031</v>
      </c>
      <c r="D142" s="0" t="n">
        <v>0.0629756188841068</v>
      </c>
      <c r="E142" s="0" t="n">
        <v>0.8718212734028</v>
      </c>
      <c r="F142" s="0" t="n">
        <v>0.982474998228663</v>
      </c>
      <c r="G142" s="0" t="n">
        <v>0.899406745815634</v>
      </c>
      <c r="H142" s="0" t="n">
        <v>0.986542736453306</v>
      </c>
      <c r="I142" s="0" t="n">
        <v>0.572346512725556</v>
      </c>
      <c r="J142" s="0" t="n">
        <v>0.65107343012033</v>
      </c>
      <c r="K142" s="0" t="n">
        <v>0.15618777910903</v>
      </c>
      <c r="L142" s="0" t="n">
        <v>0.15045533437367</v>
      </c>
      <c r="M142" s="0" t="n">
        <v>0.244571276428373</v>
      </c>
      <c r="N142" s="0" t="n">
        <v>0.266069193313045</v>
      </c>
      <c r="O142" s="0" t="n">
        <v>0.0549034842488715</v>
      </c>
      <c r="P142" s="0" t="n">
        <v>0.0653323747952882</v>
      </c>
      <c r="Q142" s="0" t="n">
        <v>5237.40170171713</v>
      </c>
      <c r="R142" s="0" t="n">
        <v>3708.18131311413</v>
      </c>
      <c r="S142" s="0" t="n">
        <v>3132.25612050054</v>
      </c>
      <c r="T142" s="0" t="n">
        <v>2548.86001945371</v>
      </c>
      <c r="U142" s="0" t="n">
        <v>4477.53443536264</v>
      </c>
      <c r="V142" s="0" t="n">
        <v>4792.39758691184</v>
      </c>
      <c r="W142" s="0" t="n">
        <v>3186.07502431719</v>
      </c>
      <c r="X142" s="0" t="n">
        <v>0.538032059452106</v>
      </c>
      <c r="Y142" s="0" t="n">
        <v>0.680424549353226</v>
      </c>
      <c r="Z142" s="0" t="n">
        <v>521.585179008534</v>
      </c>
      <c r="AA142" s="0" t="n">
        <v>518.110595331479</v>
      </c>
      <c r="AB142" s="0" t="n">
        <v>468.235826770937</v>
      </c>
      <c r="AC142" s="0" t="n">
        <v>688.97019555133</v>
      </c>
      <c r="AD142" s="0" t="n">
        <v>0.741876030362598</v>
      </c>
      <c r="AE142" s="0" t="n">
        <v>0.545049151795465</v>
      </c>
      <c r="AF142" s="0" t="n">
        <v>0.196826878567133</v>
      </c>
      <c r="AG142" s="0" t="n">
        <v>0.36737377575058</v>
      </c>
      <c r="AH142" s="0" t="n">
        <v>0.361090260309273</v>
      </c>
      <c r="AI142" s="0" t="n">
        <v>0.310533495690171</v>
      </c>
      <c r="AJ142" s="0" t="n">
        <v>0.293900954595617</v>
      </c>
      <c r="AK142" s="0" t="n">
        <v>0.336608512815522</v>
      </c>
      <c r="AL142" s="0" t="n">
        <v>0.31209874352942</v>
      </c>
      <c r="AM142" s="0" t="n">
        <v>0.307813957989193</v>
      </c>
      <c r="AN142" s="0" t="n">
        <v>0.28702720617391</v>
      </c>
    </row>
    <row r="143" customFormat="false" ht="15" hidden="false" customHeight="false" outlineLevel="0" collapsed="false">
      <c r="A143" s="0" t="n">
        <v>85</v>
      </c>
      <c r="B143" s="0" t="n">
        <v>0.657560605260011</v>
      </c>
      <c r="C143" s="0" t="n">
        <v>0.279080930304994</v>
      </c>
      <c r="D143" s="0" t="n">
        <v>0.0633584644349952</v>
      </c>
      <c r="E143" s="0" t="n">
        <v>0.86517561153776</v>
      </c>
      <c r="F143" s="0" t="n">
        <v>0.981235944861918</v>
      </c>
      <c r="G143" s="0" t="n">
        <v>0.89389778358014</v>
      </c>
      <c r="H143" s="0" t="n">
        <v>0.985458834458505</v>
      </c>
      <c r="I143" s="0" t="n">
        <v>0.56890539877897</v>
      </c>
      <c r="J143" s="0" t="n">
        <v>0.645496678122858</v>
      </c>
      <c r="K143" s="0" t="n">
        <v>0.159602537148456</v>
      </c>
      <c r="L143" s="0" t="n">
        <v>0.154195813573162</v>
      </c>
      <c r="M143" s="0" t="n">
        <v>0.24145401454515</v>
      </c>
      <c r="N143" s="0" t="n">
        <v>0.270738265297097</v>
      </c>
      <c r="O143" s="0" t="n">
        <v>0.0548161982136404</v>
      </c>
      <c r="P143" s="0" t="n">
        <v>0.0650010014419623</v>
      </c>
      <c r="Q143" s="0" t="n">
        <v>5273.03231432246</v>
      </c>
      <c r="R143" s="0" t="n">
        <v>3714.19308951472</v>
      </c>
      <c r="S143" s="0" t="n">
        <v>3160.82530801078</v>
      </c>
      <c r="T143" s="0" t="n">
        <v>2556.1336114115</v>
      </c>
      <c r="U143" s="0" t="n">
        <v>4511.4170881624</v>
      </c>
      <c r="V143" s="0" t="n">
        <v>4830.18728224553</v>
      </c>
      <c r="W143" s="0" t="n">
        <v>3195.16701426445</v>
      </c>
      <c r="X143" s="0" t="n">
        <v>0.540357081416996</v>
      </c>
      <c r="Y143" s="0" t="n">
        <v>0.68371625295583</v>
      </c>
      <c r="Z143" s="0" t="n">
        <v>674.89218515024</v>
      </c>
      <c r="AA143" s="0" t="n">
        <v>657.889627967069</v>
      </c>
      <c r="AB143" s="0" t="n">
        <v>604.411192279201</v>
      </c>
      <c r="AC143" s="0" t="n">
        <v>843.795903527427</v>
      </c>
      <c r="AD143" s="0" t="n">
        <v>0.738719172283556</v>
      </c>
      <c r="AE143" s="0" t="n">
        <v>0.535469892008442</v>
      </c>
      <c r="AF143" s="0" t="n">
        <v>0.203249280275114</v>
      </c>
      <c r="AG143" s="0" t="n">
        <v>0.371685473575688</v>
      </c>
      <c r="AH143" s="0" t="n">
        <v>0.365321207232515</v>
      </c>
      <c r="AI143" s="0" t="n">
        <v>0.313078880437875</v>
      </c>
      <c r="AJ143" s="0" t="n">
        <v>0.295793826487603</v>
      </c>
      <c r="AK143" s="0" t="n">
        <v>0.340478267647185</v>
      </c>
      <c r="AL143" s="0" t="n">
        <v>0.314548302368345</v>
      </c>
      <c r="AM143" s="0" t="n">
        <v>0.310343232574108</v>
      </c>
      <c r="AN143" s="0" t="n">
        <v>0.288278910687676</v>
      </c>
    </row>
    <row r="144" customFormat="false" ht="15" hidden="false" customHeight="false" outlineLevel="0" collapsed="false">
      <c r="A144" s="0" t="n">
        <v>86</v>
      </c>
      <c r="B144" s="0" t="n">
        <v>0.656609123453616</v>
      </c>
      <c r="C144" s="0" t="n">
        <v>0.277170000077896</v>
      </c>
      <c r="D144" s="0" t="n">
        <v>0.066220876468487</v>
      </c>
      <c r="E144" s="0" t="n">
        <v>0.859439627294887</v>
      </c>
      <c r="F144" s="0" t="n">
        <v>0.981800971065364</v>
      </c>
      <c r="G144" s="0" t="n">
        <v>0.887897962770135</v>
      </c>
      <c r="H144" s="0" t="n">
        <v>0.985593015098048</v>
      </c>
      <c r="I144" s="0" t="n">
        <v>0.564315900339399</v>
      </c>
      <c r="J144" s="0" t="n">
        <v>0.639850362467282</v>
      </c>
      <c r="K144" s="0" t="n">
        <v>0.161592580327779</v>
      </c>
      <c r="L144" s="0" t="n">
        <v>0.156452195856405</v>
      </c>
      <c r="M144" s="0" t="n">
        <v>0.238210881564271</v>
      </c>
      <c r="N144" s="0" t="n">
        <v>0.274368411444159</v>
      </c>
      <c r="O144" s="0" t="n">
        <v>0.0569128453912172</v>
      </c>
      <c r="P144" s="0" t="n">
        <v>0.0675821971539228</v>
      </c>
      <c r="Q144" s="0" t="n">
        <v>5340.04957432702</v>
      </c>
      <c r="R144" s="0" t="n">
        <v>3739.99971977323</v>
      </c>
      <c r="S144" s="0" t="n">
        <v>3193.5317792155</v>
      </c>
      <c r="T144" s="0" t="n">
        <v>2570.71012956257</v>
      </c>
      <c r="U144" s="0" t="n">
        <v>4561.7111516177</v>
      </c>
      <c r="V144" s="0" t="n">
        <v>4891.85552380579</v>
      </c>
      <c r="W144" s="0" t="n">
        <v>3216.94653261616</v>
      </c>
      <c r="X144" s="0" t="n">
        <v>0.538836876689129</v>
      </c>
      <c r="Y144" s="0" t="n">
        <v>0.687685636190538</v>
      </c>
      <c r="Z144" s="0" t="n">
        <v>525.161269146421</v>
      </c>
      <c r="AA144" s="0" t="n">
        <v>526.072076680552</v>
      </c>
      <c r="AB144" s="0" t="n">
        <v>471.625248298393</v>
      </c>
      <c r="AC144" s="0" t="n">
        <v>724.190502435934</v>
      </c>
      <c r="AD144" s="0" t="n">
        <v>0.745470890217226</v>
      </c>
      <c r="AE144" s="0" t="n">
        <v>0.542522604374538</v>
      </c>
      <c r="AF144" s="0" t="n">
        <v>0.202948285842688</v>
      </c>
      <c r="AG144" s="0" t="n">
        <v>0.376449294727553</v>
      </c>
      <c r="AH144" s="0" t="n">
        <v>0.370635137335111</v>
      </c>
      <c r="AI144" s="0" t="n">
        <v>0.313977457447253</v>
      </c>
      <c r="AJ144" s="0" t="n">
        <v>0.296541426211281</v>
      </c>
      <c r="AK144" s="0" t="n">
        <v>0.34348092825792</v>
      </c>
      <c r="AL144" s="0" t="n">
        <v>0.31617302104454</v>
      </c>
      <c r="AM144" s="0" t="n">
        <v>0.311335116750938</v>
      </c>
      <c r="AN144" s="0" t="n">
        <v>0.289333493350264</v>
      </c>
    </row>
    <row r="145" customFormat="false" ht="15" hidden="false" customHeight="false" outlineLevel="0" collapsed="false">
      <c r="A145" s="0" t="n">
        <v>87</v>
      </c>
      <c r="B145" s="0" t="n">
        <v>0.655819780990804</v>
      </c>
      <c r="C145" s="0" t="n">
        <v>0.274689207964072</v>
      </c>
      <c r="D145" s="0" t="n">
        <v>0.0694910110451244</v>
      </c>
      <c r="E145" s="0" t="n">
        <v>0.854870335276031</v>
      </c>
      <c r="F145" s="0" t="n">
        <v>0.980484479765385</v>
      </c>
      <c r="G145" s="0" t="n">
        <v>0.885259679333475</v>
      </c>
      <c r="H145" s="0" t="n">
        <v>0.985879663911731</v>
      </c>
      <c r="I145" s="0" t="n">
        <v>0.560640876056262</v>
      </c>
      <c r="J145" s="0" t="n">
        <v>0.63243344146977</v>
      </c>
      <c r="K145" s="0" t="n">
        <v>0.165284737802443</v>
      </c>
      <c r="L145" s="0" t="n">
        <v>0.160183642360276</v>
      </c>
      <c r="M145" s="0" t="n">
        <v>0.234823655308954</v>
      </c>
      <c r="N145" s="0" t="n">
        <v>0.277778497310855</v>
      </c>
      <c r="O145" s="0" t="n">
        <v>0.0594058039108158</v>
      </c>
      <c r="P145" s="0" t="n">
        <v>0.0702725409847605</v>
      </c>
      <c r="Q145" s="0" t="n">
        <v>5400.50735851328</v>
      </c>
      <c r="R145" s="0" t="n">
        <v>3776.16284790399</v>
      </c>
      <c r="S145" s="0" t="n">
        <v>3234.77604377273</v>
      </c>
      <c r="T145" s="0" t="n">
        <v>2586.44941051634</v>
      </c>
      <c r="U145" s="0" t="n">
        <v>4610.05260705834</v>
      </c>
      <c r="V145" s="0" t="n">
        <v>4950.80246326349</v>
      </c>
      <c r="W145" s="0" t="n">
        <v>3238.91342331639</v>
      </c>
      <c r="X145" s="0" t="n">
        <v>0.543938626177108</v>
      </c>
      <c r="Y145" s="0" t="n">
        <v>0.694434092252969</v>
      </c>
      <c r="Z145" s="0" t="n">
        <v>530.572374805709</v>
      </c>
      <c r="AA145" s="0" t="n">
        <v>527.864464624845</v>
      </c>
      <c r="AB145" s="0" t="n">
        <v>475.052143074202</v>
      </c>
      <c r="AC145" s="0" t="n">
        <v>730.040737537354</v>
      </c>
      <c r="AD145" s="0" t="n">
        <v>0.742385483614693</v>
      </c>
      <c r="AE145" s="0" t="n">
        <v>0.547766205116278</v>
      </c>
      <c r="AF145" s="0" t="n">
        <v>0.194619278498415</v>
      </c>
      <c r="AG145" s="0" t="n">
        <v>0.379111002606841</v>
      </c>
      <c r="AH145" s="0" t="n">
        <v>0.373037925876646</v>
      </c>
      <c r="AI145" s="0" t="n">
        <v>0.316169505515123</v>
      </c>
      <c r="AJ145" s="0" t="n">
        <v>0.297467839330704</v>
      </c>
      <c r="AK145" s="0" t="n">
        <v>0.346516577024886</v>
      </c>
      <c r="AL145" s="0" t="n">
        <v>0.318227907207031</v>
      </c>
      <c r="AM145" s="0" t="n">
        <v>0.31284797711173</v>
      </c>
      <c r="AN145" s="0" t="n">
        <v>0.290305122076407</v>
      </c>
    </row>
    <row r="146" customFormat="false" ht="15" hidden="false" customHeight="false" outlineLevel="0" collapsed="false">
      <c r="A146" s="0" t="n">
        <v>88</v>
      </c>
      <c r="B146" s="0" t="n">
        <v>0.650832751695804</v>
      </c>
      <c r="C146" s="0" t="n">
        <v>0.273849437378884</v>
      </c>
      <c r="D146" s="0" t="n">
        <v>0.0753178109253122</v>
      </c>
      <c r="E146" s="0" t="n">
        <v>0.850414057947972</v>
      </c>
      <c r="F146" s="0" t="n">
        <v>0.978230093657768</v>
      </c>
      <c r="G146" s="0" t="n">
        <v>0.881929093716731</v>
      </c>
      <c r="H146" s="0" t="n">
        <v>0.983806483239982</v>
      </c>
      <c r="I146" s="0" t="n">
        <v>0.553477321415074</v>
      </c>
      <c r="J146" s="0" t="n">
        <v>0.626785459881068</v>
      </c>
      <c r="K146" s="0" t="n">
        <v>0.167026395972043</v>
      </c>
      <c r="L146" s="0" t="n">
        <v>0.161466542223399</v>
      </c>
      <c r="M146" s="0" t="n">
        <v>0.232885411308145</v>
      </c>
      <c r="N146" s="0" t="n">
        <v>0.275635574920045</v>
      </c>
      <c r="O146" s="0" t="n">
        <v>0.0640513252247528</v>
      </c>
      <c r="P146" s="0" t="n">
        <v>0.0758090588566551</v>
      </c>
      <c r="Q146" s="0" t="n">
        <v>5435.73380356583</v>
      </c>
      <c r="R146" s="0" t="n">
        <v>3792.19863563709</v>
      </c>
      <c r="S146" s="0" t="n">
        <v>3241.33207488773</v>
      </c>
      <c r="T146" s="0" t="n">
        <v>2585.17410562028</v>
      </c>
      <c r="U146" s="0" t="n">
        <v>4620.1002084229</v>
      </c>
      <c r="V146" s="0" t="n">
        <v>4968.22132603701</v>
      </c>
      <c r="W146" s="0" t="n">
        <v>3245.47995285843</v>
      </c>
      <c r="X146" s="0" t="n">
        <v>0.545632848124514</v>
      </c>
      <c r="Y146" s="0" t="n">
        <v>0.693912102597138</v>
      </c>
      <c r="Z146" s="0" t="n">
        <v>535.391053370191</v>
      </c>
      <c r="AA146" s="0" t="n">
        <v>535.288728401081</v>
      </c>
      <c r="AB146" s="0" t="n">
        <v>480.03856300348</v>
      </c>
      <c r="AC146" s="0" t="n">
        <v>766.860746608243</v>
      </c>
      <c r="AD146" s="0" t="n">
        <v>0.741673295734375</v>
      </c>
      <c r="AE146" s="0" t="n">
        <v>0.546188713284997</v>
      </c>
      <c r="AF146" s="0" t="n">
        <v>0.195484582449378</v>
      </c>
      <c r="AG146" s="0" t="n">
        <v>0.380282268425847</v>
      </c>
      <c r="AH146" s="0" t="n">
        <v>0.376696027165752</v>
      </c>
      <c r="AI146" s="0" t="n">
        <v>0.315804333512288</v>
      </c>
      <c r="AJ146" s="0" t="n">
        <v>0.300523983615879</v>
      </c>
      <c r="AK146" s="0" t="n">
        <v>0.346419307840413</v>
      </c>
      <c r="AL146" s="0" t="n">
        <v>0.321615130633794</v>
      </c>
      <c r="AM146" s="0" t="n">
        <v>0.31292171501446</v>
      </c>
      <c r="AN146" s="0" t="n">
        <v>0.292465336371619</v>
      </c>
    </row>
    <row r="147" customFormat="false" ht="15" hidden="false" customHeight="false" outlineLevel="0" collapsed="false">
      <c r="A147" s="0" t="n">
        <v>89</v>
      </c>
      <c r="B147" s="0" t="n">
        <v>0.646513267594056</v>
      </c>
      <c r="C147" s="0" t="n">
        <v>0.2720533443827</v>
      </c>
      <c r="D147" s="0" t="n">
        <v>0.0814333880232438</v>
      </c>
      <c r="E147" s="0" t="n">
        <v>0.847915660730413</v>
      </c>
      <c r="F147" s="0" t="n">
        <v>0.97793243812614</v>
      </c>
      <c r="G147" s="0" t="n">
        <v>0.879737679371469</v>
      </c>
      <c r="H147" s="0" t="n">
        <v>0.983740413243617</v>
      </c>
      <c r="I147" s="0" t="n">
        <v>0.548188724462992</v>
      </c>
      <c r="J147" s="0" t="n">
        <v>0.622548526939503</v>
      </c>
      <c r="K147" s="0" t="n">
        <v>0.169930169823683</v>
      </c>
      <c r="L147" s="0" t="n">
        <v>0.165056404212224</v>
      </c>
      <c r="M147" s="0" t="n">
        <v>0.230678291256176</v>
      </c>
      <c r="N147" s="0" t="n">
        <v>0.273513466601903</v>
      </c>
      <c r="O147" s="0" t="n">
        <v>0.0690486450112448</v>
      </c>
      <c r="P147" s="0" t="n">
        <v>0.0818704445847337</v>
      </c>
      <c r="Q147" s="0" t="n">
        <v>5477.41976676704</v>
      </c>
      <c r="R147" s="0" t="n">
        <v>3802.54556694612</v>
      </c>
      <c r="S147" s="0" t="n">
        <v>3247.70696955695</v>
      </c>
      <c r="T147" s="0" t="n">
        <v>2584.69076082821</v>
      </c>
      <c r="U147" s="0" t="n">
        <v>4635.25421968642</v>
      </c>
      <c r="V147" s="0" t="n">
        <v>4996.0023639744</v>
      </c>
      <c r="W147" s="0" t="n">
        <v>3251.86636036523</v>
      </c>
      <c r="X147" s="0" t="n">
        <v>0.540904647792698</v>
      </c>
      <c r="Y147" s="0" t="n">
        <v>0.692468708464908</v>
      </c>
      <c r="Z147" s="0" t="n">
        <v>674.881430094887</v>
      </c>
      <c r="AA147" s="0" t="n">
        <v>663.750538025785</v>
      </c>
      <c r="AB147" s="0" t="n">
        <v>601.202782300762</v>
      </c>
      <c r="AC147" s="0" t="n">
        <v>887.092494419497</v>
      </c>
      <c r="AD147" s="0" t="n">
        <v>0.743504535865055</v>
      </c>
      <c r="AE147" s="0" t="n">
        <v>0.529233720650763</v>
      </c>
      <c r="AF147" s="0" t="n">
        <v>0.214298674931235</v>
      </c>
      <c r="AG147" s="0" t="n">
        <v>0.380531838442512</v>
      </c>
      <c r="AH147" s="0" t="n">
        <v>0.379220240815619</v>
      </c>
      <c r="AI147" s="0" t="n">
        <v>0.316363592053669</v>
      </c>
      <c r="AJ147" s="0" t="n">
        <v>0.302436994325431</v>
      </c>
      <c r="AK147" s="0" t="n">
        <v>0.346732410141367</v>
      </c>
      <c r="AL147" s="0" t="n">
        <v>0.322482341098638</v>
      </c>
      <c r="AM147" s="0" t="n">
        <v>0.313372945757585</v>
      </c>
      <c r="AN147" s="0" t="n">
        <v>0.29440219272041</v>
      </c>
    </row>
    <row r="148" customFormat="false" ht="15" hidden="false" customHeight="false" outlineLevel="0" collapsed="false">
      <c r="A148" s="0" t="n">
        <v>90</v>
      </c>
      <c r="B148" s="0" t="n">
        <v>0.639797802178284</v>
      </c>
      <c r="C148" s="0" t="n">
        <v>0.270004973351495</v>
      </c>
      <c r="D148" s="0" t="n">
        <v>0.0901972244702215</v>
      </c>
      <c r="E148" s="0" t="n">
        <v>0.847881334395066</v>
      </c>
      <c r="F148" s="0" t="n">
        <v>0.977191604847007</v>
      </c>
      <c r="G148" s="0" t="n">
        <v>0.878878902198201</v>
      </c>
      <c r="H148" s="0" t="n">
        <v>0.983267785399717</v>
      </c>
      <c r="I148" s="0" t="n">
        <v>0.542472614253954</v>
      </c>
      <c r="J148" s="0" t="n">
        <v>0.615407708704593</v>
      </c>
      <c r="K148" s="0" t="n">
        <v>0.172443840160239</v>
      </c>
      <c r="L148" s="0" t="n">
        <v>0.169141264925988</v>
      </c>
      <c r="M148" s="0" t="n">
        <v>0.22893217709857</v>
      </c>
      <c r="N148" s="0" t="n">
        <v>0.271190603021477</v>
      </c>
      <c r="O148" s="0" t="n">
        <v>0.0764765430425427</v>
      </c>
      <c r="P148" s="0" t="n">
        <v>0.0905932931209374</v>
      </c>
      <c r="Q148" s="0" t="n">
        <v>5525.10703686781</v>
      </c>
      <c r="R148" s="0" t="n">
        <v>3820.27317423513</v>
      </c>
      <c r="S148" s="0" t="n">
        <v>3264.29385755264</v>
      </c>
      <c r="T148" s="0" t="n">
        <v>2604.90498826475</v>
      </c>
      <c r="U148" s="0" t="n">
        <v>4651.28211495786</v>
      </c>
      <c r="V148" s="0" t="n">
        <v>5028.29537225212</v>
      </c>
      <c r="W148" s="0" t="n">
        <v>3268.47687629958</v>
      </c>
      <c r="X148" s="0" t="n">
        <v>0.541990232419714</v>
      </c>
      <c r="Y148" s="0" t="n">
        <v>0.695163408619038</v>
      </c>
      <c r="Z148" s="0" t="n">
        <v>537.114148930269</v>
      </c>
      <c r="AA148" s="0" t="n">
        <v>538.979508582589</v>
      </c>
      <c r="AB148" s="0" t="n">
        <v>485.127305020054</v>
      </c>
      <c r="AC148" s="0" t="n">
        <v>731.662530157644</v>
      </c>
      <c r="AD148" s="0" t="n">
        <v>0.74385392538721</v>
      </c>
      <c r="AE148" s="0" t="n">
        <v>0.539344570354681</v>
      </c>
      <c r="AF148" s="0" t="n">
        <v>0.204509355032529</v>
      </c>
      <c r="AG148" s="0" t="n">
        <v>0.379622241255801</v>
      </c>
      <c r="AH148" s="0" t="n">
        <v>0.380460952842105</v>
      </c>
      <c r="AI148" s="0" t="n">
        <v>0.31585939613228</v>
      </c>
      <c r="AJ148" s="0" t="n">
        <v>0.304080378720329</v>
      </c>
      <c r="AK148" s="0" t="n">
        <v>0.344294929707766</v>
      </c>
      <c r="AL148" s="0" t="n">
        <v>0.322858821108638</v>
      </c>
      <c r="AM148" s="0" t="n">
        <v>0.312641075420394</v>
      </c>
      <c r="AN148" s="0" t="n">
        <v>0.29598075977027</v>
      </c>
    </row>
    <row r="149" customFormat="false" ht="15" hidden="false" customHeight="false" outlineLevel="0" collapsed="false">
      <c r="A149" s="0" t="n">
        <v>91</v>
      </c>
      <c r="B149" s="0" t="n">
        <v>0.637273573585541</v>
      </c>
      <c r="C149" s="0" t="n">
        <v>0.268196304118736</v>
      </c>
      <c r="D149" s="0" t="n">
        <v>0.0945301222957236</v>
      </c>
      <c r="E149" s="0" t="n">
        <v>0.847712196893419</v>
      </c>
      <c r="F149" s="0" t="n">
        <v>0.976611381688186</v>
      </c>
      <c r="G149" s="0" t="n">
        <v>0.878635613363574</v>
      </c>
      <c r="H149" s="0" t="n">
        <v>0.982996624780522</v>
      </c>
      <c r="I149" s="0" t="n">
        <v>0.540224581086318</v>
      </c>
      <c r="J149" s="0" t="n">
        <v>0.613155536280559</v>
      </c>
      <c r="K149" s="0" t="n">
        <v>0.174613131795588</v>
      </c>
      <c r="L149" s="0" t="n">
        <v>0.172658060208236</v>
      </c>
      <c r="M149" s="0" t="n">
        <v>0.227353278163189</v>
      </c>
      <c r="N149" s="0" t="n">
        <v>0.268735629251606</v>
      </c>
      <c r="O149" s="0" t="n">
        <v>0.0801343376439114</v>
      </c>
      <c r="P149" s="0" t="n">
        <v>0.094720216156021</v>
      </c>
      <c r="Q149" s="0" t="n">
        <v>5559.6022678705</v>
      </c>
      <c r="R149" s="0" t="n">
        <v>3881.51074893701</v>
      </c>
      <c r="S149" s="0" t="n">
        <v>3285.40250628772</v>
      </c>
      <c r="T149" s="0" t="n">
        <v>2608.50977617798</v>
      </c>
      <c r="U149" s="0" t="n">
        <v>4670.7031628406</v>
      </c>
      <c r="V149" s="0" t="n">
        <v>5073.68156976385</v>
      </c>
      <c r="W149" s="0" t="n">
        <v>3289.61478381416</v>
      </c>
      <c r="X149" s="0" t="n">
        <v>0.539897628406258</v>
      </c>
      <c r="Y149" s="0" t="n">
        <v>0.696532678841261</v>
      </c>
      <c r="Z149" s="0" t="n">
        <v>527.410777011476</v>
      </c>
      <c r="AA149" s="0" t="n">
        <v>533.908836985923</v>
      </c>
      <c r="AB149" s="0" t="n">
        <v>485.775889310369</v>
      </c>
      <c r="AC149" s="0" t="n">
        <v>716.981985039221</v>
      </c>
      <c r="AD149" s="0" t="n">
        <v>0.745929882990866</v>
      </c>
      <c r="AE149" s="0" t="n">
        <v>0.560072168146718</v>
      </c>
      <c r="AF149" s="0" t="n">
        <v>0.185872993607365</v>
      </c>
      <c r="AG149" s="0" t="n">
        <v>0.382848449705378</v>
      </c>
      <c r="AH149" s="0" t="n">
        <v>0.381326484888698</v>
      </c>
      <c r="AI149" s="0" t="n">
        <v>0.319959493565683</v>
      </c>
      <c r="AJ149" s="0" t="n">
        <v>0.305774019469723</v>
      </c>
      <c r="AK149" s="0" t="n">
        <v>0.348294880666013</v>
      </c>
      <c r="AL149" s="0" t="n">
        <v>0.323832727350925</v>
      </c>
      <c r="AM149" s="0" t="n">
        <v>0.316741649428585</v>
      </c>
      <c r="AN149" s="0" t="n">
        <v>0.297481998864487</v>
      </c>
    </row>
    <row r="150" customFormat="false" ht="15" hidden="false" customHeight="false" outlineLevel="0" collapsed="false">
      <c r="A150" s="0" t="n">
        <v>92</v>
      </c>
      <c r="B150" s="0" t="n">
        <v>0.633264065265912</v>
      </c>
      <c r="C150" s="0" t="n">
        <v>0.263761242366202</v>
      </c>
      <c r="D150" s="0" t="n">
        <v>0.102974692367886</v>
      </c>
      <c r="E150" s="0" t="n">
        <v>0.849167493110897</v>
      </c>
      <c r="F150" s="0" t="n">
        <v>0.976004460614354</v>
      </c>
      <c r="G150" s="0" t="n">
        <v>0.879066012581799</v>
      </c>
      <c r="H150" s="0" t="n">
        <v>0.982154801300903</v>
      </c>
      <c r="I150" s="0" t="n">
        <v>0.53774725877907</v>
      </c>
      <c r="J150" s="0" t="n">
        <v>0.608956371945937</v>
      </c>
      <c r="K150" s="0" t="n">
        <v>0.175351851266088</v>
      </c>
      <c r="L150" s="0" t="n">
        <v>0.17434307913972</v>
      </c>
      <c r="M150" s="0" t="n">
        <v>0.223977472959923</v>
      </c>
      <c r="N150" s="0" t="n">
        <v>0.263985747525719</v>
      </c>
      <c r="O150" s="0" t="n">
        <v>0.0874427613719036</v>
      </c>
      <c r="P150" s="0" t="n">
        <v>0.103062341142698</v>
      </c>
      <c r="Q150" s="0" t="n">
        <v>5603.66181571577</v>
      </c>
      <c r="R150" s="0" t="n">
        <v>3885.14474713152</v>
      </c>
      <c r="S150" s="0" t="n">
        <v>3290.21234562142</v>
      </c>
      <c r="T150" s="0" t="n">
        <v>2614.18769265322</v>
      </c>
      <c r="U150" s="0" t="n">
        <v>4685.62333116813</v>
      </c>
      <c r="V150" s="0" t="n">
        <v>5097.12324636623</v>
      </c>
      <c r="W150" s="0" t="n">
        <v>3294.43445107859</v>
      </c>
      <c r="X150" s="0" t="n">
        <v>0.541837080732354</v>
      </c>
      <c r="Y150" s="0" t="n">
        <v>0.697871455517886</v>
      </c>
      <c r="Z150" s="0" t="n">
        <v>540.032449766178</v>
      </c>
      <c r="AA150" s="0" t="n">
        <v>538.4495419614</v>
      </c>
      <c r="AB150" s="0" t="n">
        <v>492.486901429652</v>
      </c>
      <c r="AC150" s="0" t="n">
        <v>718.76816230874</v>
      </c>
      <c r="AD150" s="0" t="n">
        <v>0.754539281839514</v>
      </c>
      <c r="AE150" s="0" t="n">
        <v>0.569761533103691</v>
      </c>
      <c r="AF150" s="0" t="n">
        <v>0.184777748735823</v>
      </c>
      <c r="AG150" s="0" t="n">
        <v>0.381570996733795</v>
      </c>
      <c r="AH150" s="0" t="n">
        <v>0.382120128423347</v>
      </c>
      <c r="AI150" s="0" t="n">
        <v>0.32108071640663</v>
      </c>
      <c r="AJ150" s="0" t="n">
        <v>0.30805161311088</v>
      </c>
      <c r="AK150" s="0" t="n">
        <v>0.348462086670901</v>
      </c>
      <c r="AL150" s="0" t="n">
        <v>0.326366842400932</v>
      </c>
      <c r="AM150" s="0" t="n">
        <v>0.317537754482598</v>
      </c>
      <c r="AN150" s="0" t="n">
        <v>0.299347252203154</v>
      </c>
    </row>
    <row r="151" customFormat="false" ht="15" hidden="false" customHeight="false" outlineLevel="0" collapsed="false">
      <c r="A151" s="0" t="n">
        <v>93</v>
      </c>
      <c r="B151" s="0" t="n">
        <v>0.627819022195817</v>
      </c>
      <c r="C151" s="0" t="n">
        <v>0.259391526727172</v>
      </c>
      <c r="D151" s="0" t="n">
        <v>0.112789451077011</v>
      </c>
      <c r="E151" s="0" t="n">
        <v>0.849907091882279</v>
      </c>
      <c r="F151" s="0" t="n">
        <v>0.975267842865519</v>
      </c>
      <c r="G151" s="0" t="n">
        <v>0.879157485097362</v>
      </c>
      <c r="H151" s="0" t="n">
        <v>0.981033983872319</v>
      </c>
      <c r="I151" s="0" t="n">
        <v>0.533587839382823</v>
      </c>
      <c r="J151" s="0" t="n">
        <v>0.60319850449641</v>
      </c>
      <c r="K151" s="0" t="n">
        <v>0.176009151859977</v>
      </c>
      <c r="L151" s="0" t="n">
        <v>0.175341486735945</v>
      </c>
      <c r="M151" s="0" t="n">
        <v>0.220458698139595</v>
      </c>
      <c r="N151" s="0" t="n">
        <v>0.259313719624623</v>
      </c>
      <c r="O151" s="0" t="n">
        <v>0.0958605543598611</v>
      </c>
      <c r="P151" s="0" t="n">
        <v>0.112755618744486</v>
      </c>
      <c r="Q151" s="0" t="n">
        <v>5622.44977888981</v>
      </c>
      <c r="R151" s="0" t="n">
        <v>3913.55696235197</v>
      </c>
      <c r="S151" s="0" t="n">
        <v>3294.95912511728</v>
      </c>
      <c r="T151" s="0" t="n">
        <v>2619.68581356528</v>
      </c>
      <c r="U151" s="0" t="n">
        <v>4680.03832540174</v>
      </c>
      <c r="V151" s="0" t="n">
        <v>5106.92724898315</v>
      </c>
      <c r="W151" s="0" t="n">
        <v>3299.19306932143</v>
      </c>
      <c r="X151" s="0" t="n">
        <v>0.541518923918718</v>
      </c>
      <c r="Y151" s="0" t="n">
        <v>0.697965645038275</v>
      </c>
      <c r="Z151" s="0" t="n">
        <v>673.604576351573</v>
      </c>
      <c r="AA151" s="0" t="n">
        <v>665.584323504018</v>
      </c>
      <c r="AB151" s="0" t="n">
        <v>622.051525958891</v>
      </c>
      <c r="AC151" s="0" t="n">
        <v>838.383371521944</v>
      </c>
      <c r="AD151" s="0" t="n">
        <v>0.745014624630085</v>
      </c>
      <c r="AE151" s="0" t="n">
        <v>0.575295274360824</v>
      </c>
      <c r="AF151" s="0" t="n">
        <v>0.169719350269261</v>
      </c>
      <c r="AG151" s="0" t="n">
        <v>0.382806162954751</v>
      </c>
      <c r="AH151" s="0" t="n">
        <v>0.383162181025378</v>
      </c>
      <c r="AI151" s="0" t="n">
        <v>0.322953996134009</v>
      </c>
      <c r="AJ151" s="0" t="n">
        <v>0.310027902764681</v>
      </c>
      <c r="AK151" s="0" t="n">
        <v>0.349045717063207</v>
      </c>
      <c r="AL151" s="0" t="n">
        <v>0.326850316752113</v>
      </c>
      <c r="AM151" s="0" t="n">
        <v>0.319213625279878</v>
      </c>
      <c r="AN151" s="0" t="n">
        <v>0.300603665947982</v>
      </c>
    </row>
    <row r="152" customFormat="false" ht="15" hidden="false" customHeight="false" outlineLevel="0" collapsed="false">
      <c r="A152" s="0" t="n">
        <v>94</v>
      </c>
      <c r="B152" s="0" t="n">
        <v>0.625260527813585</v>
      </c>
      <c r="C152" s="0" t="n">
        <v>0.25672148903503</v>
      </c>
      <c r="D152" s="0" t="n">
        <v>0.118017983151385</v>
      </c>
      <c r="E152" s="0" t="n">
        <v>0.850484766025384</v>
      </c>
      <c r="F152" s="0" t="n">
        <v>0.973598109569642</v>
      </c>
      <c r="G152" s="0" t="n">
        <v>0.879940853504009</v>
      </c>
      <c r="H152" s="0" t="n">
        <v>0.980371143111165</v>
      </c>
      <c r="I152" s="0" t="n">
        <v>0.531774553702445</v>
      </c>
      <c r="J152" s="0" t="n">
        <v>0.599535713156856</v>
      </c>
      <c r="K152" s="0" t="n">
        <v>0.178187565931563</v>
      </c>
      <c r="L152" s="0" t="n">
        <v>0.178484873126177</v>
      </c>
      <c r="M152" s="0" t="n">
        <v>0.218337715535646</v>
      </c>
      <c r="N152" s="0" t="n">
        <v>0.256257647049607</v>
      </c>
      <c r="O152" s="0" t="n">
        <v>0.100372496787293</v>
      </c>
      <c r="P152" s="0" t="n">
        <v>0.117804749363179</v>
      </c>
      <c r="Q152" s="0" t="n">
        <v>5682.14686338283</v>
      </c>
      <c r="R152" s="0" t="n">
        <v>3955.70012414945</v>
      </c>
      <c r="S152" s="0" t="n">
        <v>3316.69840324119</v>
      </c>
      <c r="T152" s="0" t="n">
        <v>2637.80138016907</v>
      </c>
      <c r="U152" s="0" t="n">
        <v>4715.59789851473</v>
      </c>
      <c r="V152" s="0" t="n">
        <v>5160.08353858334</v>
      </c>
      <c r="W152" s="0" t="n">
        <v>3320.96337010066</v>
      </c>
      <c r="X152" s="0" t="n">
        <v>0.541641987728255</v>
      </c>
      <c r="Y152" s="0" t="n">
        <v>0.701081966438351</v>
      </c>
      <c r="Z152" s="0" t="n">
        <v>538.633160395354</v>
      </c>
      <c r="AA152" s="0" t="n">
        <v>538.94976422042</v>
      </c>
      <c r="AB152" s="0" t="n">
        <v>490.701630528806</v>
      </c>
      <c r="AC152" s="0" t="n">
        <v>727.360909260068</v>
      </c>
      <c r="AD152" s="0" t="n">
        <v>0.747772190158552</v>
      </c>
      <c r="AE152" s="0" t="n">
        <v>0.563626859024999</v>
      </c>
      <c r="AF152" s="0" t="n">
        <v>0.184174940514753</v>
      </c>
      <c r="AG152" s="0" t="n">
        <v>0.384435860994726</v>
      </c>
      <c r="AH152" s="0" t="n">
        <v>0.384087258131884</v>
      </c>
      <c r="AI152" s="0" t="n">
        <v>0.325679624100575</v>
      </c>
      <c r="AJ152" s="0" t="n">
        <v>0.312356551852974</v>
      </c>
      <c r="AK152" s="0" t="n">
        <v>0.350107135730126</v>
      </c>
      <c r="AL152" s="0" t="n">
        <v>0.328523614129607</v>
      </c>
      <c r="AM152" s="0" t="n">
        <v>0.321911070128699</v>
      </c>
      <c r="AN152" s="0" t="n">
        <v>0.302586789439897</v>
      </c>
    </row>
    <row r="153" customFormat="false" ht="15" hidden="false" customHeight="false" outlineLevel="0" collapsed="false">
      <c r="A153" s="0" t="n">
        <v>95</v>
      </c>
      <c r="B153" s="0" t="n">
        <v>0.620977553022813</v>
      </c>
      <c r="C153" s="0" t="n">
        <v>0.254302384427411</v>
      </c>
      <c r="D153" s="0" t="n">
        <v>0.124720062549776</v>
      </c>
      <c r="E153" s="0" t="n">
        <v>0.850651342699117</v>
      </c>
      <c r="F153" s="0" t="n">
        <v>0.974216600368342</v>
      </c>
      <c r="G153" s="0" t="n">
        <v>0.87970590775698</v>
      </c>
      <c r="H153" s="0" t="n">
        <v>0.979864743880662</v>
      </c>
      <c r="I153" s="0" t="n">
        <v>0.528235389264868</v>
      </c>
      <c r="J153" s="0" t="n">
        <v>0.595412791189079</v>
      </c>
      <c r="K153" s="0" t="n">
        <v>0.179436957830145</v>
      </c>
      <c r="L153" s="0" t="n">
        <v>0.179894568705576</v>
      </c>
      <c r="M153" s="0" t="n">
        <v>0.216322664764764</v>
      </c>
      <c r="N153" s="0" t="n">
        <v>0.254155690969592</v>
      </c>
      <c r="O153" s="0" t="n">
        <v>0.106093288669485</v>
      </c>
      <c r="P153" s="0" t="n">
        <v>0.124648118209671</v>
      </c>
      <c r="Q153" s="0" t="n">
        <v>5756.66855893591</v>
      </c>
      <c r="R153" s="0" t="n">
        <v>3995.53810882071</v>
      </c>
      <c r="S153" s="0" t="n">
        <v>3346.50281712632</v>
      </c>
      <c r="T153" s="0" t="n">
        <v>2663.46250114679</v>
      </c>
      <c r="U153" s="0" t="n">
        <v>4757.97281092166</v>
      </c>
      <c r="V153" s="0" t="n">
        <v>5217.23304277693</v>
      </c>
      <c r="W153" s="0" t="n">
        <v>3350.80887072682</v>
      </c>
      <c r="X153" s="0" t="n">
        <v>0.53842866696997</v>
      </c>
      <c r="Y153" s="0" t="n">
        <v>0.704420987588422</v>
      </c>
      <c r="Z153" s="0" t="n">
        <v>540.366005613963</v>
      </c>
      <c r="AA153" s="0" t="n">
        <v>537.819161085617</v>
      </c>
      <c r="AB153" s="0" t="n">
        <v>491.527474041044</v>
      </c>
      <c r="AC153" s="0" t="n">
        <v>723.135974337714</v>
      </c>
      <c r="AD153" s="0" t="n">
        <v>0.747630652787205</v>
      </c>
      <c r="AE153" s="0" t="n">
        <v>0.572521532392635</v>
      </c>
      <c r="AF153" s="0" t="n">
        <v>0.175109120394571</v>
      </c>
      <c r="AG153" s="0" t="n">
        <v>0.383282464837753</v>
      </c>
      <c r="AH153" s="0" t="n">
        <v>0.384833865743082</v>
      </c>
      <c r="AI153" s="0" t="n">
        <v>0.32505737294129</v>
      </c>
      <c r="AJ153" s="0" t="n">
        <v>0.313498657814335</v>
      </c>
      <c r="AK153" s="0" t="n">
        <v>0.349935155371067</v>
      </c>
      <c r="AL153" s="0" t="n">
        <v>0.329712038481004</v>
      </c>
      <c r="AM153" s="0" t="n">
        <v>0.321157206269676</v>
      </c>
      <c r="AN153" s="0" t="n">
        <v>0.303519084150085</v>
      </c>
    </row>
    <row r="154" customFormat="false" ht="15" hidden="false" customHeight="false" outlineLevel="0" collapsed="false">
      <c r="A154" s="0" t="n">
        <v>96</v>
      </c>
      <c r="B154" s="0" t="n">
        <v>0.619795800659685</v>
      </c>
      <c r="C154" s="0" t="n">
        <v>0.25235996739169</v>
      </c>
      <c r="D154" s="0" t="n">
        <v>0.127844231948626</v>
      </c>
      <c r="E154" s="0" t="n">
        <v>0.847035266032744</v>
      </c>
      <c r="F154" s="0" t="n">
        <v>0.972933453245131</v>
      </c>
      <c r="G154" s="0" t="n">
        <v>0.876111047427738</v>
      </c>
      <c r="H154" s="0" t="n">
        <v>0.978762787133664</v>
      </c>
      <c r="I154" s="0" t="n">
        <v>0.524988900897754</v>
      </c>
      <c r="J154" s="0" t="n">
        <v>0.593033239035154</v>
      </c>
      <c r="K154" s="0" t="n">
        <v>0.181571987685455</v>
      </c>
      <c r="L154" s="0" t="n">
        <v>0.183216873650456</v>
      </c>
      <c r="M154" s="0" t="n">
        <v>0.213757792115634</v>
      </c>
      <c r="N154" s="0" t="n">
        <v>0.252158197717097</v>
      </c>
      <c r="O154" s="0" t="n">
        <v>0.108288573019356</v>
      </c>
      <c r="P154" s="0" t="n">
        <v>0.12774201649288</v>
      </c>
      <c r="Q154" s="0" t="n">
        <v>5785.84625004353</v>
      </c>
      <c r="R154" s="0" t="n">
        <v>4022.73040537621</v>
      </c>
      <c r="S154" s="0" t="n">
        <v>3350.06340996659</v>
      </c>
      <c r="T154" s="0" t="n">
        <v>2664.8588834378</v>
      </c>
      <c r="U154" s="0" t="n">
        <v>4772.1519391434</v>
      </c>
      <c r="V154" s="0" t="n">
        <v>5248.88895115044</v>
      </c>
      <c r="W154" s="0" t="n">
        <v>3354.37682768477</v>
      </c>
      <c r="X154" s="0" t="n">
        <v>0.537700138017518</v>
      </c>
      <c r="Y154" s="0" t="n">
        <v>0.705923007570274</v>
      </c>
      <c r="Z154" s="0" t="n">
        <v>538.099253608996</v>
      </c>
      <c r="AA154" s="0" t="n">
        <v>536.998605838285</v>
      </c>
      <c r="AB154" s="0" t="n">
        <v>482.413743372365</v>
      </c>
      <c r="AC154" s="0" t="n">
        <v>775.262550411981</v>
      </c>
      <c r="AD154" s="0" t="n">
        <v>0.75226391960141</v>
      </c>
      <c r="AE154" s="0" t="n">
        <v>0.569447765725632</v>
      </c>
      <c r="AF154" s="0" t="n">
        <v>0.182816153875778</v>
      </c>
      <c r="AG154" s="0" t="n">
        <v>0.385736880835655</v>
      </c>
      <c r="AH154" s="0" t="n">
        <v>0.388339029720536</v>
      </c>
      <c r="AI154" s="0" t="n">
        <v>0.325953386519082</v>
      </c>
      <c r="AJ154" s="0" t="n">
        <v>0.315558997868564</v>
      </c>
      <c r="AK154" s="0" t="n">
        <v>0.351301235083036</v>
      </c>
      <c r="AL154" s="0" t="n">
        <v>0.331662251112312</v>
      </c>
      <c r="AM154" s="0" t="n">
        <v>0.321695951168871</v>
      </c>
      <c r="AN154" s="0" t="n">
        <v>0.305133532495965</v>
      </c>
    </row>
    <row r="155" customFormat="false" ht="15" hidden="false" customHeight="false" outlineLevel="0" collapsed="false">
      <c r="A155" s="0" t="n">
        <v>97</v>
      </c>
      <c r="B155" s="0" t="n">
        <v>0.615261399794582</v>
      </c>
      <c r="C155" s="0" t="n">
        <v>0.249331935325076</v>
      </c>
      <c r="D155" s="0" t="n">
        <v>0.135406664880343</v>
      </c>
      <c r="E155" s="0" t="n">
        <v>0.843817875122424</v>
      </c>
      <c r="F155" s="0" t="n">
        <v>0.970630974653716</v>
      </c>
      <c r="G155" s="0" t="n">
        <v>0.87368541360231</v>
      </c>
      <c r="H155" s="0" t="n">
        <v>0.976700167723151</v>
      </c>
      <c r="I155" s="0" t="n">
        <v>0.519168567019512</v>
      </c>
      <c r="J155" s="0" t="n">
        <v>0.587190561190938</v>
      </c>
      <c r="K155" s="0" t="n">
        <v>0.184745918909444</v>
      </c>
      <c r="L155" s="0" t="n">
        <v>0.186481626084885</v>
      </c>
      <c r="M155" s="0" t="n">
        <v>0.210390743866167</v>
      </c>
      <c r="N155" s="0" t="n">
        <v>0.248490638369732</v>
      </c>
      <c r="O155" s="0" t="n">
        <v>0.114258564236745</v>
      </c>
      <c r="P155" s="0" t="n">
        <v>0.134949775093045</v>
      </c>
      <c r="Q155" s="0" t="n">
        <v>5793.85681405642</v>
      </c>
      <c r="R155" s="0" t="n">
        <v>4039.35437085657</v>
      </c>
      <c r="S155" s="0" t="n">
        <v>3353.61081100425</v>
      </c>
      <c r="T155" s="0" t="n">
        <v>2668.60729564169</v>
      </c>
      <c r="U155" s="0" t="n">
        <v>4762.2459412387</v>
      </c>
      <c r="V155" s="0" t="n">
        <v>5259.88804811175</v>
      </c>
      <c r="W155" s="0" t="n">
        <v>3357.93423474829</v>
      </c>
      <c r="X155" s="0" t="n">
        <v>0.533330010174175</v>
      </c>
      <c r="Y155" s="0" t="n">
        <v>0.702217656112527</v>
      </c>
      <c r="Z155" s="0" t="n">
        <v>690.612917386844</v>
      </c>
      <c r="AA155" s="0" t="n">
        <v>673.48714664636</v>
      </c>
      <c r="AB155" s="0" t="n">
        <v>627.543824351491</v>
      </c>
      <c r="AC155" s="0" t="n">
        <v>886.213369798358</v>
      </c>
      <c r="AD155" s="0" t="n">
        <v>0.754498515382657</v>
      </c>
      <c r="AE155" s="0" t="n">
        <v>0.5888802228279</v>
      </c>
      <c r="AF155" s="0" t="n">
        <v>0.165654770741325</v>
      </c>
      <c r="AG155" s="0" t="n">
        <v>0.385017723345656</v>
      </c>
      <c r="AH155" s="0" t="n">
        <v>0.38992055881963</v>
      </c>
      <c r="AI155" s="0" t="n">
        <v>0.326213388287838</v>
      </c>
      <c r="AJ155" s="0" t="n">
        <v>0.317667725411082</v>
      </c>
      <c r="AK155" s="0" t="n">
        <v>0.35060230701613</v>
      </c>
      <c r="AL155" s="0" t="n">
        <v>0.333894554574969</v>
      </c>
      <c r="AM155" s="0" t="n">
        <v>0.321858085064238</v>
      </c>
      <c r="AN155" s="0" t="n">
        <v>0.30591597034013</v>
      </c>
    </row>
    <row r="156" customFormat="false" ht="15" hidden="false" customHeight="false" outlineLevel="0" collapsed="false">
      <c r="A156" s="0" t="n">
        <v>98</v>
      </c>
      <c r="B156" s="0" t="n">
        <v>0.611778767694676</v>
      </c>
      <c r="C156" s="0" t="n">
        <v>0.247712537937859</v>
      </c>
      <c r="D156" s="0" t="n">
        <v>0.140508694367465</v>
      </c>
      <c r="E156" s="0" t="n">
        <v>0.842725776088464</v>
      </c>
      <c r="F156" s="0" t="n">
        <v>0.970960504885129</v>
      </c>
      <c r="G156" s="0" t="n">
        <v>0.872076981940068</v>
      </c>
      <c r="H156" s="0" t="n">
        <v>0.976464370730423</v>
      </c>
      <c r="I156" s="0" t="n">
        <v>0.51556173679994</v>
      </c>
      <c r="J156" s="0" t="n">
        <v>0.584199989807164</v>
      </c>
      <c r="K156" s="0" t="n">
        <v>0.186001891496707</v>
      </c>
      <c r="L156" s="0" t="n">
        <v>0.187581091440354</v>
      </c>
      <c r="M156" s="0" t="n">
        <v>0.208753740780525</v>
      </c>
      <c r="N156" s="0" t="n">
        <v>0.246780497282972</v>
      </c>
      <c r="O156" s="0" t="n">
        <v>0.118410298507999</v>
      </c>
      <c r="P156" s="0" t="n">
        <v>0.139980017794992</v>
      </c>
      <c r="Q156" s="0" t="n">
        <v>5819.38103228657</v>
      </c>
      <c r="R156" s="0" t="n">
        <v>4042.99498866025</v>
      </c>
      <c r="S156" s="0" t="n">
        <v>3356.80935722167</v>
      </c>
      <c r="T156" s="0" t="n">
        <v>2671.75617290933</v>
      </c>
      <c r="U156" s="0" t="n">
        <v>4767.10249345269</v>
      </c>
      <c r="V156" s="0" t="n">
        <v>5274.75431098671</v>
      </c>
      <c r="W156" s="0" t="n">
        <v>3361.1380479972</v>
      </c>
      <c r="X156" s="0" t="n">
        <v>0.530935722909779</v>
      </c>
      <c r="Y156" s="0" t="n">
        <v>0.700253400131858</v>
      </c>
      <c r="Z156" s="0" t="n">
        <v>537.076070080066</v>
      </c>
      <c r="AA156" s="0" t="n">
        <v>530.531242406616</v>
      </c>
      <c r="AB156" s="0" t="n">
        <v>483.897421032182</v>
      </c>
      <c r="AC156" s="0" t="n">
        <v>766.448002053008</v>
      </c>
      <c r="AD156" s="0" t="n">
        <v>0.749913873632744</v>
      </c>
      <c r="AE156" s="0" t="n">
        <v>0.591738132479217</v>
      </c>
      <c r="AF156" s="0" t="n">
        <v>0.158175741153527</v>
      </c>
      <c r="AG156" s="0" t="n">
        <v>0.386633387503801</v>
      </c>
      <c r="AH156" s="0" t="n">
        <v>0.391290144002582</v>
      </c>
      <c r="AI156" s="0" t="n">
        <v>0.327831849526886</v>
      </c>
      <c r="AJ156" s="0" t="n">
        <v>0.318226442913223</v>
      </c>
      <c r="AK156" s="0" t="n">
        <v>0.351665430309687</v>
      </c>
      <c r="AL156" s="0" t="n">
        <v>0.33514490326772</v>
      </c>
      <c r="AM156" s="0" t="n">
        <v>0.323277919288829</v>
      </c>
      <c r="AN156" s="0" t="n">
        <v>0.306416746078604</v>
      </c>
    </row>
    <row r="157" customFormat="false" ht="15" hidden="false" customHeight="false" outlineLevel="0" collapsed="false">
      <c r="A157" s="0" t="n">
        <v>99</v>
      </c>
      <c r="B157" s="0" t="n">
        <v>0.610153286680942</v>
      </c>
      <c r="C157" s="0" t="n">
        <v>0.245425242044862</v>
      </c>
      <c r="D157" s="0" t="n">
        <v>0.144421471274196</v>
      </c>
      <c r="E157" s="0" t="n">
        <v>0.841971400614254</v>
      </c>
      <c r="F157" s="0" t="n">
        <v>0.971038841490321</v>
      </c>
      <c r="G157" s="0" t="n">
        <v>0.87119558008681</v>
      </c>
      <c r="H157" s="0" t="n">
        <v>0.976434783159468</v>
      </c>
      <c r="I157" s="0" t="n">
        <v>0.513731617376143</v>
      </c>
      <c r="J157" s="0" t="n">
        <v>0.583101882641568</v>
      </c>
      <c r="K157" s="0" t="n">
        <v>0.189466129614999</v>
      </c>
      <c r="L157" s="0" t="n">
        <v>0.191711373333924</v>
      </c>
      <c r="M157" s="0" t="n">
        <v>0.206641034790605</v>
      </c>
      <c r="N157" s="0" t="n">
        <v>0.244222969620579</v>
      </c>
      <c r="O157" s="0" t="n">
        <v>0.121598748447506</v>
      </c>
      <c r="P157" s="0" t="n">
        <v>0.143713989228174</v>
      </c>
      <c r="Q157" s="0" t="n">
        <v>5815.51303404643</v>
      </c>
      <c r="R157" s="0" t="n">
        <v>4039.27474399123</v>
      </c>
      <c r="S157" s="0" t="n">
        <v>3359.82993067719</v>
      </c>
      <c r="T157" s="0" t="n">
        <v>2674.61082396072</v>
      </c>
      <c r="U157" s="0" t="n">
        <v>4759.21269570761</v>
      </c>
      <c r="V157" s="0" t="n">
        <v>5283.66767791796</v>
      </c>
      <c r="W157" s="0" t="n">
        <v>3364.16536723437</v>
      </c>
      <c r="X157" s="0" t="n">
        <v>0.527659655210736</v>
      </c>
      <c r="Y157" s="0" t="n">
        <v>0.695792184717533</v>
      </c>
      <c r="Z157" s="0" t="n">
        <v>549.943372376341</v>
      </c>
      <c r="AA157" s="0" t="n">
        <v>535.334897935916</v>
      </c>
      <c r="AB157" s="0" t="n">
        <v>487.102072858527</v>
      </c>
      <c r="AC157" s="0" t="n">
        <v>784.622057624086</v>
      </c>
      <c r="AD157" s="0" t="n">
        <v>0.740927679717985</v>
      </c>
      <c r="AE157" s="0" t="n">
        <v>0.581636214398004</v>
      </c>
      <c r="AF157" s="0" t="n">
        <v>0.15929146531998</v>
      </c>
      <c r="AG157" s="0" t="n">
        <v>0.387617283383597</v>
      </c>
      <c r="AH157" s="0" t="n">
        <v>0.391663763486247</v>
      </c>
      <c r="AI157" s="0" t="n">
        <v>0.32664653892053</v>
      </c>
      <c r="AJ157" s="0" t="n">
        <v>0.318401407898058</v>
      </c>
      <c r="AK157" s="0" t="n">
        <v>0.353250867588028</v>
      </c>
      <c r="AL157" s="0" t="n">
        <v>0.336826511619634</v>
      </c>
      <c r="AM157" s="0" t="n">
        <v>0.322058756198748</v>
      </c>
      <c r="AN157" s="0" t="n">
        <v>0.306846545385377</v>
      </c>
    </row>
    <row r="158" customFormat="false" ht="15" hidden="false" customHeight="false" outlineLevel="0" collapsed="false">
      <c r="A158" s="0" t="n">
        <v>100</v>
      </c>
      <c r="B158" s="0" t="n">
        <v>0.606302471559023</v>
      </c>
      <c r="C158" s="0" t="n">
        <v>0.240774339154884</v>
      </c>
      <c r="D158" s="0" t="n">
        <v>0.152923189286093</v>
      </c>
      <c r="E158" s="0" t="n">
        <v>0.84236340780537</v>
      </c>
      <c r="F158" s="0" t="n">
        <v>0.969668472024373</v>
      </c>
      <c r="G158" s="0" t="n">
        <v>0.870662352824283</v>
      </c>
      <c r="H158" s="0" t="n">
        <v>0.975175393376771</v>
      </c>
      <c r="I158" s="0" t="n">
        <v>0.510727016103277</v>
      </c>
      <c r="J158" s="0" t="n">
        <v>0.578179616117785</v>
      </c>
      <c r="K158" s="0" t="n">
        <v>0.190585677735747</v>
      </c>
      <c r="L158" s="0" t="n">
        <v>0.193894998817926</v>
      </c>
      <c r="M158" s="0" t="n">
        <v>0.202819492842594</v>
      </c>
      <c r="N158" s="0" t="n">
        <v>0.239423577132112</v>
      </c>
      <c r="O158" s="0" t="n">
        <v>0.128816898859499</v>
      </c>
      <c r="P158" s="0" t="n">
        <v>0.152065278774476</v>
      </c>
      <c r="Q158" s="0" t="n">
        <v>5827.37748133237</v>
      </c>
      <c r="R158" s="0" t="n">
        <v>4067.53491927937</v>
      </c>
      <c r="S158" s="0" t="n">
        <v>3363.35596072694</v>
      </c>
      <c r="T158" s="0" t="n">
        <v>2679.78856782447</v>
      </c>
      <c r="U158" s="0" t="n">
        <v>4752.76499283001</v>
      </c>
      <c r="V158" s="0" t="n">
        <v>5298.02147361223</v>
      </c>
      <c r="W158" s="0" t="n">
        <v>3367.70328181009</v>
      </c>
      <c r="X158" s="0" t="n">
        <v>0.525604283907853</v>
      </c>
      <c r="Y158" s="0" t="n">
        <v>0.696843375152569</v>
      </c>
      <c r="Z158" s="0" t="n">
        <v>530.479500032511</v>
      </c>
      <c r="AA158" s="0" t="n">
        <v>528.61350715674</v>
      </c>
      <c r="AB158" s="0" t="n">
        <v>483.19185609759</v>
      </c>
      <c r="AC158" s="0" t="n">
        <v>751.398004813046</v>
      </c>
      <c r="AD158" s="0" t="n">
        <v>0.759211072371794</v>
      </c>
      <c r="AE158" s="0" t="n">
        <v>0.600776658516152</v>
      </c>
      <c r="AF158" s="0" t="n">
        <v>0.158434413855642</v>
      </c>
      <c r="AG158" s="0" t="n">
        <v>0.387137328652811</v>
      </c>
      <c r="AH158" s="0" t="n">
        <v>0.393805454830902</v>
      </c>
      <c r="AI158" s="0" t="n">
        <v>0.327788193200294</v>
      </c>
      <c r="AJ158" s="0" t="n">
        <v>0.321166740693258</v>
      </c>
      <c r="AK158" s="0" t="n">
        <v>0.352639800510033</v>
      </c>
      <c r="AL158" s="0" t="n">
        <v>0.338168813124821</v>
      </c>
      <c r="AM158" s="0" t="n">
        <v>0.323128401849266</v>
      </c>
      <c r="AN158" s="0" t="n">
        <v>0.308786061363728</v>
      </c>
    </row>
    <row r="159" customFormat="false" ht="15" hidden="false" customHeight="false" outlineLevel="0" collapsed="false">
      <c r="A159" s="0" t="n">
        <v>101</v>
      </c>
      <c r="B159" s="0" t="n">
        <v>0.60498165027145</v>
      </c>
      <c r="C159" s="0" t="n">
        <v>0.237881587971373</v>
      </c>
      <c r="D159" s="0" t="n">
        <v>0.157136761757176</v>
      </c>
      <c r="E159" s="0" t="n">
        <v>0.842372885093284</v>
      </c>
      <c r="F159" s="0" t="n">
        <v>0.970145603696569</v>
      </c>
      <c r="G159" s="0" t="n">
        <v>0.869661328270567</v>
      </c>
      <c r="H159" s="0" t="n">
        <v>0.975269222425162</v>
      </c>
      <c r="I159" s="0" t="n">
        <v>0.509620138167658</v>
      </c>
      <c r="J159" s="0" t="n">
        <v>0.577128132659352</v>
      </c>
      <c r="K159" s="0" t="n">
        <v>0.191697151311887</v>
      </c>
      <c r="L159" s="0" t="n">
        <v>0.196116123551275</v>
      </c>
      <c r="M159" s="0" t="n">
        <v>0.200384999570018</v>
      </c>
      <c r="N159" s="0" t="n">
        <v>0.236676651034243</v>
      </c>
      <c r="O159" s="0" t="n">
        <v>0.132367747355609</v>
      </c>
      <c r="P159" s="0" t="n">
        <v>0.156340820002974</v>
      </c>
      <c r="Q159" s="0" t="n">
        <v>5850.12304984629</v>
      </c>
      <c r="R159" s="0" t="n">
        <v>4084.4838485218</v>
      </c>
      <c r="S159" s="0" t="n">
        <v>3366.87500295469</v>
      </c>
      <c r="T159" s="0" t="n">
        <v>2682.96554796471</v>
      </c>
      <c r="U159" s="0" t="n">
        <v>4761.72718730428</v>
      </c>
      <c r="V159" s="0" t="n">
        <v>5324.13223353852</v>
      </c>
      <c r="W159" s="0" t="n">
        <v>3371.23080295365</v>
      </c>
      <c r="X159" s="0" t="n">
        <v>0.523888204451325</v>
      </c>
      <c r="Y159" s="0" t="n">
        <v>0.693774283076717</v>
      </c>
      <c r="Z159" s="0" t="n">
        <v>681.059962941836</v>
      </c>
      <c r="AA159" s="0" t="n">
        <v>664.323618862846</v>
      </c>
      <c r="AB159" s="0" t="n">
        <v>617.070424737899</v>
      </c>
      <c r="AC159" s="0" t="n">
        <v>907.475604221112</v>
      </c>
      <c r="AD159" s="0" t="n">
        <v>0.747181825096023</v>
      </c>
      <c r="AE159" s="0" t="n">
        <v>0.593126749045127</v>
      </c>
      <c r="AF159" s="0" t="n">
        <v>0.154055076050896</v>
      </c>
      <c r="AG159" s="0" t="n">
        <v>0.389692814324765</v>
      </c>
      <c r="AH159" s="0" t="n">
        <v>0.394523023406337</v>
      </c>
      <c r="AI159" s="0" t="n">
        <v>0.332844122097125</v>
      </c>
      <c r="AJ159" s="0" t="n">
        <v>0.321688424323844</v>
      </c>
      <c r="AK159" s="0" t="n">
        <v>0.356700349881637</v>
      </c>
      <c r="AL159" s="0" t="n">
        <v>0.339073215091298</v>
      </c>
      <c r="AM159" s="0" t="n">
        <v>0.328194618137902</v>
      </c>
      <c r="AN159" s="0" t="n">
        <v>0.309780756467561</v>
      </c>
    </row>
    <row r="160" customFormat="false" ht="15" hidden="false" customHeight="false" outlineLevel="0" collapsed="false">
      <c r="A160" s="0" t="n">
        <v>102</v>
      </c>
      <c r="B160" s="0" t="n">
        <v>0.600978921039506</v>
      </c>
      <c r="C160" s="0" t="n">
        <v>0.235305108871218</v>
      </c>
      <c r="D160" s="0" t="n">
        <v>0.163715970089277</v>
      </c>
      <c r="E160" s="0" t="n">
        <v>0.840416992722842</v>
      </c>
      <c r="F160" s="0" t="n">
        <v>0.969128271646986</v>
      </c>
      <c r="G160" s="0" t="n">
        <v>0.868093933088345</v>
      </c>
      <c r="H160" s="0" t="n">
        <v>0.974644121206349</v>
      </c>
      <c r="I160" s="0" t="n">
        <v>0.50507289750984</v>
      </c>
      <c r="J160" s="0" t="n">
        <v>0.572861336930338</v>
      </c>
      <c r="K160" s="0" t="n">
        <v>0.194689538672398</v>
      </c>
      <c r="L160" s="0" t="n">
        <v>0.199684986060918</v>
      </c>
      <c r="M160" s="0" t="n">
        <v>0.19775441196987</v>
      </c>
      <c r="N160" s="0" t="n">
        <v>0.233680973592867</v>
      </c>
      <c r="O160" s="0" t="n">
        <v>0.137589683243133</v>
      </c>
      <c r="P160" s="0" t="n">
        <v>0.162585961123781</v>
      </c>
      <c r="Q160" s="0" t="n">
        <v>5872.68323516132</v>
      </c>
      <c r="R160" s="0" t="n">
        <v>4102.92667891056</v>
      </c>
      <c r="S160" s="0" t="n">
        <v>3370.03958228505</v>
      </c>
      <c r="T160" s="0" t="n">
        <v>2693.55750760582</v>
      </c>
      <c r="U160" s="0" t="n">
        <v>4763.32474543288</v>
      </c>
      <c r="V160" s="0" t="n">
        <v>5345.12330579403</v>
      </c>
      <c r="W160" s="0" t="n">
        <v>3374.4035268337</v>
      </c>
      <c r="X160" s="0" t="n">
        <v>0.524369240758281</v>
      </c>
      <c r="Y160" s="0" t="n">
        <v>0.692740133934841</v>
      </c>
      <c r="Z160" s="0" t="n">
        <v>544.415431427129</v>
      </c>
      <c r="AA160" s="0" t="n">
        <v>530.798100317014</v>
      </c>
      <c r="AB160" s="0" t="n">
        <v>481.692005358497</v>
      </c>
      <c r="AC160" s="0" t="n">
        <v>778.219173845643</v>
      </c>
      <c r="AD160" s="0" t="n">
        <v>0.748593496343106</v>
      </c>
      <c r="AE160" s="0" t="n">
        <v>0.588063744867767</v>
      </c>
      <c r="AF160" s="0" t="n">
        <v>0.160529751475339</v>
      </c>
      <c r="AG160" s="0" t="n">
        <v>0.393419887280136</v>
      </c>
      <c r="AH160" s="0" t="n">
        <v>0.396799107161991</v>
      </c>
      <c r="AI160" s="0" t="n">
        <v>0.334898039615009</v>
      </c>
      <c r="AJ160" s="0" t="n">
        <v>0.322823103576305</v>
      </c>
      <c r="AK160" s="0" t="n">
        <v>0.35895157107131</v>
      </c>
      <c r="AL160" s="0" t="n">
        <v>0.339689482823716</v>
      </c>
      <c r="AM160" s="0" t="n">
        <v>0.330441369190766</v>
      </c>
      <c r="AN160" s="0" t="n">
        <v>0.311011197529219</v>
      </c>
    </row>
    <row r="161" customFormat="false" ht="15" hidden="false" customHeight="false" outlineLevel="0" collapsed="false">
      <c r="A161" s="0" t="n">
        <v>103</v>
      </c>
      <c r="B161" s="0" t="n">
        <v>0.599147293999172</v>
      </c>
      <c r="C161" s="0" t="n">
        <v>0.233173191959502</v>
      </c>
      <c r="D161" s="0" t="n">
        <v>0.167679514041326</v>
      </c>
      <c r="E161" s="0" t="n">
        <v>0.838367656829147</v>
      </c>
      <c r="F161" s="0" t="n">
        <v>0.967679362958845</v>
      </c>
      <c r="G161" s="0" t="n">
        <v>0.866290452457875</v>
      </c>
      <c r="H161" s="0" t="n">
        <v>0.973594178385228</v>
      </c>
      <c r="I161" s="0" t="n">
        <v>0.50230571296561</v>
      </c>
      <c r="J161" s="0" t="n">
        <v>0.570648440074014</v>
      </c>
      <c r="K161" s="0" t="n">
        <v>0.196072492862854</v>
      </c>
      <c r="L161" s="0" t="n">
        <v>0.201381677802402</v>
      </c>
      <c r="M161" s="0" t="n">
        <v>0.195484862578461</v>
      </c>
      <c r="N161" s="0" t="n">
        <v>0.230950087675076</v>
      </c>
      <c r="O161" s="0" t="n">
        <v>0.140577081285077</v>
      </c>
      <c r="P161" s="0" t="n">
        <v>0.166080835209754</v>
      </c>
      <c r="Q161" s="0" t="n">
        <v>5896.11742499356</v>
      </c>
      <c r="R161" s="0" t="n">
        <v>4107.94113663666</v>
      </c>
      <c r="S161" s="0" t="n">
        <v>3373.02693979895</v>
      </c>
      <c r="T161" s="0" t="n">
        <v>2696.02506909818</v>
      </c>
      <c r="U161" s="0" t="n">
        <v>4771.21043183418</v>
      </c>
      <c r="V161" s="0" t="n">
        <v>5360.44144655637</v>
      </c>
      <c r="W161" s="0" t="n">
        <v>3377.39926406658</v>
      </c>
      <c r="X161" s="0" t="n">
        <v>0.520147021972509</v>
      </c>
      <c r="Y161" s="0" t="n">
        <v>0.693150820472743</v>
      </c>
      <c r="Z161" s="0" t="n">
        <v>541.922412442439</v>
      </c>
      <c r="AA161" s="0" t="n">
        <v>531.289075936918</v>
      </c>
      <c r="AB161" s="0" t="n">
        <v>486.101593163301</v>
      </c>
      <c r="AC161" s="0" t="n">
        <v>757.809740785249</v>
      </c>
      <c r="AD161" s="0" t="n">
        <v>0.745380833562624</v>
      </c>
      <c r="AE161" s="0" t="n">
        <v>0.591006272799982</v>
      </c>
      <c r="AF161" s="0" t="n">
        <v>0.154374560762642</v>
      </c>
      <c r="AG161" s="0" t="n">
        <v>0.393100242451813</v>
      </c>
      <c r="AH161" s="0" t="n">
        <v>0.398559515617601</v>
      </c>
      <c r="AI161" s="0" t="n">
        <v>0.335739259845926</v>
      </c>
      <c r="AJ161" s="0" t="n">
        <v>0.324381603196017</v>
      </c>
      <c r="AK161" s="0" t="n">
        <v>0.358242834898184</v>
      </c>
      <c r="AL161" s="0" t="n">
        <v>0.340748196788033</v>
      </c>
      <c r="AM161" s="0" t="n">
        <v>0.331391523057289</v>
      </c>
      <c r="AN161" s="0" t="n">
        <v>0.312733678632539</v>
      </c>
    </row>
    <row r="162" customFormat="false" ht="15" hidden="false" customHeight="false" outlineLevel="0" collapsed="false">
      <c r="A162" s="0" t="n">
        <v>104</v>
      </c>
      <c r="B162" s="0" t="n">
        <v>0.593293947216121</v>
      </c>
      <c r="C162" s="0" t="n">
        <v>0.2313112908306</v>
      </c>
      <c r="D162" s="0" t="n">
        <v>0.17539476195328</v>
      </c>
      <c r="E162" s="0" t="n">
        <v>0.838659390359507</v>
      </c>
      <c r="F162" s="0" t="n">
        <v>0.966759946397</v>
      </c>
      <c r="G162" s="0" t="n">
        <v>0.865502899946584</v>
      </c>
      <c r="H162" s="0" t="n">
        <v>0.973245080163921</v>
      </c>
      <c r="I162" s="0" t="n">
        <v>0.497571540076258</v>
      </c>
      <c r="J162" s="0" t="n">
        <v>0.564241444864974</v>
      </c>
      <c r="K162" s="0" t="n">
        <v>0.198950237337363</v>
      </c>
      <c r="L162" s="0" t="n">
        <v>0.206388697506478</v>
      </c>
      <c r="M162" s="0" t="n">
        <v>0.193991386151261</v>
      </c>
      <c r="N162" s="0" t="n">
        <v>0.228929649645633</v>
      </c>
      <c r="O162" s="0" t="n">
        <v>0.147096464131988</v>
      </c>
      <c r="P162" s="0" t="n">
        <v>0.173588851886394</v>
      </c>
      <c r="Q162" s="0" t="n">
        <v>5912.81795776472</v>
      </c>
      <c r="R162" s="0" t="n">
        <v>4122.99291065394</v>
      </c>
      <c r="S162" s="0" t="n">
        <v>3376.08774575743</v>
      </c>
      <c r="T162" s="0" t="n">
        <v>2698.96958593291</v>
      </c>
      <c r="U162" s="0" t="n">
        <v>4762.35144780496</v>
      </c>
      <c r="V162" s="0" t="n">
        <v>5378.41226251627</v>
      </c>
      <c r="W162" s="0" t="n">
        <v>3380.90781169907</v>
      </c>
      <c r="X162" s="0" t="n">
        <v>0.518361936197245</v>
      </c>
      <c r="Y162" s="0" t="n">
        <v>0.691097072196982</v>
      </c>
      <c r="Z162" s="0" t="n">
        <v>529.984295701232</v>
      </c>
      <c r="AA162" s="0" t="n">
        <v>522.640488749931</v>
      </c>
      <c r="AB162" s="0" t="n">
        <v>475.333537329772</v>
      </c>
      <c r="AC162" s="0" t="n">
        <v>756.118328389781</v>
      </c>
      <c r="AD162" s="0" t="n">
        <v>0.754825406950848</v>
      </c>
      <c r="AE162" s="0" t="n">
        <v>0.59879525428437</v>
      </c>
      <c r="AF162" s="0" t="n">
        <v>0.156030152666478</v>
      </c>
      <c r="AG162" s="0" t="n">
        <v>0.393457446435217</v>
      </c>
      <c r="AH162" s="0" t="n">
        <v>0.400006526303189</v>
      </c>
      <c r="AI162" s="0" t="n">
        <v>0.337689333517557</v>
      </c>
      <c r="AJ162" s="0" t="n">
        <v>0.326034020663376</v>
      </c>
      <c r="AK162" s="0" t="n">
        <v>0.359268739499936</v>
      </c>
      <c r="AL162" s="0" t="n">
        <v>0.340964028408337</v>
      </c>
      <c r="AM162" s="0" t="n">
        <v>0.333335554574157</v>
      </c>
      <c r="AN162" s="0" t="n">
        <v>0.313328133181764</v>
      </c>
    </row>
    <row r="163" customFormat="false" ht="15" hidden="false" customHeight="false" outlineLevel="0" collapsed="false">
      <c r="A163" s="0" t="n">
        <v>105</v>
      </c>
      <c r="B163" s="0" t="n">
        <v>0.589361889700313</v>
      </c>
      <c r="C163" s="0" t="n">
        <v>0.228277958851011</v>
      </c>
      <c r="D163" s="0" t="n">
        <v>0.182360151448676</v>
      </c>
      <c r="E163" s="0" t="n">
        <v>0.839014219088734</v>
      </c>
      <c r="F163" s="0" t="n">
        <v>0.96682971203224</v>
      </c>
      <c r="G163" s="0" t="n">
        <v>0.865705443588256</v>
      </c>
      <c r="H163" s="0" t="n">
        <v>0.973340939293764</v>
      </c>
      <c r="I163" s="0" t="n">
        <v>0.494483005647568</v>
      </c>
      <c r="J163" s="0" t="n">
        <v>0.560868095875757</v>
      </c>
      <c r="K163" s="0" t="n">
        <v>0.199318039246384</v>
      </c>
      <c r="L163" s="0" t="n">
        <v>0.207211771790695</v>
      </c>
      <c r="M163" s="0" t="n">
        <v>0.191528453380551</v>
      </c>
      <c r="N163" s="0" t="n">
        <v>0.225678247546061</v>
      </c>
      <c r="O163" s="0" t="n">
        <v>0.153002760060614</v>
      </c>
      <c r="P163" s="0" t="n">
        <v>0.180283368610422</v>
      </c>
      <c r="Q163" s="0" t="n">
        <v>5932.3807981824</v>
      </c>
      <c r="R163" s="0" t="n">
        <v>4126.13515594015</v>
      </c>
      <c r="S163" s="0" t="n">
        <v>3378.7740276359</v>
      </c>
      <c r="T163" s="0" t="n">
        <v>2701.40769005905</v>
      </c>
      <c r="U163" s="0" t="n">
        <v>4760.24791156995</v>
      </c>
      <c r="V163" s="0" t="n">
        <v>5381.39599972201</v>
      </c>
      <c r="W163" s="0" t="n">
        <v>3384.40611653535</v>
      </c>
      <c r="X163" s="0" t="n">
        <v>0.511417498907877</v>
      </c>
      <c r="Y163" s="0" t="n">
        <v>0.688624303247245</v>
      </c>
      <c r="Z163" s="0" t="n">
        <v>670.080922299965</v>
      </c>
      <c r="AA163" s="0" t="n">
        <v>660.793076231273</v>
      </c>
      <c r="AB163" s="0" t="n">
        <v>612.774649038346</v>
      </c>
      <c r="AC163" s="0" t="n">
        <v>943.222111989567</v>
      </c>
      <c r="AD163" s="0" t="n">
        <v>0.742514763140666</v>
      </c>
      <c r="AE163" s="0" t="n">
        <v>0.600629221570233</v>
      </c>
      <c r="AF163" s="0" t="n">
        <v>0.141885541570433</v>
      </c>
      <c r="AG163" s="0" t="n">
        <v>0.393990022340694</v>
      </c>
      <c r="AH163" s="0" t="n">
        <v>0.399996257588516</v>
      </c>
      <c r="AI163" s="0" t="n">
        <v>0.337481658506301</v>
      </c>
      <c r="AJ163" s="0" t="n">
        <v>0.327157898994026</v>
      </c>
      <c r="AK163" s="0" t="n">
        <v>0.358477455493516</v>
      </c>
      <c r="AL163" s="0" t="n">
        <v>0.340772632077392</v>
      </c>
      <c r="AM163" s="0" t="n">
        <v>0.332938089419953</v>
      </c>
      <c r="AN163" s="0" t="n">
        <v>0.314491127674553</v>
      </c>
    </row>
    <row r="164" customFormat="false" ht="15" hidden="false" customHeight="false" outlineLevel="0" collapsed="false">
      <c r="A164" s="0" t="n">
        <v>106</v>
      </c>
      <c r="B164" s="0" t="n">
        <v>0.586980217845725</v>
      </c>
      <c r="C164" s="0" t="n">
        <v>0.226298562475832</v>
      </c>
      <c r="D164" s="0" t="n">
        <v>0.186721219678443</v>
      </c>
      <c r="E164" s="0" t="n">
        <v>0.83961882960139</v>
      </c>
      <c r="F164" s="0" t="n">
        <v>0.967788689806832</v>
      </c>
      <c r="G164" s="0" t="n">
        <v>0.865966349317933</v>
      </c>
      <c r="H164" s="0" t="n">
        <v>0.973671543129523</v>
      </c>
      <c r="I164" s="0" t="n">
        <v>0.492839643506797</v>
      </c>
      <c r="J164" s="0" t="n">
        <v>0.559868369074456</v>
      </c>
      <c r="K164" s="0" t="n">
        <v>0.199695805284482</v>
      </c>
      <c r="L164" s="0" t="n">
        <v>0.207079667908816</v>
      </c>
      <c r="M164" s="0" t="n">
        <v>0.190004534166435</v>
      </c>
      <c r="N164" s="0" t="n">
        <v>0.223504505534643</v>
      </c>
      <c r="O164" s="0" t="n">
        <v>0.156774651928158</v>
      </c>
      <c r="P164" s="0" t="n">
        <v>0.184415815197733</v>
      </c>
      <c r="Q164" s="0" t="n">
        <v>5934.1581888709</v>
      </c>
      <c r="R164" s="0" t="n">
        <v>4147.45780497268</v>
      </c>
      <c r="S164" s="0" t="n">
        <v>3381.90533624087</v>
      </c>
      <c r="T164" s="0" t="n">
        <v>2704.00606197933</v>
      </c>
      <c r="U164" s="0" t="n">
        <v>4753.44909236577</v>
      </c>
      <c r="V164" s="0" t="n">
        <v>5387.77532554656</v>
      </c>
      <c r="W164" s="0" t="n">
        <v>3387.54842729087</v>
      </c>
      <c r="X164" s="0" t="n">
        <v>0.511706965221228</v>
      </c>
      <c r="Y164" s="0" t="n">
        <v>0.687353742386255</v>
      </c>
      <c r="Z164" s="0" t="n">
        <v>526.838974902979</v>
      </c>
      <c r="AA164" s="0" t="n">
        <v>524.619300044879</v>
      </c>
      <c r="AB164" s="0" t="n">
        <v>483.712664461137</v>
      </c>
      <c r="AC164" s="0" t="n">
        <v>759.769942276311</v>
      </c>
      <c r="AD164" s="0" t="n">
        <v>0.744005129034097</v>
      </c>
      <c r="AE164" s="0" t="n">
        <v>0.607270452687237</v>
      </c>
      <c r="AF164" s="0" t="n">
        <v>0.136734676346859</v>
      </c>
      <c r="AG164" s="0" t="n">
        <v>0.392441961846306</v>
      </c>
      <c r="AH164" s="0" t="n">
        <v>0.400518132226755</v>
      </c>
      <c r="AI164" s="0" t="n">
        <v>0.337991650592505</v>
      </c>
      <c r="AJ164" s="0" t="n">
        <v>0.327530441912155</v>
      </c>
      <c r="AK164" s="0" t="n">
        <v>0.357968346255224</v>
      </c>
      <c r="AL164" s="0" t="n">
        <v>0.341867266153976</v>
      </c>
      <c r="AM164" s="0" t="n">
        <v>0.333491093694701</v>
      </c>
      <c r="AN164" s="0" t="n">
        <v>0.315162271670742</v>
      </c>
    </row>
    <row r="165" customFormat="false" ht="15" hidden="false" customHeight="false" outlineLevel="0" collapsed="false">
      <c r="A165" s="0" t="n">
        <v>107</v>
      </c>
      <c r="B165" s="0" t="n">
        <v>0.586437439087565</v>
      </c>
      <c r="C165" s="0" t="n">
        <v>0.223247182118392</v>
      </c>
      <c r="D165" s="0" t="n">
        <v>0.190315378794043</v>
      </c>
      <c r="E165" s="0" t="n">
        <v>0.838820221954543</v>
      </c>
      <c r="F165" s="0" t="n">
        <v>0.966788698127932</v>
      </c>
      <c r="G165" s="0" t="n">
        <v>0.86516742869491</v>
      </c>
      <c r="H165" s="0" t="n">
        <v>0.972799818524622</v>
      </c>
      <c r="I165" s="0" t="n">
        <v>0.491915582817886</v>
      </c>
      <c r="J165" s="0" t="n">
        <v>0.559020364927469</v>
      </c>
      <c r="K165" s="0" t="n">
        <v>0.19984039127672</v>
      </c>
      <c r="L165" s="0" t="n">
        <v>0.207410060164017</v>
      </c>
      <c r="M165" s="0" t="n">
        <v>0.187264250855276</v>
      </c>
      <c r="N165" s="0" t="n">
        <v>0.220119372370826</v>
      </c>
      <c r="O165" s="0" t="n">
        <v>0.159640388281382</v>
      </c>
      <c r="P165" s="0" t="n">
        <v>0.187648960829636</v>
      </c>
      <c r="Q165" s="0" t="n">
        <v>5945.10671958961</v>
      </c>
      <c r="R165" s="0" t="n">
        <v>4155.74102362071</v>
      </c>
      <c r="S165" s="0" t="n">
        <v>3383.09801765247</v>
      </c>
      <c r="T165" s="0" t="n">
        <v>2705.3248027792</v>
      </c>
      <c r="U165" s="0" t="n">
        <v>4756.56517361148</v>
      </c>
      <c r="V165" s="0" t="n">
        <v>5395.93141138456</v>
      </c>
      <c r="W165" s="0" t="n">
        <v>3390.5132588702</v>
      </c>
      <c r="X165" s="0" t="n">
        <v>0.516592961359025</v>
      </c>
      <c r="Y165" s="0" t="n">
        <v>0.68772780289126</v>
      </c>
      <c r="Z165" s="0" t="n">
        <v>539.389426152343</v>
      </c>
      <c r="AA165" s="0" t="n">
        <v>532.588642515012</v>
      </c>
      <c r="AB165" s="0" t="n">
        <v>491.304377108546</v>
      </c>
      <c r="AC165" s="0" t="n">
        <v>747.513738587757</v>
      </c>
      <c r="AD165" s="0" t="n">
        <v>0.736259656951129</v>
      </c>
      <c r="AE165" s="0" t="n">
        <v>0.592408893585221</v>
      </c>
      <c r="AF165" s="0" t="n">
        <v>0.143850763365908</v>
      </c>
      <c r="AG165" s="0" t="n">
        <v>0.391886238787718</v>
      </c>
      <c r="AH165" s="0" t="n">
        <v>0.401132131445851</v>
      </c>
      <c r="AI165" s="0" t="n">
        <v>0.338303230797596</v>
      </c>
      <c r="AJ165" s="0" t="n">
        <v>0.328562855852602</v>
      </c>
      <c r="AK165" s="0" t="n">
        <v>0.358178139672335</v>
      </c>
      <c r="AL165" s="0" t="n">
        <v>0.342782769420075</v>
      </c>
      <c r="AM165" s="0" t="n">
        <v>0.333459945247755</v>
      </c>
      <c r="AN165" s="0" t="n">
        <v>0.315616302379606</v>
      </c>
    </row>
    <row r="166" customFormat="false" ht="15" hidden="false" customHeight="false" outlineLevel="0" collapsed="false">
      <c r="A166" s="0" t="n">
        <v>108</v>
      </c>
      <c r="B166" s="0" t="n">
        <v>0.582415081298513</v>
      </c>
      <c r="C166" s="0" t="n">
        <v>0.220720495557958</v>
      </c>
      <c r="D166" s="0" t="n">
        <v>0.196864423143529</v>
      </c>
      <c r="E166" s="0" t="n">
        <v>0.840691360068295</v>
      </c>
      <c r="F166" s="0" t="n">
        <v>0.966333669332146</v>
      </c>
      <c r="G166" s="0" t="n">
        <v>0.866813185125426</v>
      </c>
      <c r="H166" s="0" t="n">
        <v>0.972490201424201</v>
      </c>
      <c r="I166" s="0" t="n">
        <v>0.489631326821133</v>
      </c>
      <c r="J166" s="0" t="n">
        <v>0.554695687626156</v>
      </c>
      <c r="K166" s="0" t="n">
        <v>0.200530555242102</v>
      </c>
      <c r="L166" s="0" t="n">
        <v>0.208598985000113</v>
      </c>
      <c r="M166" s="0" t="n">
        <v>0.185557813605568</v>
      </c>
      <c r="N166" s="0" t="n">
        <v>0.217577156749699</v>
      </c>
      <c r="O166" s="0" t="n">
        <v>0.165502219641594</v>
      </c>
      <c r="P166" s="0" t="n">
        <v>0.194060824956291</v>
      </c>
      <c r="Q166" s="0" t="n">
        <v>5958.58796533071</v>
      </c>
      <c r="R166" s="0" t="n">
        <v>4159.25375860385</v>
      </c>
      <c r="S166" s="0" t="n">
        <v>3385.92397513093</v>
      </c>
      <c r="T166" s="0" t="n">
        <v>2708.25800309989</v>
      </c>
      <c r="U166" s="0" t="n">
        <v>4750.873961469</v>
      </c>
      <c r="V166" s="0" t="n">
        <v>5395.36165648607</v>
      </c>
      <c r="W166" s="0" t="n">
        <v>3393.99309148339</v>
      </c>
      <c r="X166" s="0" t="n">
        <v>0.51526326246814</v>
      </c>
      <c r="Y166" s="0" t="n">
        <v>0.683597346148689</v>
      </c>
      <c r="Z166" s="0" t="n">
        <v>537.679049230761</v>
      </c>
      <c r="AA166" s="0" t="n">
        <v>528.38357712571</v>
      </c>
      <c r="AB166" s="0" t="n">
        <v>487.65204446924</v>
      </c>
      <c r="AC166" s="0" t="n">
        <v>761.751649549116</v>
      </c>
      <c r="AD166" s="0" t="n">
        <v>0.736936767019352</v>
      </c>
      <c r="AE166" s="0" t="n">
        <v>0.600600451175589</v>
      </c>
      <c r="AF166" s="0" t="n">
        <v>0.136336315843763</v>
      </c>
      <c r="AG166" s="0" t="n">
        <v>0.390851000389997</v>
      </c>
      <c r="AH166" s="0" t="n">
        <v>0.400406361492925</v>
      </c>
      <c r="AI166" s="0" t="n">
        <v>0.338377956660325</v>
      </c>
      <c r="AJ166" s="0" t="n">
        <v>0.329596602484235</v>
      </c>
      <c r="AK166" s="0" t="n">
        <v>0.357841597865966</v>
      </c>
      <c r="AL166" s="0" t="n">
        <v>0.343847349162673</v>
      </c>
      <c r="AM166" s="0" t="n">
        <v>0.333013577600573</v>
      </c>
      <c r="AN166" s="0" t="n">
        <v>0.316762323414476</v>
      </c>
    </row>
    <row r="167" customFormat="false" ht="15" hidden="false" customHeight="false" outlineLevel="0" collapsed="false">
      <c r="A167" s="0" t="n">
        <v>109</v>
      </c>
      <c r="B167" s="0" t="n">
        <v>0.579816505454356</v>
      </c>
      <c r="C167" s="0" t="n">
        <v>0.217047180035882</v>
      </c>
      <c r="D167" s="0" t="n">
        <v>0.203136314509762</v>
      </c>
      <c r="E167" s="0" t="n">
        <v>0.842478197520421</v>
      </c>
      <c r="F167" s="0" t="n">
        <v>0.966959410307588</v>
      </c>
      <c r="G167" s="0" t="n">
        <v>0.868510218283315</v>
      </c>
      <c r="H167" s="0" t="n">
        <v>0.973004160145857</v>
      </c>
      <c r="I167" s="0" t="n">
        <v>0.488482764407775</v>
      </c>
      <c r="J167" s="0" t="n">
        <v>0.551772181376295</v>
      </c>
      <c r="K167" s="0" t="n">
        <v>0.202905881266014</v>
      </c>
      <c r="L167" s="0" t="n">
        <v>0.211532692771775</v>
      </c>
      <c r="M167" s="0" t="n">
        <v>0.18285751701352</v>
      </c>
      <c r="N167" s="0" t="n">
        <v>0.214466342434258</v>
      </c>
      <c r="O167" s="0" t="n">
        <v>0.171137916099126</v>
      </c>
      <c r="P167" s="0" t="n">
        <v>0.200720886497035</v>
      </c>
      <c r="Q167" s="0" t="n">
        <v>5977.15893973944</v>
      </c>
      <c r="R167" s="0" t="n">
        <v>4158.80082101725</v>
      </c>
      <c r="S167" s="0" t="n">
        <v>3388.98497920184</v>
      </c>
      <c r="T167" s="0" t="n">
        <v>2704.99951816166</v>
      </c>
      <c r="U167" s="0" t="n">
        <v>4750.70867477475</v>
      </c>
      <c r="V167" s="0" t="n">
        <v>5407.63976180924</v>
      </c>
      <c r="W167" s="0" t="n">
        <v>3397.46282638849</v>
      </c>
      <c r="X167" s="0" t="n">
        <v>0.508850767548931</v>
      </c>
      <c r="Y167" s="0" t="n">
        <v>0.681297806098037</v>
      </c>
      <c r="Z167" s="0" t="n">
        <v>672.514378951553</v>
      </c>
      <c r="AA167" s="0" t="n">
        <v>659.033276444426</v>
      </c>
      <c r="AB167" s="0" t="n">
        <v>612.324392703011</v>
      </c>
      <c r="AC167" s="0" t="n">
        <v>893.289960998451</v>
      </c>
      <c r="AD167" s="0" t="n">
        <v>0.744310720698731</v>
      </c>
      <c r="AE167" s="0" t="n">
        <v>0.59880656315912</v>
      </c>
      <c r="AF167" s="0" t="n">
        <v>0.145504157539611</v>
      </c>
      <c r="AG167" s="0" t="n">
        <v>0.390953615303417</v>
      </c>
      <c r="AH167" s="0" t="n">
        <v>0.398343150905808</v>
      </c>
      <c r="AI167" s="0" t="n">
        <v>0.339520480459114</v>
      </c>
      <c r="AJ167" s="0" t="n">
        <v>0.329568743859584</v>
      </c>
      <c r="AK167" s="0" t="n">
        <v>0.357473878251632</v>
      </c>
      <c r="AL167" s="0" t="n">
        <v>0.34223278291906</v>
      </c>
      <c r="AM167" s="0" t="n">
        <v>0.334517524340785</v>
      </c>
      <c r="AN167" s="0" t="n">
        <v>0.317064908352082</v>
      </c>
    </row>
    <row r="168" customFormat="false" ht="15" hidden="false" customHeight="false" outlineLevel="0" collapsed="false">
      <c r="A168" s="0" t="n">
        <v>110</v>
      </c>
      <c r="B168" s="0" t="n">
        <v>0.579978811838479</v>
      </c>
      <c r="C168" s="0" t="n">
        <v>0.213594562355</v>
      </c>
      <c r="D168" s="0" t="n">
        <v>0.206426625806521</v>
      </c>
      <c r="E168" s="0" t="n">
        <v>0.843565325387825</v>
      </c>
      <c r="F168" s="0" t="n">
        <v>0.968077571118573</v>
      </c>
      <c r="G168" s="0" t="n">
        <v>0.868977753715813</v>
      </c>
      <c r="H168" s="0" t="n">
        <v>0.973572332261539</v>
      </c>
      <c r="I168" s="0" t="n">
        <v>0.489250015126571</v>
      </c>
      <c r="J168" s="0" t="n">
        <v>0.552140090917731</v>
      </c>
      <c r="K168" s="0" t="n">
        <v>0.202778903925509</v>
      </c>
      <c r="L168" s="0" t="n">
        <v>0.211851478601071</v>
      </c>
      <c r="M168" s="0" t="n">
        <v>0.180180966494066</v>
      </c>
      <c r="N168" s="0" t="n">
        <v>0.211517862799759</v>
      </c>
      <c r="O168" s="0" t="n">
        <v>0.174134343767189</v>
      </c>
      <c r="P168" s="0" t="n">
        <v>0.204419617401083</v>
      </c>
      <c r="Q168" s="0" t="n">
        <v>6001.21992392503</v>
      </c>
      <c r="R168" s="0" t="n">
        <v>4163.32188548162</v>
      </c>
      <c r="S168" s="0" t="n">
        <v>3391.6425490497</v>
      </c>
      <c r="T168" s="0" t="n">
        <v>2707.69912965441</v>
      </c>
      <c r="U168" s="0" t="n">
        <v>4763.95800202212</v>
      </c>
      <c r="V168" s="0" t="n">
        <v>5425.26361392212</v>
      </c>
      <c r="W168" s="0" t="n">
        <v>3400.5753770308</v>
      </c>
      <c r="X168" s="0" t="n">
        <v>0.510618248217786</v>
      </c>
      <c r="Y168" s="0" t="n">
        <v>0.681655608077817</v>
      </c>
      <c r="Z168" s="0" t="n">
        <v>535.182722856549</v>
      </c>
      <c r="AA168" s="0" t="n">
        <v>523.767641949202</v>
      </c>
      <c r="AB168" s="0" t="n">
        <v>479.382246881399</v>
      </c>
      <c r="AC168" s="0" t="n">
        <v>766.107430055945</v>
      </c>
      <c r="AD168" s="0" t="n">
        <v>0.739797151825843</v>
      </c>
      <c r="AE168" s="0" t="n">
        <v>0.597505991597487</v>
      </c>
      <c r="AF168" s="0" t="n">
        <v>0.142291160228356</v>
      </c>
      <c r="AG168" s="0" t="n">
        <v>0.391659393145417</v>
      </c>
      <c r="AH168" s="0" t="n">
        <v>0.398720320514613</v>
      </c>
      <c r="AI168" s="0" t="n">
        <v>0.339603305643458</v>
      </c>
      <c r="AJ168" s="0" t="n">
        <v>0.329211143279814</v>
      </c>
      <c r="AK168" s="0" t="n">
        <v>0.35871122176696</v>
      </c>
      <c r="AL168" s="0" t="n">
        <v>0.342885580622559</v>
      </c>
      <c r="AM168" s="0" t="n">
        <v>0.334112328284321</v>
      </c>
      <c r="AN168" s="0" t="n">
        <v>0.317214074151164</v>
      </c>
    </row>
    <row r="169" customFormat="false" ht="15" hidden="false" customHeight="false" outlineLevel="0" collapsed="false">
      <c r="A169" s="0" t="n">
        <v>111</v>
      </c>
      <c r="B169" s="0" t="n">
        <v>0.578176233698737</v>
      </c>
      <c r="C169" s="0" t="n">
        <v>0.211263769972258</v>
      </c>
      <c r="D169" s="0" t="n">
        <v>0.210559996329005</v>
      </c>
      <c r="E169" s="0" t="n">
        <v>0.841468328249311</v>
      </c>
      <c r="F169" s="0" t="n">
        <v>0.967068093284856</v>
      </c>
      <c r="G169" s="0" t="n">
        <v>0.866639273944569</v>
      </c>
      <c r="H169" s="0" t="n">
        <v>0.972902284091378</v>
      </c>
      <c r="I169" s="0" t="n">
        <v>0.486516988803959</v>
      </c>
      <c r="J169" s="0" t="n">
        <v>0.5495983964984</v>
      </c>
      <c r="K169" s="0" t="n">
        <v>0.201925353013563</v>
      </c>
      <c r="L169" s="0" t="n">
        <v>0.211436721934094</v>
      </c>
      <c r="M169" s="0" t="n">
        <v>0.177771771338203</v>
      </c>
      <c r="N169" s="0" t="n">
        <v>0.209083103035245</v>
      </c>
      <c r="O169" s="0" t="n">
        <v>0.177179568107149</v>
      </c>
      <c r="P169" s="0" t="n">
        <v>0.208386593751211</v>
      </c>
      <c r="Q169" s="0" t="n">
        <v>6027.67144849982</v>
      </c>
      <c r="R169" s="0" t="n">
        <v>4187.25157843616</v>
      </c>
      <c r="S169" s="0" t="n">
        <v>3395.93914924515</v>
      </c>
      <c r="T169" s="0" t="n">
        <v>2710.24770560891</v>
      </c>
      <c r="U169" s="0" t="n">
        <v>4773.16503027665</v>
      </c>
      <c r="V169" s="0" t="n">
        <v>5441.50828167342</v>
      </c>
      <c r="W169" s="0" t="n">
        <v>3406.14637890858</v>
      </c>
      <c r="X169" s="0" t="n">
        <v>0.509306603799837</v>
      </c>
      <c r="Y169" s="0" t="n">
        <v>0.680645652850418</v>
      </c>
      <c r="Z169" s="0" t="n">
        <v>543.768603347648</v>
      </c>
      <c r="AA169" s="0" t="n">
        <v>536.487129781309</v>
      </c>
      <c r="AB169" s="0" t="n">
        <v>492.779078955982</v>
      </c>
      <c r="AC169" s="0" t="n">
        <v>759.504121480247</v>
      </c>
      <c r="AD169" s="0" t="n">
        <v>0.724062010233731</v>
      </c>
      <c r="AE169" s="0" t="n">
        <v>0.577248928656819</v>
      </c>
      <c r="AF169" s="0" t="n">
        <v>0.146813081576911</v>
      </c>
      <c r="AG169" s="0" t="n">
        <v>0.392080913416026</v>
      </c>
      <c r="AH169" s="0" t="n">
        <v>0.400564139621231</v>
      </c>
      <c r="AI169" s="0" t="n">
        <v>0.339769358181002</v>
      </c>
      <c r="AJ169" s="0" t="n">
        <v>0.330206837386449</v>
      </c>
      <c r="AK169" s="0" t="n">
        <v>0.359464416122302</v>
      </c>
      <c r="AL169" s="0" t="n">
        <v>0.344134824857863</v>
      </c>
      <c r="AM169" s="0" t="n">
        <v>0.334105620569637</v>
      </c>
      <c r="AN169" s="0" t="n">
        <v>0.317795895341529</v>
      </c>
    </row>
    <row r="170" customFormat="false" ht="15" hidden="false" customHeight="false" outlineLevel="0" collapsed="false">
      <c r="A170" s="0" t="n">
        <v>112</v>
      </c>
      <c r="B170" s="0" t="n">
        <v>0.581237264217087</v>
      </c>
      <c r="C170" s="0" t="n">
        <v>0.207945189267781</v>
      </c>
      <c r="D170" s="0" t="n">
        <v>0.210817546515132</v>
      </c>
      <c r="E170" s="0" t="n">
        <v>0.841052029133487</v>
      </c>
      <c r="F170" s="0" t="n">
        <v>0.967329537415933</v>
      </c>
      <c r="G170" s="0" t="n">
        <v>0.86695629244983</v>
      </c>
      <c r="H170" s="0" t="n">
        <v>0.973712111463265</v>
      </c>
      <c r="I170" s="0" t="n">
        <v>0.488850780477778</v>
      </c>
      <c r="J170" s="0" t="n">
        <v>0.55290044193297</v>
      </c>
      <c r="K170" s="0" t="n">
        <v>0.202886374086912</v>
      </c>
      <c r="L170" s="0" t="n">
        <v>0.21238494942782</v>
      </c>
      <c r="M170" s="0" t="n">
        <v>0.174892723382215</v>
      </c>
      <c r="N170" s="0" t="n">
        <v>0.205793231666524</v>
      </c>
      <c r="O170" s="0" t="n">
        <v>0.177308525273495</v>
      </c>
      <c r="P170" s="0" t="n">
        <v>0.20863586381644</v>
      </c>
      <c r="Q170" s="0" t="n">
        <v>6035.04227586404</v>
      </c>
      <c r="R170" s="0" t="n">
        <v>4190.77938727819</v>
      </c>
      <c r="S170" s="0" t="n">
        <v>3400.87481539416</v>
      </c>
      <c r="T170" s="0" t="n">
        <v>2717.97228326775</v>
      </c>
      <c r="U170" s="0" t="n">
        <v>4787.98326727548</v>
      </c>
      <c r="V170" s="0" t="n">
        <v>5455.74750993914</v>
      </c>
      <c r="W170" s="0" t="n">
        <v>3416.63341859443</v>
      </c>
      <c r="X170" s="0" t="n">
        <v>0.503719429497249</v>
      </c>
      <c r="Y170" s="0" t="n">
        <v>0.67814068829006</v>
      </c>
      <c r="Z170" s="0" t="n">
        <v>535.956497055832</v>
      </c>
      <c r="AA170" s="0" t="n">
        <v>530.407796865833</v>
      </c>
      <c r="AB170" s="0" t="n">
        <v>487.015923802343</v>
      </c>
      <c r="AC170" s="0" t="n">
        <v>751.151286030284</v>
      </c>
      <c r="AD170" s="0" t="n">
        <v>0.73251938806621</v>
      </c>
      <c r="AE170" s="0" t="n">
        <v>0.587447288869949</v>
      </c>
      <c r="AF170" s="0" t="n">
        <v>0.145128885331357</v>
      </c>
      <c r="AG170" s="0" t="n">
        <v>0.392773239271877</v>
      </c>
      <c r="AH170" s="0" t="n">
        <v>0.399397874003995</v>
      </c>
      <c r="AI170" s="0" t="n">
        <v>0.33990048611827</v>
      </c>
      <c r="AJ170" s="0" t="n">
        <v>0.329209530110824</v>
      </c>
      <c r="AK170" s="0" t="n">
        <v>0.359317718003601</v>
      </c>
      <c r="AL170" s="0" t="n">
        <v>0.342812196216574</v>
      </c>
      <c r="AM170" s="0" t="n">
        <v>0.334363713783549</v>
      </c>
      <c r="AN170" s="0" t="n">
        <v>0.317549648098558</v>
      </c>
    </row>
    <row r="171" customFormat="false" ht="15" hidden="false" customHeight="false" outlineLevel="0" collapsed="false">
      <c r="A171" s="0" t="n">
        <v>113</v>
      </c>
      <c r="B171" s="0" t="n">
        <v>0.582691649925397</v>
      </c>
      <c r="C171" s="0" t="n">
        <v>0.205337536395722</v>
      </c>
      <c r="D171" s="0" t="n">
        <v>0.211970813678881</v>
      </c>
      <c r="E171" s="0" t="n">
        <v>0.840715321021392</v>
      </c>
      <c r="F171" s="0" t="n">
        <v>0.965010758632545</v>
      </c>
      <c r="G171" s="0" t="n">
        <v>0.866495670943015</v>
      </c>
      <c r="H171" s="0" t="n">
        <v>0.971386335022743</v>
      </c>
      <c r="I171" s="0" t="n">
        <v>0.489877797523515</v>
      </c>
      <c r="J171" s="0" t="n">
        <v>0.55299249191027</v>
      </c>
      <c r="K171" s="0" t="n">
        <v>0.202109917564841</v>
      </c>
      <c r="L171" s="0" t="n">
        <v>0.210987381681902</v>
      </c>
      <c r="M171" s="0" t="n">
        <v>0.172630412828671</v>
      </c>
      <c r="N171" s="0" t="n">
        <v>0.202734538677846</v>
      </c>
      <c r="O171" s="0" t="n">
        <v>0.178207110669206</v>
      </c>
      <c r="P171" s="0" t="n">
        <v>0.209283728044429</v>
      </c>
      <c r="Q171" s="0" t="n">
        <v>6043.53984117119</v>
      </c>
      <c r="R171" s="0" t="n">
        <v>4212.40182419246</v>
      </c>
      <c r="S171" s="0" t="n">
        <v>3405.88630927303</v>
      </c>
      <c r="T171" s="0" t="n">
        <v>2720.76698752589</v>
      </c>
      <c r="U171" s="0" t="n">
        <v>4797.59969760846</v>
      </c>
      <c r="V171" s="0" t="n">
        <v>5471.16151300202</v>
      </c>
      <c r="W171" s="0" t="n">
        <v>3427.12015064453</v>
      </c>
      <c r="X171" s="0" t="n">
        <v>0.506757833188751</v>
      </c>
      <c r="Y171" s="0" t="n">
        <v>0.677949263133841</v>
      </c>
      <c r="Z171" s="0" t="n">
        <v>671.25019191726</v>
      </c>
      <c r="AA171" s="0" t="n">
        <v>660.549335547749</v>
      </c>
      <c r="AB171" s="0" t="n">
        <v>613.005906984102</v>
      </c>
      <c r="AC171" s="0" t="n">
        <v>917.559942527077</v>
      </c>
      <c r="AD171" s="0" t="n">
        <v>0.73815922023184</v>
      </c>
      <c r="AE171" s="0" t="n">
        <v>0.597156849489358</v>
      </c>
      <c r="AF171" s="0" t="n">
        <v>0.141002370742482</v>
      </c>
      <c r="AG171" s="0" t="n">
        <v>0.39352795410957</v>
      </c>
      <c r="AH171" s="0" t="n">
        <v>0.39992747655657</v>
      </c>
      <c r="AI171" s="0" t="n">
        <v>0.341005422725705</v>
      </c>
      <c r="AJ171" s="0" t="n">
        <v>0.331338907297308</v>
      </c>
      <c r="AK171" s="0" t="n">
        <v>0.360497446024037</v>
      </c>
      <c r="AL171" s="0" t="n">
        <v>0.343823615780611</v>
      </c>
      <c r="AM171" s="0" t="n">
        <v>0.335023531930544</v>
      </c>
      <c r="AN171" s="0" t="n">
        <v>0.318355030314377</v>
      </c>
    </row>
    <row r="172" customFormat="false" ht="15" hidden="false" customHeight="false" outlineLevel="0" collapsed="false">
      <c r="A172" s="0" t="n">
        <v>114</v>
      </c>
      <c r="B172" s="0" t="n">
        <v>0.579783919220809</v>
      </c>
      <c r="C172" s="0" t="n">
        <v>0.202409440435816</v>
      </c>
      <c r="D172" s="0" t="n">
        <v>0.217806640343375</v>
      </c>
      <c r="E172" s="0" t="n">
        <v>0.838568218173597</v>
      </c>
      <c r="F172" s="0" t="n">
        <v>0.964622023854518</v>
      </c>
      <c r="G172" s="0" t="n">
        <v>0.863777117346696</v>
      </c>
      <c r="H172" s="0" t="n">
        <v>0.970855098212008</v>
      </c>
      <c r="I172" s="0" t="n">
        <v>0.486188368066699</v>
      </c>
      <c r="J172" s="0" t="n">
        <v>0.549618802709371</v>
      </c>
      <c r="K172" s="0" t="n">
        <v>0.201681338644204</v>
      </c>
      <c r="L172" s="0" t="n">
        <v>0.211255671141807</v>
      </c>
      <c r="M172" s="0" t="n">
        <v>0.169734123807777</v>
      </c>
      <c r="N172" s="0" t="n">
        <v>0.199898513201331</v>
      </c>
      <c r="O172" s="0" t="n">
        <v>0.182645726299121</v>
      </c>
      <c r="P172" s="0" t="n">
        <v>0.215104707943817</v>
      </c>
      <c r="Q172" s="0" t="n">
        <v>6056.25567734333</v>
      </c>
      <c r="R172" s="0" t="n">
        <v>4235.17912174925</v>
      </c>
      <c r="S172" s="0" t="n">
        <v>3410.63231942878</v>
      </c>
      <c r="T172" s="0" t="n">
        <v>2723.35594638928</v>
      </c>
      <c r="U172" s="0" t="n">
        <v>4794.82884086348</v>
      </c>
      <c r="V172" s="0" t="n">
        <v>5480.73246351553</v>
      </c>
      <c r="W172" s="0" t="n">
        <v>3437.59581141562</v>
      </c>
      <c r="X172" s="0" t="n">
        <v>0.502929632110902</v>
      </c>
      <c r="Y172" s="0" t="n">
        <v>0.674032970315379</v>
      </c>
      <c r="Z172" s="0" t="n">
        <v>544.771835467667</v>
      </c>
      <c r="AA172" s="0" t="n">
        <v>524.465499470097</v>
      </c>
      <c r="AB172" s="0" t="n">
        <v>478.026471215614</v>
      </c>
      <c r="AC172" s="0" t="n">
        <v>810.665534337178</v>
      </c>
      <c r="AD172" s="0" t="n">
        <v>0.744992011021827</v>
      </c>
      <c r="AE172" s="0" t="n">
        <v>0.605883392171789</v>
      </c>
      <c r="AF172" s="0" t="n">
        <v>0.139108618850037</v>
      </c>
      <c r="AG172" s="0" t="n">
        <v>0.393488444203871</v>
      </c>
      <c r="AH172" s="0" t="n">
        <v>0.401742483691392</v>
      </c>
      <c r="AI172" s="0" t="n">
        <v>0.339383671720739</v>
      </c>
      <c r="AJ172" s="0" t="n">
        <v>0.332108542571216</v>
      </c>
      <c r="AK172" s="0" t="n">
        <v>0.360163811050488</v>
      </c>
      <c r="AL172" s="0" t="n">
        <v>0.345764359482255</v>
      </c>
      <c r="AM172" s="0" t="n">
        <v>0.333265556257215</v>
      </c>
      <c r="AN172" s="0" t="n">
        <v>0.319238564458673</v>
      </c>
    </row>
    <row r="173" customFormat="false" ht="15" hidden="false" customHeight="false" outlineLevel="0" collapsed="false">
      <c r="A173" s="0" t="n">
        <v>115</v>
      </c>
      <c r="B173" s="0" t="n">
        <v>0.577474681033994</v>
      </c>
      <c r="C173" s="0" t="n">
        <v>0.199901212304857</v>
      </c>
      <c r="D173" s="0" t="n">
        <v>0.222624106661148</v>
      </c>
      <c r="E173" s="0" t="n">
        <v>0.837688890723266</v>
      </c>
      <c r="F173" s="0" t="n">
        <v>0.964122205770547</v>
      </c>
      <c r="G173" s="0" t="n">
        <v>0.863547559962647</v>
      </c>
      <c r="H173" s="0" t="n">
        <v>0.970381386827562</v>
      </c>
      <c r="I173" s="0" t="n">
        <v>0.483744124976139</v>
      </c>
      <c r="J173" s="0" t="n">
        <v>0.546717160654991</v>
      </c>
      <c r="K173" s="0" t="n">
        <v>0.202775642447724</v>
      </c>
      <c r="L173" s="0" t="n">
        <v>0.212005877823434</v>
      </c>
      <c r="M173" s="0" t="n">
        <v>0.167455024789892</v>
      </c>
      <c r="N173" s="0" t="n">
        <v>0.197478756409096</v>
      </c>
      <c r="O173" s="0" t="n">
        <v>0.186489740957236</v>
      </c>
      <c r="P173" s="0" t="n">
        <v>0.21992628870646</v>
      </c>
      <c r="Q173" s="0" t="n">
        <v>6099.85823083744</v>
      </c>
      <c r="R173" s="0" t="n">
        <v>4245.19996482331</v>
      </c>
      <c r="S173" s="0" t="n">
        <v>3415.40879869602</v>
      </c>
      <c r="T173" s="0" t="n">
        <v>2725.25312545107</v>
      </c>
      <c r="U173" s="0" t="n">
        <v>4811.96508806049</v>
      </c>
      <c r="V173" s="0" t="n">
        <v>5504.78975379732</v>
      </c>
      <c r="W173" s="0" t="n">
        <v>3448.06595880799</v>
      </c>
      <c r="X173" s="0" t="n">
        <v>0.502805607918746</v>
      </c>
      <c r="Y173" s="0" t="n">
        <v>0.674476371003997</v>
      </c>
      <c r="Z173" s="0" t="n">
        <v>555.05296319087</v>
      </c>
      <c r="AA173" s="0" t="n">
        <v>526.12838987707</v>
      </c>
      <c r="AB173" s="0" t="n">
        <v>486.126183413321</v>
      </c>
      <c r="AC173" s="0" t="n">
        <v>782.762518552488</v>
      </c>
      <c r="AD173" s="0" t="n">
        <v>0.736814412079033</v>
      </c>
      <c r="AE173" s="0" t="n">
        <v>0.609600779886476</v>
      </c>
      <c r="AF173" s="0" t="n">
        <v>0.127213632192557</v>
      </c>
      <c r="AG173" s="0" t="n">
        <v>0.394698539349352</v>
      </c>
      <c r="AH173" s="0" t="n">
        <v>0.402292588995573</v>
      </c>
      <c r="AI173" s="0" t="n">
        <v>0.34236519049505</v>
      </c>
      <c r="AJ173" s="0" t="n">
        <v>0.333110404551003</v>
      </c>
      <c r="AK173" s="0" t="n">
        <v>0.361727510246341</v>
      </c>
      <c r="AL173" s="0" t="n">
        <v>0.346121125071335</v>
      </c>
      <c r="AM173" s="0" t="n">
        <v>0.336170042625778</v>
      </c>
      <c r="AN173" s="0" t="n">
        <v>0.319695893486504</v>
      </c>
    </row>
    <row r="174" customFormat="false" ht="15" hidden="false" customHeight="false" outlineLevel="0" collapsed="false">
      <c r="A174" s="0" t="n">
        <v>116</v>
      </c>
      <c r="B174" s="0" t="n">
        <v>0.572316961907503</v>
      </c>
      <c r="C174" s="0" t="n">
        <v>0.196742451611323</v>
      </c>
      <c r="D174" s="0" t="n">
        <v>0.230940586481174</v>
      </c>
      <c r="E174" s="0" t="n">
        <v>0.838267752101919</v>
      </c>
      <c r="F174" s="0" t="n">
        <v>0.96447081932356</v>
      </c>
      <c r="G174" s="0" t="n">
        <v>0.864904168933693</v>
      </c>
      <c r="H174" s="0" t="n">
        <v>0.971195510616794</v>
      </c>
      <c r="I174" s="0" t="n">
        <v>0.479754853148002</v>
      </c>
      <c r="J174" s="0" t="n">
        <v>0.542175152016573</v>
      </c>
      <c r="K174" s="0" t="n">
        <v>0.205327940376344</v>
      </c>
      <c r="L174" s="0" t="n">
        <v>0.213938341115444</v>
      </c>
      <c r="M174" s="0" t="n">
        <v>0.164922852655244</v>
      </c>
      <c r="N174" s="0" t="n">
        <v>0.194264157076174</v>
      </c>
      <c r="O174" s="0" t="n">
        <v>0.193590046298673</v>
      </c>
      <c r="P174" s="0" t="n">
        <v>0.228031510230813</v>
      </c>
      <c r="Q174" s="0" t="n">
        <v>6114.77040265028</v>
      </c>
      <c r="R174" s="0" t="n">
        <v>4252.0097862902</v>
      </c>
      <c r="S174" s="0" t="n">
        <v>3420.64864254345</v>
      </c>
      <c r="T174" s="0" t="n">
        <v>2727.86429391307</v>
      </c>
      <c r="U174" s="0" t="n">
        <v>4802.54819951901</v>
      </c>
      <c r="V174" s="0" t="n">
        <v>5508.31305843738</v>
      </c>
      <c r="W174" s="0" t="n">
        <v>3458.55214961869</v>
      </c>
      <c r="X174" s="0" t="n">
        <v>0.503791791895724</v>
      </c>
      <c r="Y174" s="0" t="n">
        <v>0.6752169663523</v>
      </c>
      <c r="Z174" s="0" t="n">
        <v>546.333244732736</v>
      </c>
      <c r="AA174" s="0" t="n">
        <v>525.196782431719</v>
      </c>
      <c r="AB174" s="0" t="n">
        <v>478.983183803224</v>
      </c>
      <c r="AC174" s="0" t="n">
        <v>791.386450010033</v>
      </c>
      <c r="AD174" s="0" t="n">
        <v>0.747910089491134</v>
      </c>
      <c r="AE174" s="0" t="n">
        <v>0.605183242004379</v>
      </c>
      <c r="AF174" s="0" t="n">
        <v>0.142726847486755</v>
      </c>
      <c r="AG174" s="0" t="n">
        <v>0.397574359726408</v>
      </c>
      <c r="AH174" s="0" t="n">
        <v>0.403077348984262</v>
      </c>
      <c r="AI174" s="0" t="n">
        <v>0.343294537566972</v>
      </c>
      <c r="AJ174" s="0" t="n">
        <v>0.333646850234987</v>
      </c>
      <c r="AK174" s="0" t="n">
        <v>0.363935712921805</v>
      </c>
      <c r="AL174" s="0" t="n">
        <v>0.346287414486092</v>
      </c>
      <c r="AM174" s="0" t="n">
        <v>0.336611901723659</v>
      </c>
      <c r="AN174" s="0" t="n">
        <v>0.320682532503584</v>
      </c>
    </row>
    <row r="175" customFormat="false" ht="15" hidden="false" customHeight="false" outlineLevel="0" collapsed="false">
      <c r="A175" s="0" t="n">
        <v>117</v>
      </c>
      <c r="B175" s="0" t="n">
        <v>0.569657978840036</v>
      </c>
      <c r="C175" s="0" t="n">
        <v>0.194857861733833</v>
      </c>
      <c r="D175" s="0" t="n">
        <v>0.235484159426131</v>
      </c>
      <c r="E175" s="0" t="n">
        <v>0.835799719227203</v>
      </c>
      <c r="F175" s="0" t="n">
        <v>0.962514815587806</v>
      </c>
      <c r="G175" s="0" t="n">
        <v>0.861994396010864</v>
      </c>
      <c r="H175" s="0" t="n">
        <v>0.969213702593131</v>
      </c>
      <c r="I175" s="0" t="n">
        <v>0.476119978770038</v>
      </c>
      <c r="J175" s="0" t="n">
        <v>0.539181837330509</v>
      </c>
      <c r="K175" s="0" t="n">
        <v>0.204381792031557</v>
      </c>
      <c r="L175" s="0" t="n">
        <v>0.213371697612106</v>
      </c>
      <c r="M175" s="0" t="n">
        <v>0.162862146126351</v>
      </c>
      <c r="N175" s="0" t="n">
        <v>0.191684183483373</v>
      </c>
      <c r="O175" s="0" t="n">
        <v>0.196817594330814</v>
      </c>
      <c r="P175" s="0" t="n">
        <v>0.231648794773923</v>
      </c>
      <c r="Q175" s="0" t="n">
        <v>6139.69298983213</v>
      </c>
      <c r="R175" s="0" t="n">
        <v>4274.96959377885</v>
      </c>
      <c r="S175" s="0" t="n">
        <v>3425.88539273978</v>
      </c>
      <c r="T175" s="0" t="n">
        <v>2730.29823436203</v>
      </c>
      <c r="U175" s="0" t="n">
        <v>4808.02778616195</v>
      </c>
      <c r="V175" s="0" t="n">
        <v>5521.14370514615</v>
      </c>
      <c r="W175" s="0" t="n">
        <v>3469.03803695695</v>
      </c>
      <c r="X175" s="0" t="n">
        <v>0.504020540456653</v>
      </c>
      <c r="Y175" s="0" t="n">
        <v>0.67373904281697</v>
      </c>
      <c r="Z175" s="0" t="n">
        <v>670.728128975889</v>
      </c>
      <c r="AA175" s="0" t="n">
        <v>659.263716298422</v>
      </c>
      <c r="AB175" s="0" t="n">
        <v>616.04562121778</v>
      </c>
      <c r="AC175" s="0" t="n">
        <v>908.167215304214</v>
      </c>
      <c r="AD175" s="0" t="n">
        <v>0.72453086856866</v>
      </c>
      <c r="AE175" s="0" t="n">
        <v>0.5925175992737</v>
      </c>
      <c r="AF175" s="0" t="n">
        <v>0.13201326929496</v>
      </c>
      <c r="AG175" s="0" t="n">
        <v>0.400083171902289</v>
      </c>
      <c r="AH175" s="0" t="n">
        <v>0.405219002836771</v>
      </c>
      <c r="AI175" s="0" t="n">
        <v>0.346472952514856</v>
      </c>
      <c r="AJ175" s="0" t="n">
        <v>0.335627528851087</v>
      </c>
      <c r="AK175" s="0" t="n">
        <v>0.366463333167913</v>
      </c>
      <c r="AL175" s="0" t="n">
        <v>0.346862266906054</v>
      </c>
      <c r="AM175" s="0" t="n">
        <v>0.339457522507176</v>
      </c>
      <c r="AN175" s="0" t="n">
        <v>0.32151944967867</v>
      </c>
    </row>
    <row r="176" customFormat="false" ht="15" hidden="false" customHeight="false" outlineLevel="0" collapsed="false">
      <c r="A176" s="0" t="n">
        <v>118</v>
      </c>
      <c r="B176" s="0" t="n">
        <v>0.567648130748124</v>
      </c>
      <c r="C176" s="0" t="n">
        <v>0.191534635085812</v>
      </c>
      <c r="D176" s="0" t="n">
        <v>0.240817234166064</v>
      </c>
      <c r="E176" s="0" t="n">
        <v>0.835924301258263</v>
      </c>
      <c r="F176" s="0" t="n">
        <v>0.963009738414851</v>
      </c>
      <c r="G176" s="0" t="n">
        <v>0.861880078917767</v>
      </c>
      <c r="H176" s="0" t="n">
        <v>0.969339516423454</v>
      </c>
      <c r="I176" s="0" t="n">
        <v>0.474510867056185</v>
      </c>
      <c r="J176" s="0" t="n">
        <v>0.537301204773098</v>
      </c>
      <c r="K176" s="0" t="n">
        <v>0.20507921774523</v>
      </c>
      <c r="L176" s="0" t="n">
        <v>0.214715134836273</v>
      </c>
      <c r="M176" s="0" t="n">
        <v>0.160108456000864</v>
      </c>
      <c r="N176" s="0" t="n">
        <v>0.188591595047523</v>
      </c>
      <c r="O176" s="0" t="n">
        <v>0.201304978201214</v>
      </c>
      <c r="P176" s="0" t="n">
        <v>0.23711693859423</v>
      </c>
      <c r="Q176" s="0" t="n">
        <v>6164.67915034353</v>
      </c>
      <c r="R176" s="0" t="n">
        <v>4281.29116353648</v>
      </c>
      <c r="S176" s="0" t="n">
        <v>3430.79087715522</v>
      </c>
      <c r="T176" s="0" t="n">
        <v>2732.88693501693</v>
      </c>
      <c r="U176" s="0" t="n">
        <v>4814.61014804544</v>
      </c>
      <c r="V176" s="0" t="n">
        <v>5536.31862843966</v>
      </c>
      <c r="W176" s="0" t="n">
        <v>3479.51281665662</v>
      </c>
      <c r="X176" s="0" t="n">
        <v>0.503138636034346</v>
      </c>
      <c r="Y176" s="0" t="n">
        <v>0.673478986533597</v>
      </c>
      <c r="Z176" s="0" t="n">
        <v>542.213328267464</v>
      </c>
      <c r="AA176" s="0" t="n">
        <v>520.782957301324</v>
      </c>
      <c r="AB176" s="0" t="n">
        <v>478.159674627544</v>
      </c>
      <c r="AC176" s="0" t="n">
        <v>816.17674232714</v>
      </c>
      <c r="AD176" s="0" t="n">
        <v>0.742680317928807</v>
      </c>
      <c r="AE176" s="0" t="n">
        <v>0.617122311573387</v>
      </c>
      <c r="AF176" s="0" t="n">
        <v>0.12555800635542</v>
      </c>
      <c r="AG176" s="0" t="n">
        <v>0.40074407373726</v>
      </c>
      <c r="AH176" s="0" t="n">
        <v>0.40573314567468</v>
      </c>
      <c r="AI176" s="0" t="n">
        <v>0.346710501472564</v>
      </c>
      <c r="AJ176" s="0" t="n">
        <v>0.335739825909307</v>
      </c>
      <c r="AK176" s="0" t="n">
        <v>0.368087672084597</v>
      </c>
      <c r="AL176" s="0" t="n">
        <v>0.348207521692446</v>
      </c>
      <c r="AM176" s="0" t="n">
        <v>0.339321383969912</v>
      </c>
      <c r="AN176" s="0" t="n">
        <v>0.322469671457832</v>
      </c>
    </row>
    <row r="177" customFormat="false" ht="15" hidden="false" customHeight="false" outlineLevel="0" collapsed="false">
      <c r="A177" s="0" t="n">
        <v>119</v>
      </c>
      <c r="B177" s="0" t="n">
        <v>0.565464099107425</v>
      </c>
      <c r="C177" s="0" t="n">
        <v>0.187891644561179</v>
      </c>
      <c r="D177" s="0" t="n">
        <v>0.246644256331396</v>
      </c>
      <c r="E177" s="0" t="n">
        <v>0.832982059861192</v>
      </c>
      <c r="F177" s="0" t="n">
        <v>0.960430881692948</v>
      </c>
      <c r="G177" s="0" t="n">
        <v>0.85879975316136</v>
      </c>
      <c r="H177" s="0" t="n">
        <v>0.9674221549029</v>
      </c>
      <c r="I177" s="0" t="n">
        <v>0.471021450052056</v>
      </c>
      <c r="J177" s="0" t="n">
        <v>0.533497780744392</v>
      </c>
      <c r="K177" s="0" t="n">
        <v>0.207761027629079</v>
      </c>
      <c r="L177" s="0" t="n">
        <v>0.218815370104136</v>
      </c>
      <c r="M177" s="0" t="n">
        <v>0.156510369117278</v>
      </c>
      <c r="N177" s="0" t="n">
        <v>0.18460422324152</v>
      </c>
      <c r="O177" s="0" t="n">
        <v>0.205450240691858</v>
      </c>
      <c r="P177" s="0" t="n">
        <v>0.242328877707035</v>
      </c>
      <c r="Q177" s="0" t="n">
        <v>6181.03407160839</v>
      </c>
      <c r="R177" s="0" t="n">
        <v>4304.05425432506</v>
      </c>
      <c r="S177" s="0" t="n">
        <v>3435.6636715239</v>
      </c>
      <c r="T177" s="0" t="n">
        <v>2735.068653373</v>
      </c>
      <c r="U177" s="0" t="n">
        <v>4815.27433428256</v>
      </c>
      <c r="V177" s="0" t="n">
        <v>5563.03739225927</v>
      </c>
      <c r="W177" s="0" t="n">
        <v>3489.98206779704</v>
      </c>
      <c r="X177" s="0" t="n">
        <v>0.503039559751793</v>
      </c>
      <c r="Y177" s="0" t="n">
        <v>0.675732256518673</v>
      </c>
      <c r="Z177" s="0" t="n">
        <v>548.656978310769</v>
      </c>
      <c r="AA177" s="0" t="n">
        <v>522.557450541501</v>
      </c>
      <c r="AB177" s="0" t="n">
        <v>483.293388968851</v>
      </c>
      <c r="AC177" s="0" t="n">
        <v>788.859115503036</v>
      </c>
      <c r="AD177" s="0" t="n">
        <v>0.746444026473351</v>
      </c>
      <c r="AE177" s="0" t="n">
        <v>0.623435494763342</v>
      </c>
      <c r="AF177" s="0" t="n">
        <v>0.123008531710009</v>
      </c>
      <c r="AG177" s="0" t="n">
        <v>0.400300090125313</v>
      </c>
      <c r="AH177" s="0" t="n">
        <v>0.408571243652729</v>
      </c>
      <c r="AI177" s="0" t="n">
        <v>0.346279959204127</v>
      </c>
      <c r="AJ177" s="0" t="n">
        <v>0.338003744502748</v>
      </c>
      <c r="AK177" s="0" t="n">
        <v>0.367002018323812</v>
      </c>
      <c r="AL177" s="0" t="n">
        <v>0.350851473540713</v>
      </c>
      <c r="AM177" s="0" t="n">
        <v>0.338725029866946</v>
      </c>
      <c r="AN177" s="0" t="n">
        <v>0.32346672922117</v>
      </c>
    </row>
    <row r="178" customFormat="false" ht="15" hidden="false" customHeight="false" outlineLevel="0" collapsed="false">
      <c r="A178" s="0" t="n">
        <v>120</v>
      </c>
      <c r="B178" s="0" t="n">
        <v>0.562599616353349</v>
      </c>
      <c r="C178" s="0" t="n">
        <v>0.185034691349801</v>
      </c>
      <c r="D178" s="0" t="n">
        <v>0.25236569229685</v>
      </c>
      <c r="E178" s="0" t="n">
        <v>0.830405779697146</v>
      </c>
      <c r="F178" s="0" t="n">
        <v>0.958825906577176</v>
      </c>
      <c r="G178" s="0" t="n">
        <v>0.856558155717368</v>
      </c>
      <c r="H178" s="0" t="n">
        <v>0.965625087349681</v>
      </c>
      <c r="I178" s="0" t="n">
        <v>0.467185973075218</v>
      </c>
      <c r="J178" s="0" t="n">
        <v>0.529521942003128</v>
      </c>
      <c r="K178" s="0" t="n">
        <v>0.208681089721749</v>
      </c>
      <c r="L178" s="0" t="n">
        <v>0.219793354933676</v>
      </c>
      <c r="M178" s="0" t="n">
        <v>0.153653877141352</v>
      </c>
      <c r="N178" s="0" t="n">
        <v>0.181609640846535</v>
      </c>
      <c r="O178" s="0" t="n">
        <v>0.209565929480576</v>
      </c>
      <c r="P178" s="0" t="n">
        <v>0.247694323727514</v>
      </c>
      <c r="Q178" s="0" t="n">
        <v>6213.87367045371</v>
      </c>
      <c r="R178" s="0" t="n">
        <v>4324.18759930532</v>
      </c>
      <c r="S178" s="0" t="n">
        <v>3440.03255649835</v>
      </c>
      <c r="T178" s="0" t="n">
        <v>2738.33187040636</v>
      </c>
      <c r="U178" s="0" t="n">
        <v>4823.509323604</v>
      </c>
      <c r="V178" s="0" t="n">
        <v>5583.77690607372</v>
      </c>
      <c r="W178" s="0" t="n">
        <v>3500.4674278904</v>
      </c>
      <c r="X178" s="0" t="n">
        <v>0.505838502531122</v>
      </c>
      <c r="Y178" s="0" t="n">
        <v>0.674663556553838</v>
      </c>
      <c r="Z178" s="0" t="n">
        <v>548.321818725933</v>
      </c>
      <c r="AA178" s="0" t="n">
        <v>524.195629101705</v>
      </c>
      <c r="AB178" s="0" t="n">
        <v>484.626301057653</v>
      </c>
      <c r="AC178" s="0" t="n">
        <v>808.383716595305</v>
      </c>
      <c r="AD178" s="0" t="n">
        <v>0.741361397761128</v>
      </c>
      <c r="AE178" s="0" t="n">
        <v>0.621082529712785</v>
      </c>
      <c r="AF178" s="0" t="n">
        <v>0.120278868048343</v>
      </c>
      <c r="AG178" s="0" t="n">
        <v>0.403116199212216</v>
      </c>
      <c r="AH178" s="0" t="n">
        <v>0.410724713049154</v>
      </c>
      <c r="AI178" s="0" t="n">
        <v>0.347653100298066</v>
      </c>
      <c r="AJ178" s="0" t="n">
        <v>0.340050360298399</v>
      </c>
      <c r="AK178" s="0" t="n">
        <v>0.368852812345957</v>
      </c>
      <c r="AL178" s="0" t="n">
        <v>0.351766510992669</v>
      </c>
      <c r="AM178" s="0" t="n">
        <v>0.340003684438783</v>
      </c>
      <c r="AN178" s="0" t="n">
        <v>0.325344554151073</v>
      </c>
    </row>
    <row r="179" customFormat="false" ht="15" hidden="false" customHeight="false" outlineLevel="0" collapsed="false">
      <c r="A179" s="0" t="n">
        <v>121</v>
      </c>
      <c r="B179" s="0" t="n">
        <v>0.558244221272658</v>
      </c>
      <c r="C179" s="0" t="n">
        <v>0.18351324449843</v>
      </c>
      <c r="D179" s="0" t="n">
        <v>0.258242534228913</v>
      </c>
      <c r="E179" s="0" t="n">
        <v>0.829369482348412</v>
      </c>
      <c r="F179" s="0" t="n">
        <v>0.957492828588193</v>
      </c>
      <c r="G179" s="0" t="n">
        <v>0.855973740141009</v>
      </c>
      <c r="H179" s="0" t="n">
        <v>0.96446444045501</v>
      </c>
      <c r="I179" s="0" t="n">
        <v>0.462990720820896</v>
      </c>
      <c r="J179" s="0" t="n">
        <v>0.524345463194393</v>
      </c>
      <c r="K179" s="0" t="n">
        <v>0.208802217744394</v>
      </c>
      <c r="L179" s="0" t="n">
        <v>0.219601756538042</v>
      </c>
      <c r="M179" s="0" t="n">
        <v>0.15220028459374</v>
      </c>
      <c r="N179" s="0" t="n">
        <v>0.179937155770461</v>
      </c>
      <c r="O179" s="0" t="n">
        <v>0.214178476933775</v>
      </c>
      <c r="P179" s="0" t="n">
        <v>0.253210209623339</v>
      </c>
      <c r="Q179" s="0" t="n">
        <v>6240.37189796472</v>
      </c>
      <c r="R179" s="0" t="n">
        <v>4344.61040714067</v>
      </c>
      <c r="S179" s="0" t="n">
        <v>3445.58491195195</v>
      </c>
      <c r="T179" s="0" t="n">
        <v>2741.14742864257</v>
      </c>
      <c r="U179" s="0" t="n">
        <v>4823.84287568596</v>
      </c>
      <c r="V179" s="0" t="n">
        <v>5589.99745487478</v>
      </c>
      <c r="W179" s="0" t="n">
        <v>3510.95248852617</v>
      </c>
      <c r="X179" s="0" t="n">
        <v>0.501581785198234</v>
      </c>
      <c r="Y179" s="0" t="n">
        <v>0.670467849409628</v>
      </c>
      <c r="Z179" s="0" t="n">
        <v>662.635484170657</v>
      </c>
      <c r="AA179" s="0" t="n">
        <v>651.981077154176</v>
      </c>
      <c r="AB179" s="0" t="n">
        <v>614.620489304855</v>
      </c>
      <c r="AC179" s="0" t="n">
        <v>913.208553200922</v>
      </c>
      <c r="AD179" s="0" t="n">
        <v>0.721076376743717</v>
      </c>
      <c r="AE179" s="0" t="n">
        <v>0.610050405344073</v>
      </c>
      <c r="AF179" s="0" t="n">
        <v>0.111025971399644</v>
      </c>
      <c r="AG179" s="0" t="n">
        <v>0.403241325448931</v>
      </c>
      <c r="AH179" s="0" t="n">
        <v>0.411694244535566</v>
      </c>
      <c r="AI179" s="0" t="n">
        <v>0.348085237917531</v>
      </c>
      <c r="AJ179" s="0" t="n">
        <v>0.341920489292268</v>
      </c>
      <c r="AK179" s="0" t="n">
        <v>0.368448111662062</v>
      </c>
      <c r="AL179" s="0" t="n">
        <v>0.353086555719477</v>
      </c>
      <c r="AM179" s="0" t="n">
        <v>0.339811139239934</v>
      </c>
      <c r="AN179" s="0" t="n">
        <v>0.325743200432875</v>
      </c>
    </row>
    <row r="180" customFormat="false" ht="15" hidden="false" customHeight="false" outlineLevel="0" collapsed="false">
      <c r="A180" s="0" t="n">
        <v>122</v>
      </c>
      <c r="B180" s="0" t="n">
        <v>0.554061528058524</v>
      </c>
      <c r="C180" s="0" t="n">
        <v>0.181018756982589</v>
      </c>
      <c r="D180" s="0" t="n">
        <v>0.264919714958887</v>
      </c>
      <c r="E180" s="0" t="n">
        <v>0.828377051018829</v>
      </c>
      <c r="F180" s="0" t="n">
        <v>0.955648971026782</v>
      </c>
      <c r="G180" s="0" t="n">
        <v>0.855162229959521</v>
      </c>
      <c r="H180" s="0" t="n">
        <v>0.963407361841434</v>
      </c>
      <c r="I180" s="0" t="n">
        <v>0.458971854696106</v>
      </c>
      <c r="J180" s="0" t="n">
        <v>0.519580801404101</v>
      </c>
      <c r="K180" s="0" t="n">
        <v>0.209203671540581</v>
      </c>
      <c r="L180" s="0" t="n">
        <v>0.220552610750006</v>
      </c>
      <c r="M180" s="0" t="n">
        <v>0.149951784088331</v>
      </c>
      <c r="N180" s="0" t="n">
        <v>0.177012128334892</v>
      </c>
      <c r="O180" s="0" t="n">
        <v>0.219453412234392</v>
      </c>
      <c r="P180" s="0" t="n">
        <v>0.259056041287788</v>
      </c>
      <c r="Q180" s="0" t="n">
        <v>6272.42379213641</v>
      </c>
      <c r="R180" s="0" t="n">
        <v>4346.3818425993</v>
      </c>
      <c r="S180" s="0" t="n">
        <v>3450.50486713166</v>
      </c>
      <c r="T180" s="0" t="n">
        <v>2743.68751551159</v>
      </c>
      <c r="U180" s="0" t="n">
        <v>4826.77172745787</v>
      </c>
      <c r="V180" s="0" t="n">
        <v>5595.57476086025</v>
      </c>
      <c r="W180" s="0" t="n">
        <v>3521.42640536786</v>
      </c>
      <c r="X180" s="0" t="n">
        <v>0.49921979325928</v>
      </c>
      <c r="Y180" s="0" t="n">
        <v>0.668038516897927</v>
      </c>
      <c r="Z180" s="0" t="n">
        <v>546.303994628104</v>
      </c>
      <c r="AA180" s="0" t="n">
        <v>522.155409137578</v>
      </c>
      <c r="AB180" s="0" t="n">
        <v>487.871896847164</v>
      </c>
      <c r="AC180" s="0" t="n">
        <v>772.327099480816</v>
      </c>
      <c r="AD180" s="0" t="n">
        <v>0.711850988462384</v>
      </c>
      <c r="AE180" s="0" t="n">
        <v>0.605505893549799</v>
      </c>
      <c r="AF180" s="0" t="n">
        <v>0.106345094912585</v>
      </c>
      <c r="AG180" s="0" t="n">
        <v>0.407717582253804</v>
      </c>
      <c r="AH180" s="0" t="n">
        <v>0.413450351632892</v>
      </c>
      <c r="AI180" s="0" t="n">
        <v>0.351926539762953</v>
      </c>
      <c r="AJ180" s="0" t="n">
        <v>0.342973076432603</v>
      </c>
      <c r="AK180" s="0" t="n">
        <v>0.372517849065558</v>
      </c>
      <c r="AL180" s="0" t="n">
        <v>0.354630384615686</v>
      </c>
      <c r="AM180" s="0" t="n">
        <v>0.34358311675763</v>
      </c>
      <c r="AN180" s="0" t="n">
        <v>0.327006945314462</v>
      </c>
    </row>
    <row r="181" customFormat="false" ht="15" hidden="false" customHeight="false" outlineLevel="0" collapsed="false">
      <c r="A181" s="0" t="n">
        <v>123</v>
      </c>
      <c r="B181" s="0" t="n">
        <v>0.553430682592529</v>
      </c>
      <c r="C181" s="0" t="n">
        <v>0.179365481831292</v>
      </c>
      <c r="D181" s="0" t="n">
        <v>0.267203835576179</v>
      </c>
      <c r="E181" s="0" t="n">
        <v>0.824702023578315</v>
      </c>
      <c r="F181" s="0" t="n">
        <v>0.954041904508094</v>
      </c>
      <c r="G181" s="0" t="n">
        <v>0.852726222875591</v>
      </c>
      <c r="H181" s="0" t="n">
        <v>0.961950141743012</v>
      </c>
      <c r="I181" s="0" t="n">
        <v>0.456415403844387</v>
      </c>
      <c r="J181" s="0" t="n">
        <v>0.517723272222592</v>
      </c>
      <c r="K181" s="0" t="n">
        <v>0.208850224472403</v>
      </c>
      <c r="L181" s="0" t="n">
        <v>0.219695569228864</v>
      </c>
      <c r="M181" s="0" t="n">
        <v>0.147923075826366</v>
      </c>
      <c r="N181" s="0" t="n">
        <v>0.175248273137517</v>
      </c>
      <c r="O181" s="0" t="n">
        <v>0.220363543907562</v>
      </c>
      <c r="P181" s="0" t="n">
        <v>0.261070359147984</v>
      </c>
      <c r="Q181" s="0" t="n">
        <v>6288.40455099125</v>
      </c>
      <c r="R181" s="0" t="n">
        <v>4355.1139893807</v>
      </c>
      <c r="S181" s="0" t="n">
        <v>3456.13462260233</v>
      </c>
      <c r="T181" s="0" t="n">
        <v>2746.00399725427</v>
      </c>
      <c r="U181" s="0" t="n">
        <v>4833.85007550379</v>
      </c>
      <c r="V181" s="0" t="n">
        <v>5601.07568724395</v>
      </c>
      <c r="W181" s="0" t="n">
        <v>3531.89477848898</v>
      </c>
      <c r="X181" s="0" t="n">
        <v>0.500892362124427</v>
      </c>
      <c r="Y181" s="0" t="n">
        <v>0.666307717043014</v>
      </c>
      <c r="Z181" s="0" t="n">
        <v>543.527264895569</v>
      </c>
      <c r="AA181" s="0" t="n">
        <v>523.778692915491</v>
      </c>
      <c r="AB181" s="0" t="n">
        <v>490.992485040956</v>
      </c>
      <c r="AC181" s="0" t="n">
        <v>770.421251541379</v>
      </c>
      <c r="AD181" s="0" t="n">
        <v>0.712048492546496</v>
      </c>
      <c r="AE181" s="0" t="n">
        <v>0.608801260391189</v>
      </c>
      <c r="AF181" s="0" t="n">
        <v>0.103247232155307</v>
      </c>
      <c r="AG181" s="0" t="n">
        <v>0.407921364631089</v>
      </c>
      <c r="AH181" s="0" t="n">
        <v>0.415820145162169</v>
      </c>
      <c r="AI181" s="0" t="n">
        <v>0.352363810107602</v>
      </c>
      <c r="AJ181" s="0" t="n">
        <v>0.344923759004262</v>
      </c>
      <c r="AK181" s="0" t="n">
        <v>0.373008959440726</v>
      </c>
      <c r="AL181" s="0" t="n">
        <v>0.357422136598398</v>
      </c>
      <c r="AM181" s="0" t="n">
        <v>0.34354707894656</v>
      </c>
      <c r="AN181" s="0" t="n">
        <v>0.327497824467803</v>
      </c>
    </row>
    <row r="182" customFormat="false" ht="15" hidden="false" customHeight="false" outlineLevel="0" collapsed="false">
      <c r="A182" s="0" t="n">
        <v>124</v>
      </c>
      <c r="B182" s="0" t="n">
        <v>0.552063567390882</v>
      </c>
      <c r="C182" s="0" t="n">
        <v>0.176136844840356</v>
      </c>
      <c r="D182" s="0" t="n">
        <v>0.271799587768762</v>
      </c>
      <c r="E182" s="0" t="n">
        <v>0.824169433639322</v>
      </c>
      <c r="F182" s="0" t="n">
        <v>0.953346824204625</v>
      </c>
      <c r="G182" s="0" t="n">
        <v>0.852141233455507</v>
      </c>
      <c r="H182" s="0" t="n">
        <v>0.961057151783058</v>
      </c>
      <c r="I182" s="0" t="n">
        <v>0.454993917669447</v>
      </c>
      <c r="J182" s="0" t="n">
        <v>0.516767092126407</v>
      </c>
      <c r="K182" s="0" t="n">
        <v>0.209932350880079</v>
      </c>
      <c r="L182" s="0" t="n">
        <v>0.220394989140581</v>
      </c>
      <c r="M182" s="0" t="n">
        <v>0.145166603655093</v>
      </c>
      <c r="N182" s="0" t="n">
        <v>0.171671181291495</v>
      </c>
      <c r="O182" s="0" t="n">
        <v>0.224008912314782</v>
      </c>
      <c r="P182" s="0" t="n">
        <v>0.264908550786723</v>
      </c>
      <c r="Q182" s="0" t="n">
        <v>6304.06529134503</v>
      </c>
      <c r="R182" s="0" t="n">
        <v>4358.69296911579</v>
      </c>
      <c r="S182" s="0" t="n">
        <v>3461.19816600752</v>
      </c>
      <c r="T182" s="0" t="n">
        <v>2748.77151097833</v>
      </c>
      <c r="U182" s="0" t="n">
        <v>4837.0042616872</v>
      </c>
      <c r="V182" s="0" t="n">
        <v>5610.85690243111</v>
      </c>
      <c r="W182" s="0" t="n">
        <v>3542.37932542144</v>
      </c>
      <c r="X182" s="0" t="n">
        <v>0.501793520036075</v>
      </c>
      <c r="Y182" s="0" t="n">
        <v>0.666161428772482</v>
      </c>
      <c r="Z182" s="0" t="n">
        <v>532.525847284294</v>
      </c>
      <c r="AA182" s="0" t="n">
        <v>512.313557990958</v>
      </c>
      <c r="AB182" s="0" t="n">
        <v>483.210241931888</v>
      </c>
      <c r="AC182" s="0" t="n">
        <v>777.599524498454</v>
      </c>
      <c r="AD182" s="0" t="n">
        <v>0.721294199436375</v>
      </c>
      <c r="AE182" s="0" t="n">
        <v>0.632621800401216</v>
      </c>
      <c r="AF182" s="0" t="n">
        <v>0.088672399035159</v>
      </c>
      <c r="AG182" s="0" t="n">
        <v>0.408714560001851</v>
      </c>
      <c r="AH182" s="0" t="n">
        <v>0.416504304389504</v>
      </c>
      <c r="AI182" s="0" t="n">
        <v>0.35419406478033</v>
      </c>
      <c r="AJ182" s="0" t="n">
        <v>0.346123852300759</v>
      </c>
      <c r="AK182" s="0" t="n">
        <v>0.375603053419095</v>
      </c>
      <c r="AL182" s="0" t="n">
        <v>0.360000875441194</v>
      </c>
      <c r="AM182" s="0" t="n">
        <v>0.345080726465595</v>
      </c>
      <c r="AN182" s="0" t="n">
        <v>0.328777587400426</v>
      </c>
    </row>
    <row r="183" customFormat="false" ht="15" hidden="false" customHeight="false" outlineLevel="0" collapsed="false">
      <c r="A183" s="0" t="n">
        <v>125</v>
      </c>
      <c r="B183" s="0" t="n">
        <v>0.549050736900418</v>
      </c>
      <c r="C183" s="0" t="n">
        <v>0.173916815295849</v>
      </c>
      <c r="D183" s="0" t="n">
        <v>0.277032447803733</v>
      </c>
      <c r="E183" s="0" t="n">
        <v>0.819559786023526</v>
      </c>
      <c r="F183" s="0" t="n">
        <v>0.95215047151377</v>
      </c>
      <c r="G183" s="0" t="n">
        <v>0.848830344985357</v>
      </c>
      <c r="H183" s="0" t="n">
        <v>0.960217456854915</v>
      </c>
      <c r="I183" s="0" t="n">
        <v>0.449979904450165</v>
      </c>
      <c r="J183" s="0" t="n">
        <v>0.513468185287487</v>
      </c>
      <c r="K183" s="0" t="n">
        <v>0.211724636909062</v>
      </c>
      <c r="L183" s="0" t="n">
        <v>0.222468991776785</v>
      </c>
      <c r="M183" s="0" t="n">
        <v>0.142535227929759</v>
      </c>
      <c r="N183" s="0" t="n">
        <v>0.169185831733645</v>
      </c>
      <c r="O183" s="0" t="n">
        <v>0.227044653643601</v>
      </c>
      <c r="P183" s="0" t="n">
        <v>0.269496454492638</v>
      </c>
      <c r="Q183" s="0" t="n">
        <v>6319.78327390164</v>
      </c>
      <c r="R183" s="0" t="n">
        <v>4377.06825298462</v>
      </c>
      <c r="S183" s="0" t="n">
        <v>3465.95935194352</v>
      </c>
      <c r="T183" s="0" t="n">
        <v>2751.12171129143</v>
      </c>
      <c r="U183" s="0" t="n">
        <v>4834.82025790657</v>
      </c>
      <c r="V183" s="0" t="n">
        <v>5621.94368345209</v>
      </c>
      <c r="W183" s="0" t="n">
        <v>3552.86357676937</v>
      </c>
      <c r="X183" s="0" t="n">
        <v>0.499677391377551</v>
      </c>
      <c r="Y183" s="0" t="n">
        <v>0.663259031543405</v>
      </c>
      <c r="Z183" s="0" t="n">
        <v>652.297154565151</v>
      </c>
      <c r="AA183" s="0" t="n">
        <v>641.398865110607</v>
      </c>
      <c r="AB183" s="0" t="n">
        <v>610.794403216426</v>
      </c>
      <c r="AC183" s="0" t="n">
        <v>886.037424756856</v>
      </c>
      <c r="AD183" s="0" t="n">
        <v>0.723254501330153</v>
      </c>
      <c r="AE183" s="0" t="n">
        <v>0.628704846586338</v>
      </c>
      <c r="AF183" s="0" t="n">
        <v>0.0945496547438153</v>
      </c>
      <c r="AG183" s="0" t="n">
        <v>0.408388903122606</v>
      </c>
      <c r="AH183" s="0" t="n">
        <v>0.418223959275976</v>
      </c>
      <c r="AI183" s="0" t="n">
        <v>0.353177499778842</v>
      </c>
      <c r="AJ183" s="0" t="n">
        <v>0.347370351423228</v>
      </c>
      <c r="AK183" s="0" t="n">
        <v>0.374394704689701</v>
      </c>
      <c r="AL183" s="0" t="n">
        <v>0.360081674989977</v>
      </c>
      <c r="AM183" s="0" t="n">
        <v>0.343839007578339</v>
      </c>
      <c r="AN183" s="0" t="n">
        <v>0.329422960866154</v>
      </c>
    </row>
    <row r="184" customFormat="false" ht="15" hidden="false" customHeight="false" outlineLevel="0" collapsed="false">
      <c r="A184" s="0" t="n">
        <v>126</v>
      </c>
      <c r="B184" s="0" t="n">
        <v>0.547362290104126</v>
      </c>
      <c r="C184" s="0" t="n">
        <v>0.171439617999134</v>
      </c>
      <c r="D184" s="0" t="n">
        <v>0.28119809189674</v>
      </c>
      <c r="E184" s="0" t="n">
        <v>0.816079498052381</v>
      </c>
      <c r="F184" s="0" t="n">
        <v>0.948852245203881</v>
      </c>
      <c r="G184" s="0" t="n">
        <v>0.844613864220175</v>
      </c>
      <c r="H184" s="0" t="n">
        <v>0.957340526280811</v>
      </c>
      <c r="I184" s="0" t="n">
        <v>0.446691142960978</v>
      </c>
      <c r="J184" s="0" t="n">
        <v>0.509307018062058</v>
      </c>
      <c r="K184" s="0" t="n">
        <v>0.211768750991457</v>
      </c>
      <c r="L184" s="0" t="n">
        <v>0.223974409623252</v>
      </c>
      <c r="M184" s="0" t="n">
        <v>0.139908357403025</v>
      </c>
      <c r="N184" s="0" t="n">
        <v>0.166480750911964</v>
      </c>
      <c r="O184" s="0" t="n">
        <v>0.229479997688379</v>
      </c>
      <c r="P184" s="0" t="n">
        <v>0.273064476229859</v>
      </c>
      <c r="Q184" s="0" t="n">
        <v>6342.07009857038</v>
      </c>
      <c r="R184" s="0" t="n">
        <v>4375.68611391801</v>
      </c>
      <c r="S184" s="0" t="n">
        <v>3469.67307750141</v>
      </c>
      <c r="T184" s="0" t="n">
        <v>2753.60995800013</v>
      </c>
      <c r="U184" s="0" t="n">
        <v>4840.5593061606</v>
      </c>
      <c r="V184" s="0" t="n">
        <v>5635.50631180087</v>
      </c>
      <c r="W184" s="0" t="n">
        <v>3563.33664837127</v>
      </c>
      <c r="X184" s="0" t="n">
        <v>0.499760652671827</v>
      </c>
      <c r="Y184" s="0" t="n">
        <v>0.663774409303861</v>
      </c>
      <c r="Z184" s="0" t="n">
        <v>521.533418940183</v>
      </c>
      <c r="AA184" s="0" t="n">
        <v>505.179335023588</v>
      </c>
      <c r="AB184" s="0" t="n">
        <v>472.359684924038</v>
      </c>
      <c r="AC184" s="0" t="n">
        <v>755.53156502406</v>
      </c>
      <c r="AD184" s="0" t="n">
        <v>0.717008133730183</v>
      </c>
      <c r="AE184" s="0" t="n">
        <v>0.619398558090343</v>
      </c>
      <c r="AF184" s="0" t="n">
        <v>0.09760957563984</v>
      </c>
      <c r="AG184" s="0" t="n">
        <v>0.408435077936511</v>
      </c>
      <c r="AH184" s="0" t="n">
        <v>0.422553016083865</v>
      </c>
      <c r="AI184" s="0" t="n">
        <v>0.353583593677065</v>
      </c>
      <c r="AJ184" s="0" t="n">
        <v>0.349599376950318</v>
      </c>
      <c r="AK184" s="0" t="n">
        <v>0.374118075914938</v>
      </c>
      <c r="AL184" s="0" t="n">
        <v>0.36280920425085</v>
      </c>
      <c r="AM184" s="0" t="n">
        <v>0.344007950250633</v>
      </c>
      <c r="AN184" s="0" t="n">
        <v>0.330180582629958</v>
      </c>
    </row>
    <row r="185" customFormat="false" ht="15" hidden="false" customHeight="false" outlineLevel="0" collapsed="false">
      <c r="A185" s="0" t="n">
        <v>127</v>
      </c>
      <c r="B185" s="0" t="n">
        <v>0.547010893140834</v>
      </c>
      <c r="C185" s="0" t="n">
        <v>0.169373240241235</v>
      </c>
      <c r="D185" s="0" t="n">
        <v>0.28361586661793</v>
      </c>
      <c r="E185" s="0" t="n">
        <v>0.813198095182285</v>
      </c>
      <c r="F185" s="0" t="n">
        <v>0.947655951381843</v>
      </c>
      <c r="G185" s="0" t="n">
        <v>0.842534285022538</v>
      </c>
      <c r="H185" s="0" t="n">
        <v>0.956283423659723</v>
      </c>
      <c r="I185" s="0" t="n">
        <v>0.444828216346087</v>
      </c>
      <c r="J185" s="0" t="n">
        <v>0.507897182787766</v>
      </c>
      <c r="K185" s="0" t="n">
        <v>0.210809516686431</v>
      </c>
      <c r="L185" s="0" t="n">
        <v>0.22272736372973</v>
      </c>
      <c r="M185" s="0" t="n">
        <v>0.137733996339024</v>
      </c>
      <c r="N185" s="0" t="n">
        <v>0.164426398854733</v>
      </c>
      <c r="O185" s="0" t="n">
        <v>0.230635882497174</v>
      </c>
      <c r="P185" s="0" t="n">
        <v>0.275332369739344</v>
      </c>
      <c r="Q185" s="0" t="n">
        <v>6361.78914768599</v>
      </c>
      <c r="R185" s="0" t="n">
        <v>4401.35265363155</v>
      </c>
      <c r="S185" s="0" t="n">
        <v>3474.79614876961</v>
      </c>
      <c r="T185" s="0" t="n">
        <v>2755.90978437305</v>
      </c>
      <c r="U185" s="0" t="n">
        <v>4850.12518836005</v>
      </c>
      <c r="V185" s="0" t="n">
        <v>5646.1519708995</v>
      </c>
      <c r="W185" s="0" t="n">
        <v>3573.80416111368</v>
      </c>
      <c r="X185" s="0" t="n">
        <v>0.499138799026901</v>
      </c>
      <c r="Y185" s="0" t="n">
        <v>0.660970872721795</v>
      </c>
      <c r="Z185" s="0" t="n">
        <v>532.556261655538</v>
      </c>
      <c r="AA185" s="0" t="n">
        <v>513.12730662316</v>
      </c>
      <c r="AB185" s="0" t="n">
        <v>477.565900464778</v>
      </c>
      <c r="AC185" s="0" t="n">
        <v>807.996648738151</v>
      </c>
      <c r="AD185" s="0" t="n">
        <v>0.71207683757498</v>
      </c>
      <c r="AE185" s="0" t="n">
        <v>0.612305917985517</v>
      </c>
      <c r="AF185" s="0" t="n">
        <v>0.0997947249079042</v>
      </c>
      <c r="AG185" s="0" t="n">
        <v>0.411880596226653</v>
      </c>
      <c r="AH185" s="0" t="n">
        <v>0.424653826815152</v>
      </c>
      <c r="AI185" s="0" t="n">
        <v>0.354778707582689</v>
      </c>
      <c r="AJ185" s="0" t="n">
        <v>0.350709024425256</v>
      </c>
      <c r="AK185" s="0" t="n">
        <v>0.375719487803806</v>
      </c>
      <c r="AL185" s="0" t="n">
        <v>0.363414495890074</v>
      </c>
      <c r="AM185" s="0" t="n">
        <v>0.344951327641915</v>
      </c>
      <c r="AN185" s="0" t="n">
        <v>0.330927876517278</v>
      </c>
    </row>
    <row r="186" customFormat="false" ht="15" hidden="false" customHeight="false" outlineLevel="0" collapsed="false">
      <c r="A186" s="0" t="n">
        <v>128</v>
      </c>
      <c r="B186" s="0" t="n">
        <v>0.544653203200344</v>
      </c>
      <c r="C186" s="0" t="n">
        <v>0.166988491341071</v>
      </c>
      <c r="D186" s="0" t="n">
        <v>0.288358305458584</v>
      </c>
      <c r="E186" s="0" t="n">
        <v>0.809772108003368</v>
      </c>
      <c r="F186" s="0" t="n">
        <v>0.945212278488219</v>
      </c>
      <c r="G186" s="0" t="n">
        <v>0.840916650208941</v>
      </c>
      <c r="H186" s="0" t="n">
        <v>0.954988273580938</v>
      </c>
      <c r="I186" s="0" t="n">
        <v>0.441044972486329</v>
      </c>
      <c r="J186" s="0" t="n">
        <v>0.504166230484282</v>
      </c>
      <c r="K186" s="0" t="n">
        <v>0.212505414735643</v>
      </c>
      <c r="L186" s="0" t="n">
        <v>0.224171115726992</v>
      </c>
      <c r="M186" s="0" t="n">
        <v>0.135222622645562</v>
      </c>
      <c r="N186" s="0" t="n">
        <v>0.161744004099196</v>
      </c>
      <c r="O186" s="0" t="n">
        <v>0.233504512871477</v>
      </c>
      <c r="P186" s="0" t="n">
        <v>0.279302043904741</v>
      </c>
      <c r="Q186" s="0" t="n">
        <v>6356.82342527503</v>
      </c>
      <c r="R186" s="0" t="n">
        <v>4448.38757640628</v>
      </c>
      <c r="S186" s="0" t="n">
        <v>3480.20710935665</v>
      </c>
      <c r="T186" s="0" t="n">
        <v>2758.93773429268</v>
      </c>
      <c r="U186" s="0" t="n">
        <v>4838.98138542735</v>
      </c>
      <c r="V186" s="0" t="n">
        <v>5652.60450122923</v>
      </c>
      <c r="W186" s="0" t="n">
        <v>3584.28791186714</v>
      </c>
      <c r="X186" s="0" t="n">
        <v>0.497088763184718</v>
      </c>
      <c r="Y186" s="0" t="n">
        <v>0.657986569072971</v>
      </c>
      <c r="Z186" s="0" t="n">
        <v>529.473828275066</v>
      </c>
      <c r="AA186" s="0" t="n">
        <v>510.250130649719</v>
      </c>
      <c r="AB186" s="0" t="n">
        <v>479.697481742292</v>
      </c>
      <c r="AC186" s="0" t="n">
        <v>750.688928272129</v>
      </c>
      <c r="AD186" s="0" t="n">
        <v>0.721960314245023</v>
      </c>
      <c r="AE186" s="0" t="n">
        <v>0.627273327179856</v>
      </c>
      <c r="AF186" s="0" t="n">
        <v>0.094686987065167</v>
      </c>
      <c r="AG186" s="0" t="n">
        <v>0.414945838731173</v>
      </c>
      <c r="AH186" s="0" t="n">
        <v>0.426803439032452</v>
      </c>
      <c r="AI186" s="0" t="n">
        <v>0.356404377255583</v>
      </c>
      <c r="AJ186" s="0" t="n">
        <v>0.352272369384929</v>
      </c>
      <c r="AK186" s="0" t="n">
        <v>0.377351399048433</v>
      </c>
      <c r="AL186" s="0" t="n">
        <v>0.364328977376459</v>
      </c>
      <c r="AM186" s="0" t="n">
        <v>0.345814808762893</v>
      </c>
      <c r="AN186" s="0" t="n">
        <v>0.332114410209924</v>
      </c>
    </row>
    <row r="187" customFormat="false" ht="15" hidden="false" customHeight="false" outlineLevel="0" collapsed="false">
      <c r="A187" s="0" t="n">
        <v>129</v>
      </c>
      <c r="B187" s="0" t="n">
        <v>0.542889288137739</v>
      </c>
      <c r="C187" s="0" t="n">
        <v>0.164003379942316</v>
      </c>
      <c r="D187" s="0" t="n">
        <v>0.293107331919946</v>
      </c>
      <c r="E187" s="0" t="n">
        <v>0.811238104799837</v>
      </c>
      <c r="F187" s="0" t="n">
        <v>0.947015868548209</v>
      </c>
      <c r="G187" s="0" t="n">
        <v>0.841598317872378</v>
      </c>
      <c r="H187" s="0" t="n">
        <v>0.956590834632844</v>
      </c>
      <c r="I187" s="0" t="n">
        <v>0.440412477224991</v>
      </c>
      <c r="J187" s="0" t="n">
        <v>0.503634121937074</v>
      </c>
      <c r="K187" s="0" t="n">
        <v>0.213644507168019</v>
      </c>
      <c r="L187" s="0" t="n">
        <v>0.226189731880488</v>
      </c>
      <c r="M187" s="0" t="n">
        <v>0.133045791125172</v>
      </c>
      <c r="N187" s="0" t="n">
        <v>0.159077665786281</v>
      </c>
      <c r="O187" s="0" t="n">
        <v>0.237779836449673</v>
      </c>
      <c r="P187" s="0" t="n">
        <v>0.284304080824854</v>
      </c>
      <c r="Q187" s="0" t="n">
        <v>6369.27795907039</v>
      </c>
      <c r="R187" s="0" t="n">
        <v>4448.69386790519</v>
      </c>
      <c r="S187" s="0" t="n">
        <v>3485.43497137003</v>
      </c>
      <c r="T187" s="0" t="n">
        <v>2761.42068735632</v>
      </c>
      <c r="U187" s="0" t="n">
        <v>4838.8285430045</v>
      </c>
      <c r="V187" s="0" t="n">
        <v>5663.44558939107</v>
      </c>
      <c r="W187" s="0" t="n">
        <v>3594.77137077379</v>
      </c>
      <c r="X187" s="0" t="n">
        <v>0.495553977750486</v>
      </c>
      <c r="Y187" s="0" t="n">
        <v>0.656433636603262</v>
      </c>
      <c r="Z187" s="0" t="n">
        <v>656.698805554759</v>
      </c>
      <c r="AA187" s="0" t="n">
        <v>641.800426565532</v>
      </c>
      <c r="AB187" s="0" t="n">
        <v>608.239122919787</v>
      </c>
      <c r="AC187" s="0" t="n">
        <v>958.192193267889</v>
      </c>
      <c r="AD187" s="0" t="n">
        <v>0.715683462830543</v>
      </c>
      <c r="AE187" s="0" t="n">
        <v>0.623307688519202</v>
      </c>
      <c r="AF187" s="0" t="n">
        <v>0.0923757743113408</v>
      </c>
      <c r="AG187" s="0" t="n">
        <v>0.417556425972205</v>
      </c>
      <c r="AH187" s="0" t="n">
        <v>0.424985539761795</v>
      </c>
      <c r="AI187" s="0" t="n">
        <v>0.358075941156958</v>
      </c>
      <c r="AJ187" s="0" t="n">
        <v>0.351272775994219</v>
      </c>
      <c r="AK187" s="0" t="n">
        <v>0.379117600533748</v>
      </c>
      <c r="AL187" s="0" t="n">
        <v>0.362724791033571</v>
      </c>
      <c r="AM187" s="0" t="n">
        <v>0.347054491011845</v>
      </c>
      <c r="AN187" s="0" t="n">
        <v>0.331738530650305</v>
      </c>
    </row>
    <row r="188" customFormat="false" ht="15" hidden="false" customHeight="false" outlineLevel="0" collapsed="false">
      <c r="A188" s="0" t="n">
        <v>130</v>
      </c>
      <c r="B188" s="0" t="n">
        <v>0.543055564613276</v>
      </c>
      <c r="C188" s="0" t="n">
        <v>0.161235527962115</v>
      </c>
      <c r="D188" s="0" t="n">
        <v>0.295708907424608</v>
      </c>
      <c r="E188" s="0" t="n">
        <v>0.812345135221454</v>
      </c>
      <c r="F188" s="0" t="n">
        <v>0.9478447626786</v>
      </c>
      <c r="G188" s="0" t="n">
        <v>0.841596130821288</v>
      </c>
      <c r="H188" s="0" t="n">
        <v>0.956676035186018</v>
      </c>
      <c r="I188" s="0" t="n">
        <v>0.441148546068535</v>
      </c>
      <c r="J188" s="0" t="n">
        <v>0.504922254233274</v>
      </c>
      <c r="K188" s="0" t="n">
        <v>0.212835480438412</v>
      </c>
      <c r="L188" s="0" t="n">
        <v>0.225468254762017</v>
      </c>
      <c r="M188" s="0" t="n">
        <v>0.130978896764887</v>
      </c>
      <c r="N188" s="0" t="n">
        <v>0.156287808680822</v>
      </c>
      <c r="O188" s="0" t="n">
        <v>0.240217692388032</v>
      </c>
      <c r="P188" s="0" t="n">
        <v>0.286634699764504</v>
      </c>
      <c r="Q188" s="0" t="n">
        <v>6373.58178790881</v>
      </c>
      <c r="R188" s="0" t="n">
        <v>4461.30578468905</v>
      </c>
      <c r="S188" s="0" t="n">
        <v>3491.01198581176</v>
      </c>
      <c r="T188" s="0" t="n">
        <v>2761.07616172729</v>
      </c>
      <c r="U188" s="0" t="n">
        <v>4840.55903219665</v>
      </c>
      <c r="V188" s="0" t="n">
        <v>5673.27671109741</v>
      </c>
      <c r="W188" s="0" t="n">
        <v>3605.24361418516</v>
      </c>
      <c r="X188" s="0" t="n">
        <v>0.496202471846246</v>
      </c>
      <c r="Y188" s="0" t="n">
        <v>0.655660119906968</v>
      </c>
      <c r="Z188" s="0" t="n">
        <v>524.537195322655</v>
      </c>
      <c r="AA188" s="0" t="n">
        <v>499.829444069305</v>
      </c>
      <c r="AB188" s="0" t="n">
        <v>465.696602423388</v>
      </c>
      <c r="AC188" s="0" t="n">
        <v>790.809923141599</v>
      </c>
      <c r="AD188" s="0" t="n">
        <v>0.712789893335087</v>
      </c>
      <c r="AE188" s="0" t="n">
        <v>0.619635052755454</v>
      </c>
      <c r="AF188" s="0" t="n">
        <v>0.0931548405796324</v>
      </c>
      <c r="AG188" s="0" t="n">
        <v>0.414853211298271</v>
      </c>
      <c r="AH188" s="0" t="n">
        <v>0.425345380611468</v>
      </c>
      <c r="AI188" s="0" t="n">
        <v>0.356970993704658</v>
      </c>
      <c r="AJ188" s="0" t="n">
        <v>0.350942431153132</v>
      </c>
      <c r="AK188" s="0" t="n">
        <v>0.377000862816016</v>
      </c>
      <c r="AL188" s="0" t="n">
        <v>0.363331446359594</v>
      </c>
      <c r="AM188" s="0" t="n">
        <v>0.345689256974345</v>
      </c>
      <c r="AN188" s="0" t="n">
        <v>0.330930493706857</v>
      </c>
    </row>
    <row r="189" customFormat="false" ht="15" hidden="false" customHeight="false" outlineLevel="0" collapsed="false">
      <c r="A189" s="0" t="n">
        <v>131</v>
      </c>
      <c r="B189" s="0" t="n">
        <v>0.545514107224084</v>
      </c>
      <c r="C189" s="0" t="n">
        <v>0.157987277555443</v>
      </c>
      <c r="D189" s="0" t="n">
        <v>0.296498615220473</v>
      </c>
      <c r="E189" s="0" t="n">
        <v>0.810267328808348</v>
      </c>
      <c r="F189" s="0" t="n">
        <v>0.946304560960888</v>
      </c>
      <c r="G189" s="0" t="n">
        <v>0.841206973376825</v>
      </c>
      <c r="H189" s="0" t="n">
        <v>0.955507859173903</v>
      </c>
      <c r="I189" s="0" t="n">
        <v>0.442012258487729</v>
      </c>
      <c r="J189" s="0" t="n">
        <v>0.506597255945269</v>
      </c>
      <c r="K189" s="0" t="n">
        <v>0.212494542891557</v>
      </c>
      <c r="L189" s="0" t="n">
        <v>0.224089802980647</v>
      </c>
      <c r="M189" s="0" t="n">
        <v>0.128011929370552</v>
      </c>
      <c r="N189" s="0" t="n">
        <v>0.152849980923192</v>
      </c>
      <c r="O189" s="0" t="n">
        <v>0.240243140950067</v>
      </c>
      <c r="P189" s="0" t="n">
        <v>0.286857324092427</v>
      </c>
      <c r="Q189" s="0" t="n">
        <v>6380.79045848685</v>
      </c>
      <c r="R189" s="0" t="n">
        <v>4460.28835305615</v>
      </c>
      <c r="S189" s="0" t="n">
        <v>3493.62775256841</v>
      </c>
      <c r="T189" s="0" t="n">
        <v>2761.07442945819</v>
      </c>
      <c r="U189" s="0" t="n">
        <v>4851.41469262084</v>
      </c>
      <c r="V189" s="0" t="n">
        <v>5676.6104623234</v>
      </c>
      <c r="W189" s="0" t="n">
        <v>3615.71028362352</v>
      </c>
      <c r="X189" s="0" t="n">
        <v>0.494599176568438</v>
      </c>
      <c r="Y189" s="0" t="n">
        <v>0.653945135085952</v>
      </c>
      <c r="Z189" s="0" t="n">
        <v>513.067441385009</v>
      </c>
      <c r="AA189" s="0" t="n">
        <v>501.205336849792</v>
      </c>
      <c r="AB189" s="0" t="n">
        <v>460.423900523882</v>
      </c>
      <c r="AC189" s="0" t="n">
        <v>781.069222698653</v>
      </c>
      <c r="AD189" s="0" t="n">
        <v>0.710880488197342</v>
      </c>
      <c r="AE189" s="0" t="n">
        <v>0.600888978058993</v>
      </c>
      <c r="AF189" s="0" t="n">
        <v>0.109991510138349</v>
      </c>
      <c r="AG189" s="0" t="n">
        <v>0.41606948587972</v>
      </c>
      <c r="AH189" s="0" t="n">
        <v>0.425974554807686</v>
      </c>
      <c r="AI189" s="0" t="n">
        <v>0.358476240519348</v>
      </c>
      <c r="AJ189" s="0" t="n">
        <v>0.35208997970584</v>
      </c>
      <c r="AK189" s="0" t="n">
        <v>0.378762429355493</v>
      </c>
      <c r="AL189" s="0" t="n">
        <v>0.364304734581618</v>
      </c>
      <c r="AM189" s="0" t="n">
        <v>0.346978962681565</v>
      </c>
      <c r="AN189" s="0" t="n">
        <v>0.331253706694981</v>
      </c>
    </row>
    <row r="190" customFormat="false" ht="15" hidden="false" customHeight="false" outlineLevel="0" collapsed="false">
      <c r="A190" s="0" t="n">
        <v>132</v>
      </c>
      <c r="B190" s="0" t="n">
        <v>0.542525589946271</v>
      </c>
      <c r="C190" s="0" t="n">
        <v>0.15666903977786</v>
      </c>
      <c r="D190" s="0" t="n">
        <v>0.300805370275869</v>
      </c>
      <c r="E190" s="0" t="n">
        <v>0.808462110912317</v>
      </c>
      <c r="F190" s="0" t="n">
        <v>0.945221824735317</v>
      </c>
      <c r="G190" s="0" t="n">
        <v>0.839305732961533</v>
      </c>
      <c r="H190" s="0" t="n">
        <v>0.955025822991212</v>
      </c>
      <c r="I190" s="0" t="n">
        <v>0.438611383671912</v>
      </c>
      <c r="J190" s="0" t="n">
        <v>0.503048496357471</v>
      </c>
      <c r="K190" s="0" t="n">
        <v>0.214265191554526</v>
      </c>
      <c r="L190" s="0" t="n">
        <v>0.227204329600105</v>
      </c>
      <c r="M190" s="0" t="n">
        <v>0.126660982613415</v>
      </c>
      <c r="N190" s="0" t="n">
        <v>0.151428952636283</v>
      </c>
      <c r="O190" s="0" t="n">
        <v>0.24318974462699</v>
      </c>
      <c r="P190" s="0" t="n">
        <v>0.290744375741563</v>
      </c>
      <c r="Q190" s="0" t="n">
        <v>6376.92131852432</v>
      </c>
      <c r="R190" s="0" t="n">
        <v>4481.53734318364</v>
      </c>
      <c r="S190" s="0" t="n">
        <v>3497.78397119589</v>
      </c>
      <c r="T190" s="0" t="n">
        <v>2764.52028286117</v>
      </c>
      <c r="U190" s="0" t="n">
        <v>4839.22000381222</v>
      </c>
      <c r="V190" s="0" t="n">
        <v>5684.96490027443</v>
      </c>
      <c r="W190" s="0" t="n">
        <v>3626.19325463074</v>
      </c>
      <c r="X190" s="0" t="n">
        <v>0.496259623427845</v>
      </c>
      <c r="Y190" s="0" t="n">
        <v>0.651802129114724</v>
      </c>
      <c r="Z190" s="0" t="n">
        <v>524.582317560896</v>
      </c>
      <c r="AA190" s="0" t="n">
        <v>499.208306803912</v>
      </c>
      <c r="AB190" s="0" t="n">
        <v>466.41415692201</v>
      </c>
      <c r="AC190" s="0" t="n">
        <v>776.603105606048</v>
      </c>
      <c r="AD190" s="0" t="n">
        <v>0.72740780358624</v>
      </c>
      <c r="AE190" s="0" t="n">
        <v>0.634420523459161</v>
      </c>
      <c r="AF190" s="0" t="n">
        <v>0.0929872801270789</v>
      </c>
      <c r="AG190" s="0" t="n">
        <v>0.415505745793695</v>
      </c>
      <c r="AH190" s="0" t="n">
        <v>0.427480934419663</v>
      </c>
      <c r="AI190" s="0" t="n">
        <v>0.356355141480781</v>
      </c>
      <c r="AJ190" s="0" t="n">
        <v>0.352457210391476</v>
      </c>
      <c r="AK190" s="0" t="n">
        <v>0.377031465964581</v>
      </c>
      <c r="AL190" s="0" t="n">
        <v>0.36425709812659</v>
      </c>
      <c r="AM190" s="0" t="n">
        <v>0.344623099322932</v>
      </c>
      <c r="AN190" s="0" t="n">
        <v>0.331606227284188</v>
      </c>
    </row>
    <row r="191" customFormat="false" ht="15" hidden="false" customHeight="false" outlineLevel="0" collapsed="false">
      <c r="A191" s="0" t="n">
        <v>133</v>
      </c>
      <c r="B191" s="0" t="n">
        <v>0.544655965525037</v>
      </c>
      <c r="C191" s="0" t="n">
        <v>0.154293683127477</v>
      </c>
      <c r="D191" s="0" t="n">
        <v>0.301050351347486</v>
      </c>
      <c r="E191" s="0" t="n">
        <v>0.806107668598652</v>
      </c>
      <c r="F191" s="0" t="n">
        <v>0.943610925153741</v>
      </c>
      <c r="G191" s="0" t="n">
        <v>0.836570881942124</v>
      </c>
      <c r="H191" s="0" t="n">
        <v>0.953647059242457</v>
      </c>
      <c r="I191" s="0" t="n">
        <v>0.439051350557735</v>
      </c>
      <c r="J191" s="0" t="n">
        <v>0.504331595027579</v>
      </c>
      <c r="K191" s="0" t="n">
        <v>0.21409272300535</v>
      </c>
      <c r="L191" s="0" t="n">
        <v>0.228046471340211</v>
      </c>
      <c r="M191" s="0" t="n">
        <v>0.12437732118539</v>
      </c>
      <c r="N191" s="0" t="n">
        <v>0.148850145462185</v>
      </c>
      <c r="O191" s="0" t="n">
        <v>0.242678996855527</v>
      </c>
      <c r="P191" s="0" t="n">
        <v>0.290429184663977</v>
      </c>
      <c r="Q191" s="0" t="n">
        <v>6368.51789726831</v>
      </c>
      <c r="R191" s="0" t="n">
        <v>4477.26911628844</v>
      </c>
      <c r="S191" s="0" t="n">
        <v>3502.64625967416</v>
      </c>
      <c r="T191" s="0" t="n">
        <v>2766.22066076194</v>
      </c>
      <c r="U191" s="0" t="n">
        <v>4841.85915822502</v>
      </c>
      <c r="V191" s="0" t="n">
        <v>5691.41154060274</v>
      </c>
      <c r="W191" s="0" t="n">
        <v>3636.67593739959</v>
      </c>
      <c r="X191" s="0" t="n">
        <v>0.494582299464883</v>
      </c>
      <c r="Y191" s="0" t="n">
        <v>0.650422464969164</v>
      </c>
      <c r="Z191" s="0" t="n">
        <v>647.645366871113</v>
      </c>
      <c r="AA191" s="0" t="n">
        <v>624.721199824628</v>
      </c>
      <c r="AB191" s="0" t="n">
        <v>593.74787234841</v>
      </c>
      <c r="AC191" s="0" t="n">
        <v>897.493336990476</v>
      </c>
      <c r="AD191" s="0" t="n">
        <v>0.704375463609897</v>
      </c>
      <c r="AE191" s="0" t="n">
        <v>0.620574394709229</v>
      </c>
      <c r="AF191" s="0" t="n">
        <v>0.083801068900668</v>
      </c>
      <c r="AG191" s="0" t="n">
        <v>0.416216131561293</v>
      </c>
      <c r="AH191" s="0" t="n">
        <v>0.427617585752278</v>
      </c>
      <c r="AI191" s="0" t="n">
        <v>0.357624711264524</v>
      </c>
      <c r="AJ191" s="0" t="n">
        <v>0.352621724066366</v>
      </c>
      <c r="AK191" s="0" t="n">
        <v>0.37773276786614</v>
      </c>
      <c r="AL191" s="0" t="n">
        <v>0.364152906916879</v>
      </c>
      <c r="AM191" s="0" t="n">
        <v>0.345174875071418</v>
      </c>
      <c r="AN191" s="0" t="n">
        <v>0.330718298354698</v>
      </c>
    </row>
    <row r="192" customFormat="false" ht="15" hidden="false" customHeight="false" outlineLevel="0" collapsed="false">
      <c r="A192" s="0" t="n">
        <v>134</v>
      </c>
      <c r="B192" s="0" t="n">
        <v>0.542909073790642</v>
      </c>
      <c r="C192" s="0" t="n">
        <v>0.151581802128053</v>
      </c>
      <c r="D192" s="0" t="n">
        <v>0.305509124081306</v>
      </c>
      <c r="E192" s="0" t="n">
        <v>0.805021962698629</v>
      </c>
      <c r="F192" s="0" t="n">
        <v>0.942167546184066</v>
      </c>
      <c r="G192" s="0" t="n">
        <v>0.835691728415671</v>
      </c>
      <c r="H192" s="0" t="n">
        <v>0.952690783451121</v>
      </c>
      <c r="I192" s="0" t="n">
        <v>0.437053728149837</v>
      </c>
      <c r="J192" s="0" t="n">
        <v>0.50182178899458</v>
      </c>
      <c r="K192" s="0" t="n">
        <v>0.212654307807577</v>
      </c>
      <c r="L192" s="0" t="n">
        <v>0.226697803367135</v>
      </c>
      <c r="M192" s="0" t="n">
        <v>0.12202667985852</v>
      </c>
      <c r="N192" s="0" t="n">
        <v>0.146028721216951</v>
      </c>
      <c r="O192" s="0" t="n">
        <v>0.245941554690271</v>
      </c>
      <c r="P192" s="0" t="n">
        <v>0.294317035972534</v>
      </c>
      <c r="Q192" s="0" t="n">
        <v>6377.40048829087</v>
      </c>
      <c r="R192" s="0" t="n">
        <v>4481.42333820903</v>
      </c>
      <c r="S192" s="0" t="n">
        <v>3506.05745306858</v>
      </c>
      <c r="T192" s="0" t="n">
        <v>2764.40286111104</v>
      </c>
      <c r="U192" s="0" t="n">
        <v>4838.3533960965</v>
      </c>
      <c r="V192" s="0" t="n">
        <v>5685.09915216798</v>
      </c>
      <c r="W192" s="0" t="n">
        <v>3647.14736912569</v>
      </c>
      <c r="X192" s="0" t="n">
        <v>0.497443324380642</v>
      </c>
      <c r="Y192" s="0" t="n">
        <v>0.650479511491695</v>
      </c>
      <c r="Z192" s="0" t="n">
        <v>525.382130745301</v>
      </c>
      <c r="AA192" s="0" t="n">
        <v>491.291169464617</v>
      </c>
      <c r="AB192" s="0" t="n">
        <v>457.136942821181</v>
      </c>
      <c r="AC192" s="0" t="n">
        <v>785.846886020014</v>
      </c>
      <c r="AD192" s="0" t="n">
        <v>0.713774536059417</v>
      </c>
      <c r="AE192" s="0" t="n">
        <v>0.623394643946517</v>
      </c>
      <c r="AF192" s="0" t="n">
        <v>0.0903798921129001</v>
      </c>
      <c r="AG192" s="0" t="n">
        <v>0.416421323217552</v>
      </c>
      <c r="AH192" s="0" t="n">
        <v>0.429341034843702</v>
      </c>
      <c r="AI192" s="0" t="n">
        <v>0.357734118600886</v>
      </c>
      <c r="AJ192" s="0" t="n">
        <v>0.353252975078657</v>
      </c>
      <c r="AK192" s="0" t="n">
        <v>0.377761649910361</v>
      </c>
      <c r="AL192" s="0" t="n">
        <v>0.365488607600294</v>
      </c>
      <c r="AM192" s="0" t="n">
        <v>0.344635326951172</v>
      </c>
      <c r="AN192" s="0" t="n">
        <v>0.331033729024604</v>
      </c>
    </row>
    <row r="193" customFormat="false" ht="15" hidden="false" customHeight="false" outlineLevel="0" collapsed="false">
      <c r="A193" s="0" t="n">
        <v>135</v>
      </c>
      <c r="B193" s="0" t="n">
        <v>0.545762802431877</v>
      </c>
      <c r="C193" s="0" t="n">
        <v>0.148748575071794</v>
      </c>
      <c r="D193" s="0" t="n">
        <v>0.305488622496328</v>
      </c>
      <c r="E193" s="0" t="n">
        <v>0.805347197254679</v>
      </c>
      <c r="F193" s="0" t="n">
        <v>0.941449753875048</v>
      </c>
      <c r="G193" s="0" t="n">
        <v>0.834461615984213</v>
      </c>
      <c r="H193" s="0" t="n">
        <v>0.951404853844698</v>
      </c>
      <c r="I193" s="0" t="n">
        <v>0.439528543304371</v>
      </c>
      <c r="J193" s="0" t="n">
        <v>0.504298918034754</v>
      </c>
      <c r="K193" s="0" t="n">
        <v>0.21213326062989</v>
      </c>
      <c r="L193" s="0" t="n">
        <v>0.226807236660366</v>
      </c>
      <c r="M193" s="0" t="n">
        <v>0.119794248029697</v>
      </c>
      <c r="N193" s="0" t="n">
        <v>0.143153322252821</v>
      </c>
      <c r="O193" s="0" t="n">
        <v>0.24602440592061</v>
      </c>
      <c r="P193" s="0" t="n">
        <v>0.293997513587473</v>
      </c>
      <c r="Q193" s="0" t="n">
        <v>6366.95089638259</v>
      </c>
      <c r="R193" s="0" t="n">
        <v>4485.18965183621</v>
      </c>
      <c r="S193" s="0" t="n">
        <v>3510.9743762783</v>
      </c>
      <c r="T193" s="0" t="n">
        <v>2765.88771899793</v>
      </c>
      <c r="U193" s="0" t="n">
        <v>4842.04462899709</v>
      </c>
      <c r="V193" s="0" t="n">
        <v>5695.79965550472</v>
      </c>
      <c r="W193" s="0" t="n">
        <v>3657.61321179339</v>
      </c>
      <c r="X193" s="0" t="n">
        <v>0.497537934273144</v>
      </c>
      <c r="Y193" s="0" t="n">
        <v>0.649225382605113</v>
      </c>
      <c r="Z193" s="0" t="n">
        <v>520.805464280573</v>
      </c>
      <c r="AA193" s="0" t="n">
        <v>487.931326063999</v>
      </c>
      <c r="AB193" s="0" t="n">
        <v>453.757827892062</v>
      </c>
      <c r="AC193" s="0" t="n">
        <v>778.385697288799</v>
      </c>
      <c r="AD193" s="0" t="n">
        <v>0.711830896200898</v>
      </c>
      <c r="AE193" s="0" t="n">
        <v>0.622066209023183</v>
      </c>
      <c r="AF193" s="0" t="n">
        <v>0.0897646871777141</v>
      </c>
      <c r="AG193" s="0" t="n">
        <v>0.417661026165201</v>
      </c>
      <c r="AH193" s="0" t="n">
        <v>0.429278727573117</v>
      </c>
      <c r="AI193" s="0" t="n">
        <v>0.359954705135023</v>
      </c>
      <c r="AJ193" s="0" t="n">
        <v>0.353569472521836</v>
      </c>
      <c r="AK193" s="0" t="n">
        <v>0.379338819577135</v>
      </c>
      <c r="AL193" s="0" t="n">
        <v>0.365377600841645</v>
      </c>
      <c r="AM193" s="0" t="n">
        <v>0.346657642632134</v>
      </c>
      <c r="AN193" s="0" t="n">
        <v>0.330741322359447</v>
      </c>
    </row>
    <row r="194" customFormat="false" ht="15" hidden="false" customHeight="false" outlineLevel="0" collapsed="false">
      <c r="A194" s="0" t="n">
        <v>136</v>
      </c>
      <c r="B194" s="0" t="n">
        <v>0.546981810518552</v>
      </c>
      <c r="C194" s="0" t="n">
        <v>0.145817427547965</v>
      </c>
      <c r="D194" s="0" t="n">
        <v>0.307200761933483</v>
      </c>
      <c r="E194" s="0" t="n">
        <v>0.806603491914978</v>
      </c>
      <c r="F194" s="0" t="n">
        <v>0.940719482143884</v>
      </c>
      <c r="G194" s="0" t="n">
        <v>0.835211272249427</v>
      </c>
      <c r="H194" s="0" t="n">
        <v>0.95088734644645</v>
      </c>
      <c r="I194" s="0" t="n">
        <v>0.44119743837824</v>
      </c>
      <c r="J194" s="0" t="n">
        <v>0.50465199191992</v>
      </c>
      <c r="K194" s="0" t="n">
        <v>0.21199211481798</v>
      </c>
      <c r="L194" s="0" t="n">
        <v>0.226886443219205</v>
      </c>
      <c r="M194" s="0" t="n">
        <v>0.117616846242248</v>
      </c>
      <c r="N194" s="0" t="n">
        <v>0.140361338988486</v>
      </c>
      <c r="O194" s="0" t="n">
        <v>0.247789207294489</v>
      </c>
      <c r="P194" s="0" t="n">
        <v>0.295706151235478</v>
      </c>
      <c r="Q194" s="0" t="n">
        <v>6362.27122558685</v>
      </c>
      <c r="R194" s="0" t="n">
        <v>4491.32787170439</v>
      </c>
      <c r="S194" s="0" t="n">
        <v>3515.17369205907</v>
      </c>
      <c r="T194" s="0" t="n">
        <v>2767.32540796443</v>
      </c>
      <c r="U194" s="0" t="n">
        <v>4842.74469298647</v>
      </c>
      <c r="V194" s="0" t="n">
        <v>5701.49779591573</v>
      </c>
      <c r="W194" s="0" t="n">
        <v>3668.09541896203</v>
      </c>
      <c r="X194" s="0" t="n">
        <v>0.49513652698231</v>
      </c>
      <c r="Y194" s="0" t="n">
        <v>0.64827778909041</v>
      </c>
      <c r="Z194" s="0" t="n">
        <v>520.685928139754</v>
      </c>
      <c r="AA194" s="0" t="n">
        <v>492.79313607752</v>
      </c>
      <c r="AB194" s="0" t="n">
        <v>453.399642343658</v>
      </c>
      <c r="AC194" s="0" t="n">
        <v>781.022152992338</v>
      </c>
      <c r="AD194" s="0" t="n">
        <v>0.729629725665533</v>
      </c>
      <c r="AE194" s="0" t="n">
        <v>0.624218740864232</v>
      </c>
      <c r="AF194" s="0" t="n">
        <v>0.105410984801301</v>
      </c>
      <c r="AG194" s="0" t="n">
        <v>0.418911998387013</v>
      </c>
      <c r="AH194" s="0" t="n">
        <v>0.42936809120582</v>
      </c>
      <c r="AI194" s="0" t="n">
        <v>0.361719434906542</v>
      </c>
      <c r="AJ194" s="0" t="n">
        <v>0.354430499499588</v>
      </c>
      <c r="AK194" s="0" t="n">
        <v>0.380986470304455</v>
      </c>
      <c r="AL194" s="0" t="n">
        <v>0.366172415264378</v>
      </c>
      <c r="AM194" s="0" t="n">
        <v>0.348270727692045</v>
      </c>
      <c r="AN194" s="0" t="n">
        <v>0.331413274444249</v>
      </c>
    </row>
    <row r="195" customFormat="false" ht="15" hidden="false" customHeight="false" outlineLevel="0" collapsed="false">
      <c r="A195" s="0" t="n">
        <v>137</v>
      </c>
      <c r="B195" s="0" t="n">
        <v>0.544791157314306</v>
      </c>
      <c r="C195" s="0" t="n">
        <v>0.143528836229458</v>
      </c>
      <c r="D195" s="0" t="n">
        <v>0.311680006456236</v>
      </c>
      <c r="E195" s="0" t="n">
        <v>0.803670668466189</v>
      </c>
      <c r="F195" s="0" t="n">
        <v>0.937262253588484</v>
      </c>
      <c r="G195" s="0" t="n">
        <v>0.832421061990241</v>
      </c>
      <c r="H195" s="0" t="n">
        <v>0.947948888832318</v>
      </c>
      <c r="I195" s="0" t="n">
        <v>0.437832673573257</v>
      </c>
      <c r="J195" s="0" t="n">
        <v>0.500354980971584</v>
      </c>
      <c r="K195" s="0" t="n">
        <v>0.211918531776338</v>
      </c>
      <c r="L195" s="0" t="n">
        <v>0.227030076668492</v>
      </c>
      <c r="M195" s="0" t="n">
        <v>0.115349915756703</v>
      </c>
      <c r="N195" s="0" t="n">
        <v>0.137758291356806</v>
      </c>
      <c r="O195" s="0" t="n">
        <v>0.250488079136229</v>
      </c>
      <c r="P195" s="0" t="n">
        <v>0.299148981260094</v>
      </c>
      <c r="Q195" s="0" t="n">
        <v>6354.37155123466</v>
      </c>
      <c r="R195" s="0" t="n">
        <v>4516.25504479928</v>
      </c>
      <c r="S195" s="0" t="n">
        <v>3520.99032027647</v>
      </c>
      <c r="T195" s="0" t="n">
        <v>2770.18731866622</v>
      </c>
      <c r="U195" s="0" t="n">
        <v>4830.58107581357</v>
      </c>
      <c r="V195" s="0" t="n">
        <v>5702.66988606896</v>
      </c>
      <c r="W195" s="0" t="n">
        <v>3678.57734137709</v>
      </c>
      <c r="X195" s="0" t="n">
        <v>0.492943720000167</v>
      </c>
      <c r="Y195" s="0" t="n">
        <v>0.642690329156279</v>
      </c>
      <c r="Z195" s="0" t="n">
        <v>645.298947238559</v>
      </c>
      <c r="AA195" s="0" t="n">
        <v>623.207810001601</v>
      </c>
      <c r="AB195" s="0" t="n">
        <v>582.91666282618</v>
      </c>
      <c r="AC195" s="0" t="n">
        <v>925.84165476548</v>
      </c>
      <c r="AD195" s="0" t="n">
        <v>0.71090972477333</v>
      </c>
      <c r="AE195" s="0" t="n">
        <v>0.613655860303258</v>
      </c>
      <c r="AF195" s="0" t="n">
        <v>0.0972538644700716</v>
      </c>
      <c r="AG195" s="0" t="n">
        <v>0.419717045547953</v>
      </c>
      <c r="AH195" s="0" t="n">
        <v>0.430513294023647</v>
      </c>
      <c r="AI195" s="0" t="n">
        <v>0.362263757185468</v>
      </c>
      <c r="AJ195" s="0" t="n">
        <v>0.356137645622256</v>
      </c>
      <c r="AK195" s="0" t="n">
        <v>0.381511204315373</v>
      </c>
      <c r="AL195" s="0" t="n">
        <v>0.366689754417823</v>
      </c>
      <c r="AM195" s="0" t="n">
        <v>0.347554848784474</v>
      </c>
      <c r="AN195" s="0" t="n">
        <v>0.331432169728663</v>
      </c>
    </row>
    <row r="196" customFormat="false" ht="15" hidden="false" customHeight="false" outlineLevel="0" collapsed="false">
      <c r="A196" s="0" t="n">
        <v>138</v>
      </c>
      <c r="B196" s="0" t="n">
        <v>0.542608786208159</v>
      </c>
      <c r="C196" s="0" t="n">
        <v>0.140530010851233</v>
      </c>
      <c r="D196" s="0" t="n">
        <v>0.316861202940608</v>
      </c>
      <c r="E196" s="0" t="n">
        <v>0.803731575558553</v>
      </c>
      <c r="F196" s="0" t="n">
        <v>0.93718321135755</v>
      </c>
      <c r="G196" s="0" t="n">
        <v>0.832438720468083</v>
      </c>
      <c r="H196" s="0" t="n">
        <v>0.948984944833229</v>
      </c>
      <c r="I196" s="0" t="n">
        <v>0.436111814650998</v>
      </c>
      <c r="J196" s="0" t="n">
        <v>0.497859731493784</v>
      </c>
      <c r="K196" s="0" t="n">
        <v>0.21115889143371</v>
      </c>
      <c r="L196" s="0" t="n">
        <v>0.227345857041625</v>
      </c>
      <c r="M196" s="0" t="n">
        <v>0.112948407034722</v>
      </c>
      <c r="N196" s="0" t="n">
        <v>0.134978835471365</v>
      </c>
      <c r="O196" s="0" t="n">
        <v>0.254671353872833</v>
      </c>
      <c r="P196" s="0" t="n">
        <v>0.304344644392401</v>
      </c>
      <c r="Q196" s="0" t="n">
        <v>6369.95302162636</v>
      </c>
      <c r="R196" s="0" t="n">
        <v>4529.78281337751</v>
      </c>
      <c r="S196" s="0" t="n">
        <v>3526.6635201957</v>
      </c>
      <c r="T196" s="0" t="n">
        <v>2771.80548458814</v>
      </c>
      <c r="U196" s="0" t="n">
        <v>4830.2721601934</v>
      </c>
      <c r="V196" s="0" t="n">
        <v>5705.34570658372</v>
      </c>
      <c r="W196" s="0" t="n">
        <v>3689.04797740277</v>
      </c>
      <c r="X196" s="0" t="n">
        <v>0.494057035729843</v>
      </c>
      <c r="Y196" s="0" t="n">
        <v>0.640756442167019</v>
      </c>
      <c r="Z196" s="0" t="n">
        <v>519.700406474057</v>
      </c>
      <c r="AA196" s="0" t="n">
        <v>492.038211816622</v>
      </c>
      <c r="AB196" s="0" t="n">
        <v>458.018303079944</v>
      </c>
      <c r="AC196" s="0" t="n">
        <v>766.310864774302</v>
      </c>
      <c r="AD196" s="0" t="n">
        <v>0.703135386244471</v>
      </c>
      <c r="AE196" s="0" t="n">
        <v>0.612520196068385</v>
      </c>
      <c r="AF196" s="0" t="n">
        <v>0.0906151901760858</v>
      </c>
      <c r="AG196" s="0" t="n">
        <v>0.421152863710293</v>
      </c>
      <c r="AH196" s="0" t="n">
        <v>0.43116055382926</v>
      </c>
      <c r="AI196" s="0" t="n">
        <v>0.361008612609136</v>
      </c>
      <c r="AJ196" s="0" t="n">
        <v>0.355661267591038</v>
      </c>
      <c r="AK196" s="0" t="n">
        <v>0.383083631613903</v>
      </c>
      <c r="AL196" s="0" t="n">
        <v>0.367125874318503</v>
      </c>
      <c r="AM196" s="0" t="n">
        <v>0.346080117320574</v>
      </c>
      <c r="AN196" s="0" t="n">
        <v>0.331411767453025</v>
      </c>
    </row>
    <row r="197" customFormat="false" ht="15" hidden="false" customHeight="false" outlineLevel="0" collapsed="false">
      <c r="A197" s="0" t="n">
        <v>139</v>
      </c>
      <c r="B197" s="0" t="n">
        <v>0.538593416666872</v>
      </c>
      <c r="C197" s="0" t="n">
        <v>0.137815757444876</v>
      </c>
      <c r="D197" s="0" t="n">
        <v>0.323590825888252</v>
      </c>
      <c r="E197" s="0" t="n">
        <v>0.804029342625969</v>
      </c>
      <c r="F197" s="0" t="n">
        <v>0.936405360954253</v>
      </c>
      <c r="G197" s="0" t="n">
        <v>0.832530638483279</v>
      </c>
      <c r="H197" s="0" t="n">
        <v>0.94896702080619</v>
      </c>
      <c r="I197" s="0" t="n">
        <v>0.43304491074534</v>
      </c>
      <c r="J197" s="0" t="n">
        <v>0.49364812433885</v>
      </c>
      <c r="K197" s="0" t="n">
        <v>0.210777779158681</v>
      </c>
      <c r="L197" s="0" t="n">
        <v>0.227606244543935</v>
      </c>
      <c r="M197" s="0" t="n">
        <v>0.110807912861904</v>
      </c>
      <c r="N197" s="0" t="n">
        <v>0.132245455813745</v>
      </c>
      <c r="O197" s="0" t="n">
        <v>0.260176519018726</v>
      </c>
      <c r="P197" s="0" t="n">
        <v>0.310511780801658</v>
      </c>
      <c r="Q197" s="0" t="n">
        <v>6384.22737969686</v>
      </c>
      <c r="R197" s="0" t="n">
        <v>4540.60807327959</v>
      </c>
      <c r="S197" s="0" t="n">
        <v>3531.05646649681</v>
      </c>
      <c r="T197" s="0" t="n">
        <v>2774.41276408372</v>
      </c>
      <c r="U197" s="0" t="n">
        <v>4822.91257640477</v>
      </c>
      <c r="V197" s="0" t="n">
        <v>5701.64325782953</v>
      </c>
      <c r="W197" s="0" t="n">
        <v>3699.5130093152</v>
      </c>
      <c r="X197" s="0" t="n">
        <v>0.497922508462917</v>
      </c>
      <c r="Y197" s="0" t="n">
        <v>0.640610738459947</v>
      </c>
      <c r="Z197" s="0" t="n">
        <v>532.814165806776</v>
      </c>
      <c r="AA197" s="0" t="n">
        <v>491.404257414719</v>
      </c>
      <c r="AB197" s="0" t="n">
        <v>461.970648755197</v>
      </c>
      <c r="AC197" s="0" t="n">
        <v>770.658383866483</v>
      </c>
      <c r="AD197" s="0" t="n">
        <v>0.688030644801443</v>
      </c>
      <c r="AE197" s="0" t="n">
        <v>0.610689614110104</v>
      </c>
      <c r="AF197" s="0" t="n">
        <v>0.0773410306913387</v>
      </c>
      <c r="AG197" s="0" t="n">
        <v>0.420375094507424</v>
      </c>
      <c r="AH197" s="0" t="n">
        <v>0.431582579219287</v>
      </c>
      <c r="AI197" s="0" t="n">
        <v>0.359724263607121</v>
      </c>
      <c r="AJ197" s="0" t="n">
        <v>0.355561437966249</v>
      </c>
      <c r="AK197" s="0" t="n">
        <v>0.382826716046987</v>
      </c>
      <c r="AL197" s="0" t="n">
        <v>0.367635925487727</v>
      </c>
      <c r="AM197" s="0" t="n">
        <v>0.345154587949137</v>
      </c>
      <c r="AN197" s="0" t="n">
        <v>0.330852090721604</v>
      </c>
    </row>
    <row r="198" customFormat="false" ht="15" hidden="false" customHeight="false" outlineLevel="0" collapsed="false">
      <c r="A198" s="0" t="n">
        <v>140</v>
      </c>
      <c r="B198" s="0" t="n">
        <v>0.536088272619214</v>
      </c>
      <c r="C198" s="0" t="n">
        <v>0.134752445754247</v>
      </c>
      <c r="D198" s="0" t="n">
        <v>0.329159281626539</v>
      </c>
      <c r="E198" s="0" t="n">
        <v>0.803500914200776</v>
      </c>
      <c r="F198" s="0" t="n">
        <v>0.933666775992129</v>
      </c>
      <c r="G198" s="0" t="n">
        <v>0.832359102062788</v>
      </c>
      <c r="H198" s="0" t="n">
        <v>0.947244658488216</v>
      </c>
      <c r="I198" s="0" t="n">
        <v>0.430747417141854</v>
      </c>
      <c r="J198" s="0" t="n">
        <v>0.49004281536289</v>
      </c>
      <c r="K198" s="0" t="n">
        <v>0.20930842728195</v>
      </c>
      <c r="L198" s="0" t="n">
        <v>0.226567744117242</v>
      </c>
      <c r="M198" s="0" t="n">
        <v>0.108273713354328</v>
      </c>
      <c r="N198" s="0" t="n">
        <v>0.128859457870329</v>
      </c>
      <c r="O198" s="0" t="n">
        <v>0.264479783704594</v>
      </c>
      <c r="P198" s="0" t="n">
        <v>0.31476450275891</v>
      </c>
      <c r="Q198" s="0" t="n">
        <v>6403.99449374117</v>
      </c>
      <c r="R198" s="0" t="n">
        <v>4552.06123673878</v>
      </c>
      <c r="S198" s="0" t="n">
        <v>3535.52550427409</v>
      </c>
      <c r="T198" s="0" t="n">
        <v>2774.64681897152</v>
      </c>
      <c r="U198" s="0" t="n">
        <v>4822.82780844014</v>
      </c>
      <c r="V198" s="0" t="n">
        <v>5698.88746979262</v>
      </c>
      <c r="W198" s="0" t="n">
        <v>3709.99446805047</v>
      </c>
      <c r="X198" s="0" t="n">
        <v>0.495967600142639</v>
      </c>
      <c r="Y198" s="0" t="n">
        <v>0.639603209599737</v>
      </c>
      <c r="Z198" s="0" t="n">
        <v>522.543002282792</v>
      </c>
      <c r="AA198" s="0" t="n">
        <v>488.806006895467</v>
      </c>
      <c r="AB198" s="0" t="n">
        <v>454.426741192439</v>
      </c>
      <c r="AC198" s="0" t="n">
        <v>820.197139740975</v>
      </c>
      <c r="AD198" s="0" t="n">
        <v>0.702096419083181</v>
      </c>
      <c r="AE198" s="0" t="n">
        <v>0.61779883956636</v>
      </c>
      <c r="AF198" s="0" t="n">
        <v>0.0842975795168209</v>
      </c>
      <c r="AG198" s="0" t="n">
        <v>0.419308334615431</v>
      </c>
      <c r="AH198" s="0" t="n">
        <v>0.431653249747902</v>
      </c>
      <c r="AI198" s="0" t="n">
        <v>0.361162101795118</v>
      </c>
      <c r="AJ198" s="0" t="n">
        <v>0.357258662180519</v>
      </c>
      <c r="AK198" s="0" t="n">
        <v>0.383472030429255</v>
      </c>
      <c r="AL198" s="0" t="n">
        <v>0.369808227153921</v>
      </c>
      <c r="AM198" s="0" t="n">
        <v>0.345491113156732</v>
      </c>
      <c r="AN198" s="0" t="n">
        <v>0.331242107621725</v>
      </c>
    </row>
    <row r="199" customFormat="false" ht="15" hidden="false" customHeight="false" outlineLevel="0" collapsed="false">
      <c r="A199" s="0" t="n">
        <v>141</v>
      </c>
      <c r="B199" s="0" t="n">
        <v>0.534853247566271</v>
      </c>
      <c r="C199" s="0" t="n">
        <v>0.131638528489835</v>
      </c>
      <c r="D199" s="0" t="n">
        <v>0.333508223943894</v>
      </c>
      <c r="E199" s="0" t="n">
        <v>0.802654004881988</v>
      </c>
      <c r="F199" s="0" t="n">
        <v>0.933758954828318</v>
      </c>
      <c r="G199" s="0" t="n">
        <v>0.832008853654508</v>
      </c>
      <c r="H199" s="0" t="n">
        <v>0.94719465946228</v>
      </c>
      <c r="I199" s="0" t="n">
        <v>0.429302101183205</v>
      </c>
      <c r="J199" s="0" t="n">
        <v>0.488396014048216</v>
      </c>
      <c r="K199" s="0" t="n">
        <v>0.208183356008652</v>
      </c>
      <c r="L199" s="0" t="n">
        <v>0.225467475708347</v>
      </c>
      <c r="M199" s="0" t="n">
        <v>0.105660192089138</v>
      </c>
      <c r="N199" s="0" t="n">
        <v>0.1260396248312</v>
      </c>
      <c r="O199" s="0" t="n">
        <v>0.267691711609645</v>
      </c>
      <c r="P199" s="0" t="n">
        <v>0.319323315948903</v>
      </c>
      <c r="Q199" s="0" t="n">
        <v>6435.58340598159</v>
      </c>
      <c r="R199" s="0" t="n">
        <v>4571.22184692224</v>
      </c>
      <c r="S199" s="0" t="n">
        <v>3540.88355886136</v>
      </c>
      <c r="T199" s="0" t="n">
        <v>2776.36078756691</v>
      </c>
      <c r="U199" s="0" t="n">
        <v>4834.14854120413</v>
      </c>
      <c r="V199" s="0" t="n">
        <v>5708.79733457941</v>
      </c>
      <c r="W199" s="0" t="n">
        <v>3720.47564539865</v>
      </c>
      <c r="X199" s="0" t="n">
        <v>0.494182118406466</v>
      </c>
      <c r="Y199" s="0" t="n">
        <v>0.637080643755406</v>
      </c>
      <c r="Z199" s="0" t="n">
        <v>649.688116923087</v>
      </c>
      <c r="AA199" s="0" t="n">
        <v>619.163320998367</v>
      </c>
      <c r="AB199" s="0" t="n">
        <v>583.26278249775</v>
      </c>
      <c r="AC199" s="0" t="n">
        <v>916.438038581457</v>
      </c>
      <c r="AD199" s="0" t="n">
        <v>0.695980766392812</v>
      </c>
      <c r="AE199" s="0" t="n">
        <v>0.608721488571776</v>
      </c>
      <c r="AF199" s="0" t="n">
        <v>0.0872592778210368</v>
      </c>
      <c r="AG199" s="0" t="n">
        <v>0.419986071436485</v>
      </c>
      <c r="AH199" s="0" t="n">
        <v>0.431093875542961</v>
      </c>
      <c r="AI199" s="0" t="n">
        <v>0.362882743565336</v>
      </c>
      <c r="AJ199" s="0" t="n">
        <v>0.357359267724077</v>
      </c>
      <c r="AK199" s="0" t="n">
        <v>0.385252623012416</v>
      </c>
      <c r="AL199" s="0" t="n">
        <v>0.368420456133426</v>
      </c>
      <c r="AM199" s="0" t="n">
        <v>0.347365231358537</v>
      </c>
      <c r="AN199" s="0" t="n">
        <v>0.331364142413267</v>
      </c>
    </row>
    <row r="200" customFormat="false" ht="15" hidden="false" customHeight="false" outlineLevel="0" collapsed="false">
      <c r="A200" s="0" t="n">
        <v>142</v>
      </c>
      <c r="B200" s="0" t="n">
        <v>0.535557973531294</v>
      </c>
      <c r="C200" s="0" t="n">
        <v>0.128905274299283</v>
      </c>
      <c r="D200" s="0" t="n">
        <v>0.335536752169423</v>
      </c>
      <c r="E200" s="0" t="n">
        <v>0.800703356872963</v>
      </c>
      <c r="F200" s="0" t="n">
        <v>0.93162273531336</v>
      </c>
      <c r="G200" s="0" t="n">
        <v>0.831012117277274</v>
      </c>
      <c r="H200" s="0" t="n">
        <v>0.9457654218942</v>
      </c>
      <c r="I200" s="0" t="n">
        <v>0.428823067206588</v>
      </c>
      <c r="J200" s="0" t="n">
        <v>0.487307751072408</v>
      </c>
      <c r="K200" s="0" t="n">
        <v>0.20701516950767</v>
      </c>
      <c r="L200" s="0" t="n">
        <v>0.22403172279376</v>
      </c>
      <c r="M200" s="0" t="n">
        <v>0.103214885850066</v>
      </c>
      <c r="N200" s="0" t="n">
        <v>0.123319040170282</v>
      </c>
      <c r="O200" s="0" t="n">
        <v>0.268665403816308</v>
      </c>
      <c r="P200" s="0" t="n">
        <v>0.32099594407067</v>
      </c>
      <c r="Q200" s="0" t="n">
        <v>6461.11968772408</v>
      </c>
      <c r="R200" s="0" t="n">
        <v>4581.53214107102</v>
      </c>
      <c r="S200" s="0" t="n">
        <v>3546.63452201814</v>
      </c>
      <c r="T200" s="0" t="n">
        <v>2779.69262478327</v>
      </c>
      <c r="U200" s="0" t="n">
        <v>4850.17309794979</v>
      </c>
      <c r="V200" s="0" t="n">
        <v>5716.7955350993</v>
      </c>
      <c r="W200" s="0" t="n">
        <v>3730.94550121059</v>
      </c>
      <c r="X200" s="0" t="n">
        <v>0.495487421541691</v>
      </c>
      <c r="Y200" s="0" t="n">
        <v>0.634651555522117</v>
      </c>
      <c r="Z200" s="0" t="n">
        <v>530.471914587142</v>
      </c>
      <c r="AA200" s="0" t="n">
        <v>490.353778432711</v>
      </c>
      <c r="AB200" s="0" t="n">
        <v>457.124545648119</v>
      </c>
      <c r="AC200" s="0" t="n">
        <v>798.083447330489</v>
      </c>
      <c r="AD200" s="0" t="n">
        <v>0.706345171391752</v>
      </c>
      <c r="AE200" s="0" t="n">
        <v>0.621639328617517</v>
      </c>
      <c r="AF200" s="0" t="n">
        <v>0.0847058427742347</v>
      </c>
      <c r="AG200" s="0" t="n">
        <v>0.422216475863166</v>
      </c>
      <c r="AH200" s="0" t="n">
        <v>0.4333149068911</v>
      </c>
      <c r="AI200" s="0" t="n">
        <v>0.363444269950286</v>
      </c>
      <c r="AJ200" s="0" t="n">
        <v>0.358615565531344</v>
      </c>
      <c r="AK200" s="0" t="n">
        <v>0.386593624695616</v>
      </c>
      <c r="AL200" s="0" t="n">
        <v>0.370414288389694</v>
      </c>
      <c r="AM200" s="0" t="n">
        <v>0.347208509606422</v>
      </c>
      <c r="AN200" s="0" t="n">
        <v>0.331890740205917</v>
      </c>
    </row>
    <row r="201" customFormat="false" ht="15" hidden="false" customHeight="false" outlineLevel="0" collapsed="false">
      <c r="A201" s="0" t="n">
        <v>143</v>
      </c>
      <c r="B201" s="0" t="n">
        <v>0.535314866696476</v>
      </c>
      <c r="C201" s="0" t="n">
        <v>0.126713234985887</v>
      </c>
      <c r="D201" s="0" t="n">
        <v>0.337971898317637</v>
      </c>
      <c r="E201" s="0" t="n">
        <v>0.800145626369833</v>
      </c>
      <c r="F201" s="0" t="n">
        <v>0.930874190559467</v>
      </c>
      <c r="G201" s="0" t="n">
        <v>0.830205347855907</v>
      </c>
      <c r="H201" s="0" t="n">
        <v>0.94565980057046</v>
      </c>
      <c r="I201" s="0" t="n">
        <v>0.428329849317935</v>
      </c>
      <c r="J201" s="0" t="n">
        <v>0.486815171633628</v>
      </c>
      <c r="K201" s="0" t="n">
        <v>0.206628026297998</v>
      </c>
      <c r="L201" s="0" t="n">
        <v>0.224446799281698</v>
      </c>
      <c r="M201" s="0" t="n">
        <v>0.101389040777131</v>
      </c>
      <c r="N201" s="0" t="n">
        <v>0.121088777712196</v>
      </c>
      <c r="O201" s="0" t="n">
        <v>0.270426736274767</v>
      </c>
      <c r="P201" s="0" t="n">
        <v>0.322970241213644</v>
      </c>
      <c r="Q201" s="0" t="n">
        <v>6470.0956969102</v>
      </c>
      <c r="R201" s="0" t="n">
        <v>4584.99008817972</v>
      </c>
      <c r="S201" s="0" t="n">
        <v>3555.73238389149</v>
      </c>
      <c r="T201" s="0" t="n">
        <v>2781.7364721966</v>
      </c>
      <c r="U201" s="0" t="n">
        <v>4854.24552473959</v>
      </c>
      <c r="V201" s="0" t="n">
        <v>5723.9407472826</v>
      </c>
      <c r="W201" s="0" t="n">
        <v>3741.40973788725</v>
      </c>
      <c r="X201" s="0" t="n">
        <v>0.494998674919686</v>
      </c>
      <c r="Y201" s="0" t="n">
        <v>0.632455915872266</v>
      </c>
      <c r="Z201" s="0" t="n">
        <v>517.223787614194</v>
      </c>
      <c r="AA201" s="0" t="n">
        <v>482.559551885174</v>
      </c>
      <c r="AB201" s="0" t="n">
        <v>455.536730671513</v>
      </c>
      <c r="AC201" s="0" t="n">
        <v>754.994264877762</v>
      </c>
      <c r="AD201" s="0" t="n">
        <v>0.694116957449906</v>
      </c>
      <c r="AE201" s="0" t="n">
        <v>0.623250156554875</v>
      </c>
      <c r="AF201" s="0" t="n">
        <v>0.0708668008950315</v>
      </c>
      <c r="AG201" s="0" t="n">
        <v>0.422653747500285</v>
      </c>
      <c r="AH201" s="0" t="n">
        <v>0.433777839006738</v>
      </c>
      <c r="AI201" s="0" t="n">
        <v>0.365620132365448</v>
      </c>
      <c r="AJ201" s="0" t="n">
        <v>0.358613821318501</v>
      </c>
      <c r="AK201" s="0" t="n">
        <v>0.386599992814028</v>
      </c>
      <c r="AL201" s="0" t="n">
        <v>0.37024008154343</v>
      </c>
      <c r="AM201" s="0" t="n">
        <v>0.349038927621589</v>
      </c>
      <c r="AN201" s="0" t="n">
        <v>0.331703318516302</v>
      </c>
    </row>
    <row r="202" customFormat="false" ht="15" hidden="false" customHeight="false" outlineLevel="0" collapsed="false">
      <c r="A202" s="0" t="n">
        <v>144</v>
      </c>
      <c r="B202" s="0" t="n">
        <v>0.53466164567244</v>
      </c>
      <c r="C202" s="0" t="n">
        <v>0.12475510243625</v>
      </c>
      <c r="D202" s="0" t="n">
        <v>0.340583251891309</v>
      </c>
      <c r="E202" s="0" t="n">
        <v>0.798226409533296</v>
      </c>
      <c r="F202" s="0" t="n">
        <v>0.930727709499068</v>
      </c>
      <c r="G202" s="0" t="n">
        <v>0.828198347118928</v>
      </c>
      <c r="H202" s="0" t="n">
        <v>0.945638281041833</v>
      </c>
      <c r="I202" s="0" t="n">
        <v>0.426781045740276</v>
      </c>
      <c r="J202" s="0" t="n">
        <v>0.485789077071676</v>
      </c>
      <c r="K202" s="0" t="n">
        <v>0.205770764066485</v>
      </c>
      <c r="L202" s="0" t="n">
        <v>0.223722272182254</v>
      </c>
      <c r="M202" s="0" t="n">
        <v>0.0995828174886468</v>
      </c>
      <c r="N202" s="0" t="n">
        <v>0.119286029509726</v>
      </c>
      <c r="O202" s="0" t="n">
        <v>0.271862546304374</v>
      </c>
      <c r="P202" s="0" t="n">
        <v>0.325652602917666</v>
      </c>
      <c r="Q202" s="0" t="n">
        <v>6473.0857474698</v>
      </c>
      <c r="R202" s="0" t="n">
        <v>4609.69110405839</v>
      </c>
      <c r="S202" s="0" t="n">
        <v>3564.12735197935</v>
      </c>
      <c r="T202" s="0" t="n">
        <v>2781.17532490164</v>
      </c>
      <c r="U202" s="0" t="n">
        <v>4852.77548744792</v>
      </c>
      <c r="V202" s="0" t="n">
        <v>5730.5066497568</v>
      </c>
      <c r="W202" s="0" t="n">
        <v>3751.89046311331</v>
      </c>
      <c r="X202" s="0" t="n">
        <v>0.493707876812958</v>
      </c>
      <c r="Y202" s="0" t="n">
        <v>0.631380738362552</v>
      </c>
      <c r="Z202" s="0" t="n">
        <v>520.335639656876</v>
      </c>
      <c r="AA202" s="0" t="n">
        <v>487.966184466059</v>
      </c>
      <c r="AB202" s="0" t="n">
        <v>456.526685997952</v>
      </c>
      <c r="AC202" s="0" t="n">
        <v>774.457133356874</v>
      </c>
      <c r="AD202" s="0" t="n">
        <v>0.699675222842695</v>
      </c>
      <c r="AE202" s="0" t="n">
        <v>0.618387357162503</v>
      </c>
      <c r="AF202" s="0" t="n">
        <v>0.0812878656801915</v>
      </c>
      <c r="AG202" s="0" t="n">
        <v>0.424480567858505</v>
      </c>
      <c r="AH202" s="0" t="n">
        <v>0.434658971359503</v>
      </c>
      <c r="AI202" s="0" t="n">
        <v>0.3643908418214</v>
      </c>
      <c r="AJ202" s="0" t="n">
        <v>0.358516212242462</v>
      </c>
      <c r="AK202" s="0" t="n">
        <v>0.386573101910115</v>
      </c>
      <c r="AL202" s="0" t="n">
        <v>0.36998540429404</v>
      </c>
      <c r="AM202" s="0" t="n">
        <v>0.347405429240805</v>
      </c>
      <c r="AN202" s="0" t="n">
        <v>0.331549080055458</v>
      </c>
    </row>
    <row r="203" customFormat="false" ht="15" hidden="false" customHeight="false" outlineLevel="0" collapsed="false">
      <c r="A203" s="0" t="n">
        <v>145</v>
      </c>
      <c r="B203" s="0" t="n">
        <v>0.533858853035474</v>
      </c>
      <c r="C203" s="0" t="n">
        <v>0.121441376219533</v>
      </c>
      <c r="D203" s="0" t="n">
        <v>0.344699770744993</v>
      </c>
      <c r="E203" s="0" t="n">
        <v>0.797722501844718</v>
      </c>
      <c r="F203" s="0" t="n">
        <v>0.930572219872236</v>
      </c>
      <c r="G203" s="0" t="n">
        <v>0.827960920342738</v>
      </c>
      <c r="H203" s="0" t="n">
        <v>0.946457164558369</v>
      </c>
      <c r="I203" s="0" t="n">
        <v>0.42587121987541</v>
      </c>
      <c r="J203" s="0" t="n">
        <v>0.485258383532122</v>
      </c>
      <c r="K203" s="0" t="n">
        <v>0.205199311167843</v>
      </c>
      <c r="L203" s="0" t="n">
        <v>0.223927660227019</v>
      </c>
      <c r="M203" s="0" t="n">
        <v>0.0968765184653117</v>
      </c>
      <c r="N203" s="0" t="n">
        <v>0.116015343178574</v>
      </c>
      <c r="O203" s="0" t="n">
        <v>0.274974763503996</v>
      </c>
      <c r="P203" s="0" t="n">
        <v>0.329298493161541</v>
      </c>
      <c r="Q203" s="0" t="n">
        <v>6479.43363003462</v>
      </c>
      <c r="R203" s="0" t="n">
        <v>4611.29037442711</v>
      </c>
      <c r="S203" s="0" t="n">
        <v>3569.67458265967</v>
      </c>
      <c r="T203" s="0" t="n">
        <v>2783.07089790373</v>
      </c>
      <c r="U203" s="0" t="n">
        <v>4851.93310049832</v>
      </c>
      <c r="V203" s="0" t="n">
        <v>5727.99688960801</v>
      </c>
      <c r="W203" s="0" t="n">
        <v>3762.37091020562</v>
      </c>
      <c r="X203" s="0" t="n">
        <v>0.491373788756299</v>
      </c>
      <c r="Y203" s="0" t="n">
        <v>0.625324511288433</v>
      </c>
      <c r="Z203" s="0" t="n">
        <v>642.373809090197</v>
      </c>
      <c r="AA203" s="0" t="n">
        <v>627.819594151988</v>
      </c>
      <c r="AB203" s="0" t="n">
        <v>591.895652058497</v>
      </c>
      <c r="AC203" s="0" t="n">
        <v>957.862832225861</v>
      </c>
      <c r="AD203" s="0" t="n">
        <v>0.693444675761031</v>
      </c>
      <c r="AE203" s="0" t="n">
        <v>0.608569733326664</v>
      </c>
      <c r="AF203" s="0" t="n">
        <v>0.0848749424343666</v>
      </c>
      <c r="AG203" s="0" t="n">
        <v>0.425159700884183</v>
      </c>
      <c r="AH203" s="0" t="n">
        <v>0.433950312592566</v>
      </c>
      <c r="AI203" s="0" t="n">
        <v>0.365436609431895</v>
      </c>
      <c r="AJ203" s="0" t="n">
        <v>0.357770823033692</v>
      </c>
      <c r="AK203" s="0" t="n">
        <v>0.387241415045836</v>
      </c>
      <c r="AL203" s="0" t="n">
        <v>0.369041418452788</v>
      </c>
      <c r="AM203" s="0" t="n">
        <v>0.348518859759864</v>
      </c>
      <c r="AN203" s="0" t="n">
        <v>0.33105780304026</v>
      </c>
    </row>
    <row r="204" customFormat="false" ht="15" hidden="false" customHeight="false" outlineLevel="0" collapsed="false">
      <c r="A204" s="0" t="n">
        <v>146</v>
      </c>
      <c r="B204" s="0" t="n">
        <v>0.533237571285954</v>
      </c>
      <c r="C204" s="0" t="n">
        <v>0.118563912061733</v>
      </c>
      <c r="D204" s="0" t="n">
        <v>0.348198516652313</v>
      </c>
      <c r="E204" s="0" t="n">
        <v>0.797530907650117</v>
      </c>
      <c r="F204" s="0" t="n">
        <v>0.927946451535135</v>
      </c>
      <c r="G204" s="0" t="n">
        <v>0.82806258637902</v>
      </c>
      <c r="H204" s="0" t="n">
        <v>0.944470064082181</v>
      </c>
      <c r="I204" s="0" t="n">
        <v>0.42527344422083</v>
      </c>
      <c r="J204" s="0" t="n">
        <v>0.48356602785726</v>
      </c>
      <c r="K204" s="0" t="n">
        <v>0.204947376820036</v>
      </c>
      <c r="L204" s="0" t="n">
        <v>0.223274768949053</v>
      </c>
      <c r="M204" s="0" t="n">
        <v>0.0945583844011428</v>
      </c>
      <c r="N204" s="0" t="n">
        <v>0.112878582837218</v>
      </c>
      <c r="O204" s="0" t="n">
        <v>0.277699079028143</v>
      </c>
      <c r="P204" s="0" t="n">
        <v>0.331501840840658</v>
      </c>
      <c r="Q204" s="0" t="n">
        <v>6498.51347557153</v>
      </c>
      <c r="R204" s="0" t="n">
        <v>4620.28572405658</v>
      </c>
      <c r="S204" s="0" t="n">
        <v>3577.03803688261</v>
      </c>
      <c r="T204" s="0" t="n">
        <v>2784.78039787961</v>
      </c>
      <c r="U204" s="0" t="n">
        <v>4859.01556967335</v>
      </c>
      <c r="V204" s="0" t="n">
        <v>5735.94046328953</v>
      </c>
      <c r="W204" s="0" t="n">
        <v>3772.84000081335</v>
      </c>
      <c r="X204" s="0" t="n">
        <v>0.491363742010724</v>
      </c>
      <c r="Y204" s="0" t="n">
        <v>0.624618391878937</v>
      </c>
      <c r="Z204" s="0" t="n">
        <v>512.989342203598</v>
      </c>
      <c r="AA204" s="0" t="n">
        <v>491.539815102538</v>
      </c>
      <c r="AB204" s="0" t="n">
        <v>461.903492877159</v>
      </c>
      <c r="AC204" s="0" t="n">
        <v>786.057062184432</v>
      </c>
      <c r="AD204" s="0" t="n">
        <v>0.692564709811785</v>
      </c>
      <c r="AE204" s="0" t="n">
        <v>0.616522955445171</v>
      </c>
      <c r="AF204" s="0" t="n">
        <v>0.0760417543666146</v>
      </c>
      <c r="AG204" s="0" t="n">
        <v>0.424753675633735</v>
      </c>
      <c r="AH204" s="0" t="n">
        <v>0.435104174852452</v>
      </c>
      <c r="AI204" s="0" t="n">
        <v>0.365674880405575</v>
      </c>
      <c r="AJ204" s="0" t="n">
        <v>0.359318614393348</v>
      </c>
      <c r="AK204" s="0" t="n">
        <v>0.389314029450581</v>
      </c>
      <c r="AL204" s="0" t="n">
        <v>0.371149992209235</v>
      </c>
      <c r="AM204" s="0" t="n">
        <v>0.34758159546451</v>
      </c>
      <c r="AN204" s="0" t="n">
        <v>0.33117429217247</v>
      </c>
    </row>
    <row r="205" customFormat="false" ht="15" hidden="false" customHeight="false" outlineLevel="0" collapsed="false">
      <c r="A205" s="0" t="n">
        <v>147</v>
      </c>
      <c r="B205" s="0" t="n">
        <v>0.531272684005807</v>
      </c>
      <c r="C205" s="0" t="n">
        <v>0.11681128790369</v>
      </c>
      <c r="D205" s="0" t="n">
        <v>0.351916028090503</v>
      </c>
      <c r="E205" s="0" t="n">
        <v>0.794799551446174</v>
      </c>
      <c r="F205" s="0" t="n">
        <v>0.925216003250923</v>
      </c>
      <c r="G205" s="0" t="n">
        <v>0.825722415393975</v>
      </c>
      <c r="H205" s="0" t="n">
        <v>0.942107945152035</v>
      </c>
      <c r="I205" s="0" t="n">
        <v>0.422255290943421</v>
      </c>
      <c r="J205" s="0" t="n">
        <v>0.481070452272047</v>
      </c>
      <c r="K205" s="0" t="n">
        <v>0.206511990548597</v>
      </c>
      <c r="L205" s="0" t="n">
        <v>0.224912060635224</v>
      </c>
      <c r="M205" s="0" t="n">
        <v>0.0928415592297025</v>
      </c>
      <c r="N205" s="0" t="n">
        <v>0.110685279172377</v>
      </c>
      <c r="O205" s="0" t="n">
        <v>0.279702701273051</v>
      </c>
      <c r="P205" s="0" t="n">
        <v>0.333460271806499</v>
      </c>
      <c r="Q205" s="0" t="n">
        <v>6508.22490276248</v>
      </c>
      <c r="R205" s="0" t="n">
        <v>4629.71594330727</v>
      </c>
      <c r="S205" s="0" t="n">
        <v>3581.07611533746</v>
      </c>
      <c r="T205" s="0" t="n">
        <v>2784.67860972846</v>
      </c>
      <c r="U205" s="0" t="n">
        <v>4855.92526116199</v>
      </c>
      <c r="V205" s="0" t="n">
        <v>5747.35256930419</v>
      </c>
      <c r="W205" s="0" t="n">
        <v>3783.30345729874</v>
      </c>
      <c r="X205" s="0" t="n">
        <v>0.488719235270636</v>
      </c>
      <c r="Y205" s="0" t="n">
        <v>0.623647751052969</v>
      </c>
      <c r="Z205" s="0" t="n">
        <v>513.226251367617</v>
      </c>
      <c r="AA205" s="0" t="n">
        <v>479.524231293644</v>
      </c>
      <c r="AB205" s="0" t="n">
        <v>452.234063497994</v>
      </c>
      <c r="AC205" s="0" t="n">
        <v>729.993285100314</v>
      </c>
      <c r="AD205" s="0" t="n">
        <v>0.692972494730542</v>
      </c>
      <c r="AE205" s="0" t="n">
        <v>0.620587230130023</v>
      </c>
      <c r="AF205" s="0" t="n">
        <v>0.0723852646005187</v>
      </c>
      <c r="AG205" s="0" t="n">
        <v>0.424807314394452</v>
      </c>
      <c r="AH205" s="0" t="n">
        <v>0.43646169877649</v>
      </c>
      <c r="AI205" s="0" t="n">
        <v>0.367459156398357</v>
      </c>
      <c r="AJ205" s="0" t="n">
        <v>0.360902895438912</v>
      </c>
      <c r="AK205" s="0" t="n">
        <v>0.388904648242943</v>
      </c>
      <c r="AL205" s="0" t="n">
        <v>0.372705397596547</v>
      </c>
      <c r="AM205" s="0" t="n">
        <v>0.348175062053358</v>
      </c>
      <c r="AN205" s="0" t="n">
        <v>0.331429818361462</v>
      </c>
    </row>
    <row r="206" customFormat="false" ht="15" hidden="false" customHeight="false" outlineLevel="0" collapsed="false">
      <c r="A206" s="0" t="n">
        <v>148</v>
      </c>
      <c r="B206" s="0" t="n">
        <v>0.528693594718422</v>
      </c>
      <c r="C206" s="0" t="n">
        <v>0.11514246791675</v>
      </c>
      <c r="D206" s="0" t="n">
        <v>0.356163937364827</v>
      </c>
      <c r="E206" s="0" t="n">
        <v>0.792895555835764</v>
      </c>
      <c r="F206" s="0" t="n">
        <v>0.923369130232994</v>
      </c>
      <c r="G206" s="0" t="n">
        <v>0.823939666629024</v>
      </c>
      <c r="H206" s="0" t="n">
        <v>0.940311228655507</v>
      </c>
      <c r="I206" s="0" t="n">
        <v>0.419198801651072</v>
      </c>
      <c r="J206" s="0" t="n">
        <v>0.477610443687587</v>
      </c>
      <c r="K206" s="0" t="n">
        <v>0.206750131791036</v>
      </c>
      <c r="L206" s="0" t="n">
        <v>0.225202131504527</v>
      </c>
      <c r="M206" s="0" t="n">
        <v>0.0912959510991533</v>
      </c>
      <c r="N206" s="0" t="n">
        <v>0.108901034844844</v>
      </c>
      <c r="O206" s="0" t="n">
        <v>0.282400803085539</v>
      </c>
      <c r="P206" s="0" t="n">
        <v>0.336857651700562</v>
      </c>
      <c r="Q206" s="0" t="n">
        <v>6526.1215081333</v>
      </c>
      <c r="R206" s="0" t="n">
        <v>4628.4357081682</v>
      </c>
      <c r="S206" s="0" t="n">
        <v>3586.68808829484</v>
      </c>
      <c r="T206" s="0" t="n">
        <v>2784.11208645747</v>
      </c>
      <c r="U206" s="0" t="n">
        <v>4854.89908061578</v>
      </c>
      <c r="V206" s="0" t="n">
        <v>5751.54703894997</v>
      </c>
      <c r="W206" s="0" t="n">
        <v>3793.78346347904</v>
      </c>
      <c r="X206" s="0" t="n">
        <v>0.489113927366882</v>
      </c>
      <c r="Y206" s="0" t="n">
        <v>0.622660854010448</v>
      </c>
      <c r="Z206" s="0" t="n">
        <v>516.944218117736</v>
      </c>
      <c r="AA206" s="0" t="n">
        <v>479.663557329322</v>
      </c>
      <c r="AB206" s="0" t="n">
        <v>451.697887062471</v>
      </c>
      <c r="AC206" s="0" t="n">
        <v>769.983911577018</v>
      </c>
      <c r="AD206" s="0" t="n">
        <v>0.691481805827545</v>
      </c>
      <c r="AE206" s="0" t="n">
        <v>0.621304854641653</v>
      </c>
      <c r="AF206" s="0" t="n">
        <v>0.0701769511858918</v>
      </c>
      <c r="AG206" s="0" t="n">
        <v>0.428714238827659</v>
      </c>
      <c r="AH206" s="0" t="n">
        <v>0.43744658661111</v>
      </c>
      <c r="AI206" s="0" t="n">
        <v>0.370708541426862</v>
      </c>
      <c r="AJ206" s="0" t="n">
        <v>0.362075158663167</v>
      </c>
      <c r="AK206" s="0" t="n">
        <v>0.393129201089643</v>
      </c>
      <c r="AL206" s="0" t="n">
        <v>0.373835661265983</v>
      </c>
      <c r="AM206" s="0" t="n">
        <v>0.351482759735302</v>
      </c>
      <c r="AN206" s="0" t="n">
        <v>0.331987285307533</v>
      </c>
    </row>
    <row r="207" customFormat="false" ht="15" hidden="false" customHeight="false" outlineLevel="0" collapsed="false">
      <c r="A207" s="0" t="n">
        <v>149</v>
      </c>
      <c r="B207" s="0" t="n">
        <v>0.526235167461986</v>
      </c>
      <c r="C207" s="0" t="n">
        <v>0.11243240701158</v>
      </c>
      <c r="D207" s="0" t="n">
        <v>0.361332425526434</v>
      </c>
      <c r="E207" s="0" t="n">
        <v>0.792283428144833</v>
      </c>
      <c r="F207" s="0" t="n">
        <v>0.922854509579469</v>
      </c>
      <c r="G207" s="0" t="n">
        <v>0.823700793771477</v>
      </c>
      <c r="H207" s="0" t="n">
        <v>0.939836064032374</v>
      </c>
      <c r="I207" s="0" t="n">
        <v>0.416927402487153</v>
      </c>
      <c r="J207" s="0" t="n">
        <v>0.475449915667382</v>
      </c>
      <c r="K207" s="0" t="n">
        <v>0.206554295989787</v>
      </c>
      <c r="L207" s="0" t="n">
        <v>0.224833500344792</v>
      </c>
      <c r="M207" s="0" t="n">
        <v>0.0890783328617095</v>
      </c>
      <c r="N207" s="0" t="n">
        <v>0.10617667658466</v>
      </c>
      <c r="O207" s="0" t="n">
        <v>0.286277692795971</v>
      </c>
      <c r="P207" s="0" t="n">
        <v>0.341227917327427</v>
      </c>
      <c r="Q207" s="0" t="n">
        <v>6529.08843294546</v>
      </c>
      <c r="R207" s="0" t="n">
        <v>4636.13056681924</v>
      </c>
      <c r="S207" s="0" t="n">
        <v>3584.30706559328</v>
      </c>
      <c r="T207" s="0" t="n">
        <v>2787.06443948992</v>
      </c>
      <c r="U207" s="0" t="n">
        <v>4845.8849697578</v>
      </c>
      <c r="V207" s="0" t="n">
        <v>5745.13635714565</v>
      </c>
      <c r="W207" s="0" t="n">
        <v>3804.26319467059</v>
      </c>
      <c r="X207" s="0" t="n">
        <v>0.485104544325567</v>
      </c>
      <c r="Y207" s="0" t="n">
        <v>0.617620672494787</v>
      </c>
      <c r="Z207" s="0" t="n">
        <v>647.048854218847</v>
      </c>
      <c r="AA207" s="0" t="n">
        <v>618.038266489493</v>
      </c>
      <c r="AB207" s="0" t="n">
        <v>586.819871893601</v>
      </c>
      <c r="AC207" s="0" t="n">
        <v>942.395090233959</v>
      </c>
      <c r="AD207" s="0" t="n">
        <v>0.69612445137642</v>
      </c>
      <c r="AE207" s="0" t="n">
        <v>0.624904953943098</v>
      </c>
      <c r="AF207" s="0" t="n">
        <v>0.0712194974333217</v>
      </c>
      <c r="AG207" s="0" t="n">
        <v>0.426110419793446</v>
      </c>
      <c r="AH207" s="0" t="n">
        <v>0.437504488611654</v>
      </c>
      <c r="AI207" s="0" t="n">
        <v>0.369774992136644</v>
      </c>
      <c r="AJ207" s="0" t="n">
        <v>0.362502872589808</v>
      </c>
      <c r="AK207" s="0" t="n">
        <v>0.388814285808022</v>
      </c>
      <c r="AL207" s="0" t="n">
        <v>0.372331858616313</v>
      </c>
      <c r="AM207" s="0" t="n">
        <v>0.349611172732423</v>
      </c>
      <c r="AN207" s="0" t="n">
        <v>0.332152693116976</v>
      </c>
    </row>
    <row r="208" customFormat="false" ht="15" hidden="false" customHeight="false" outlineLevel="0" collapsed="false">
      <c r="A208" s="0" t="n">
        <v>150</v>
      </c>
      <c r="B208" s="0" t="n">
        <v>0.525494049776662</v>
      </c>
      <c r="C208" s="0" t="n">
        <v>0.110321260640287</v>
      </c>
      <c r="D208" s="0" t="n">
        <v>0.364184689583052</v>
      </c>
      <c r="E208" s="0" t="n">
        <v>0.789637706198883</v>
      </c>
      <c r="F208" s="0" t="n">
        <v>0.919164466717615</v>
      </c>
      <c r="G208" s="0" t="n">
        <v>0.821049346038502</v>
      </c>
      <c r="H208" s="0" t="n">
        <v>0.936195039272526</v>
      </c>
      <c r="I208" s="0" t="n">
        <v>0.414949916086805</v>
      </c>
      <c r="J208" s="0" t="n">
        <v>0.472653793662633</v>
      </c>
      <c r="K208" s="0" t="n">
        <v>0.205055811799178</v>
      </c>
      <c r="L208" s="0" t="n">
        <v>0.223134569977495</v>
      </c>
      <c r="M208" s="0" t="n">
        <v>0.0871138271969651</v>
      </c>
      <c r="N208" s="0" t="n">
        <v>0.103812439691395</v>
      </c>
      <c r="O208" s="0" t="n">
        <v>0.287573962915113</v>
      </c>
      <c r="P208" s="0" t="n">
        <v>0.342698233363586</v>
      </c>
      <c r="Q208" s="0" t="n">
        <v>6550.39576195273</v>
      </c>
      <c r="R208" s="0" t="n">
        <v>4646.81319706857</v>
      </c>
      <c r="S208" s="0" t="n">
        <v>3588.57053589491</v>
      </c>
      <c r="T208" s="0" t="n">
        <v>2787.64905583606</v>
      </c>
      <c r="U208" s="0" t="n">
        <v>4853.30872807108</v>
      </c>
      <c r="V208" s="0" t="n">
        <v>5751.85939033323</v>
      </c>
      <c r="W208" s="0" t="n">
        <v>3814.73153462647</v>
      </c>
      <c r="X208" s="0" t="n">
        <v>0.484503100824904</v>
      </c>
      <c r="Y208" s="0" t="n">
        <v>0.614683375469198</v>
      </c>
      <c r="Z208" s="0" t="n">
        <v>522.454857420452</v>
      </c>
      <c r="AA208" s="0" t="n">
        <v>479.11065390265</v>
      </c>
      <c r="AB208" s="0" t="n">
        <v>445.546753003437</v>
      </c>
      <c r="AC208" s="0" t="n">
        <v>804.451574032063</v>
      </c>
      <c r="AD208" s="0" t="n">
        <v>0.692049447468727</v>
      </c>
      <c r="AE208" s="0" t="n">
        <v>0.613045217808432</v>
      </c>
      <c r="AF208" s="0" t="n">
        <v>0.0790042296602947</v>
      </c>
      <c r="AG208" s="0" t="n">
        <v>0.429592584756518</v>
      </c>
      <c r="AH208" s="0" t="n">
        <v>0.440715151647181</v>
      </c>
      <c r="AI208" s="0" t="n">
        <v>0.372558363731639</v>
      </c>
      <c r="AJ208" s="0" t="n">
        <v>0.365055521913877</v>
      </c>
      <c r="AK208" s="0" t="n">
        <v>0.392739771863478</v>
      </c>
      <c r="AL208" s="0" t="n">
        <v>0.375412928544847</v>
      </c>
      <c r="AM208" s="0" t="n">
        <v>0.350596433626735</v>
      </c>
      <c r="AN208" s="0" t="n">
        <v>0.332634778302889</v>
      </c>
    </row>
    <row r="209" customFormat="false" ht="15" hidden="false" customHeight="false" outlineLevel="0" collapsed="false">
      <c r="A209" s="0" t="n">
        <v>151</v>
      </c>
      <c r="B209" s="0" t="n">
        <v>0.523905800789347</v>
      </c>
      <c r="C209" s="0" t="n">
        <v>0.107680375192534</v>
      </c>
      <c r="D209" s="0" t="n">
        <v>0.368413824018119</v>
      </c>
      <c r="E209" s="0" t="n">
        <v>0.788273966124525</v>
      </c>
      <c r="F209" s="0" t="n">
        <v>0.916675337623314</v>
      </c>
      <c r="G209" s="0" t="n">
        <v>0.818407343914908</v>
      </c>
      <c r="H209" s="0" t="n">
        <v>0.933081249171643</v>
      </c>
      <c r="I209" s="0" t="n">
        <v>0.412981303463864</v>
      </c>
      <c r="J209" s="0" t="n">
        <v>0.4695859107175</v>
      </c>
      <c r="K209" s="0" t="n">
        <v>0.20476705546659</v>
      </c>
      <c r="L209" s="0" t="n">
        <v>0.223204469070401</v>
      </c>
      <c r="M209" s="0" t="n">
        <v>0.0848816364267957</v>
      </c>
      <c r="N209" s="0" t="n">
        <v>0.101120234847751</v>
      </c>
      <c r="O209" s="0" t="n">
        <v>0.290411026233866</v>
      </c>
      <c r="P209" s="0" t="n">
        <v>0.345969192058063</v>
      </c>
      <c r="Q209" s="0" t="n">
        <v>6573.7953409108</v>
      </c>
      <c r="R209" s="0" t="n">
        <v>4645.15663438821</v>
      </c>
      <c r="S209" s="0" t="n">
        <v>3591.45152093292</v>
      </c>
      <c r="T209" s="0" t="n">
        <v>2788.97440854495</v>
      </c>
      <c r="U209" s="0" t="n">
        <v>4858.27508650572</v>
      </c>
      <c r="V209" s="0" t="n">
        <v>5765.89365727759</v>
      </c>
      <c r="W209" s="0" t="n">
        <v>3825.19422550982</v>
      </c>
      <c r="X209" s="0" t="n">
        <v>0.487972611706708</v>
      </c>
      <c r="Y209" s="0" t="n">
        <v>0.614400820794931</v>
      </c>
      <c r="Z209" s="0" t="n">
        <v>513.011383695206</v>
      </c>
      <c r="AA209" s="0" t="n">
        <v>473.672662328441</v>
      </c>
      <c r="AB209" s="0" t="n">
        <v>443.107365041554</v>
      </c>
      <c r="AC209" s="0" t="n">
        <v>777.048206474252</v>
      </c>
      <c r="AD209" s="0" t="n">
        <v>0.696169120804641</v>
      </c>
      <c r="AE209" s="0" t="n">
        <v>0.622200074430087</v>
      </c>
      <c r="AF209" s="0" t="n">
        <v>0.0739690463745545</v>
      </c>
      <c r="AG209" s="0" t="n">
        <v>0.431393253911781</v>
      </c>
      <c r="AH209" s="0" t="n">
        <v>0.442382526431808</v>
      </c>
      <c r="AI209" s="0" t="n">
        <v>0.374871641157509</v>
      </c>
      <c r="AJ209" s="0" t="n">
        <v>0.367188880625552</v>
      </c>
      <c r="AK209" s="0" t="n">
        <v>0.39449856885448</v>
      </c>
      <c r="AL209" s="0" t="n">
        <v>0.378386251647933</v>
      </c>
      <c r="AM209" s="0" t="n">
        <v>0.352750496099064</v>
      </c>
      <c r="AN209" s="0" t="n">
        <v>0.33283590633815</v>
      </c>
    </row>
    <row r="210" customFormat="false" ht="15" hidden="false" customHeight="false" outlineLevel="0" collapsed="false">
      <c r="A210" s="0" t="n">
        <v>152</v>
      </c>
      <c r="B210" s="0" t="n">
        <v>0.52371106063493</v>
      </c>
      <c r="C210" s="0" t="n">
        <v>0.104183171709271</v>
      </c>
      <c r="D210" s="0" t="n">
        <v>0.372105767655799</v>
      </c>
      <c r="E210" s="0" t="n">
        <v>0.787486081167523</v>
      </c>
      <c r="F210" s="0" t="n">
        <v>0.916777426424577</v>
      </c>
      <c r="G210" s="0" t="n">
        <v>0.818254598150473</v>
      </c>
      <c r="H210" s="0" t="n">
        <v>0.933872838956786</v>
      </c>
      <c r="I210" s="0" t="n">
        <v>0.412415170803488</v>
      </c>
      <c r="J210" s="0" t="n">
        <v>0.468882254764143</v>
      </c>
      <c r="K210" s="0" t="n">
        <v>0.204658333794004</v>
      </c>
      <c r="L210" s="0" t="n">
        <v>0.223484408660775</v>
      </c>
      <c r="M210" s="0" t="n">
        <v>0.0820427976129367</v>
      </c>
      <c r="N210" s="0" t="n">
        <v>0.0979723351104012</v>
      </c>
      <c r="O210" s="0" t="n">
        <v>0.293028112751098</v>
      </c>
      <c r="P210" s="0" t="n">
        <v>0.349922836550032</v>
      </c>
      <c r="Q210" s="0" t="n">
        <v>6616.05698565707</v>
      </c>
      <c r="R210" s="0" t="n">
        <v>4661.39341690752</v>
      </c>
      <c r="S210" s="0" t="n">
        <v>3594.88316666704</v>
      </c>
      <c r="T210" s="0" t="n">
        <v>2788.94545823004</v>
      </c>
      <c r="U210" s="0" t="n">
        <v>4877.21124209209</v>
      </c>
      <c r="V210" s="0" t="n">
        <v>5787.40016387559</v>
      </c>
      <c r="W210" s="0" t="n">
        <v>3835.67352666629</v>
      </c>
      <c r="X210" s="0" t="n">
        <v>0.487467176998451</v>
      </c>
      <c r="Y210" s="0" t="n">
        <v>0.61342280043773</v>
      </c>
      <c r="Z210" s="0" t="n">
        <v>515.271141310483</v>
      </c>
      <c r="AA210" s="0" t="n">
        <v>477.975886981722</v>
      </c>
      <c r="AB210" s="0" t="n">
        <v>445.92387627335</v>
      </c>
      <c r="AC210" s="0" t="n">
        <v>879.156865788037</v>
      </c>
      <c r="AD210" s="0" t="n">
        <v>0.673370157373627</v>
      </c>
      <c r="AE210" s="0" t="n">
        <v>0.60577943879157</v>
      </c>
      <c r="AF210" s="0" t="n">
        <v>0.0675907185820574</v>
      </c>
      <c r="AG210" s="0" t="n">
        <v>0.436154193946377</v>
      </c>
      <c r="AH210" s="0" t="n">
        <v>0.443941468515486</v>
      </c>
      <c r="AI210" s="0" t="n">
        <v>0.378097047455149</v>
      </c>
      <c r="AJ210" s="0" t="n">
        <v>0.367041157207685</v>
      </c>
      <c r="AK210" s="0" t="n">
        <v>0.399553518476272</v>
      </c>
      <c r="AL210" s="0" t="n">
        <v>0.378364911722569</v>
      </c>
      <c r="AM210" s="0" t="n">
        <v>0.355523868438063</v>
      </c>
      <c r="AN210" s="0" t="n">
        <v>0.333290619481325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0.680940567876599</v>
      </c>
      <c r="C24" s="3" t="n">
        <f aca="false">Adequacy_low!C23</f>
        <v>0.289199851803737</v>
      </c>
      <c r="D24" s="3" t="n">
        <f aca="false">Adequacy_low!D23</f>
        <v>0.0298595803196638</v>
      </c>
      <c r="E24" s="3" t="n">
        <f aca="false">Adequacy_low!E23</f>
        <v>0.967465049844309</v>
      </c>
      <c r="F24" s="3" t="n">
        <f aca="false">Adequacy_low!G23</f>
        <v>0.975379456996588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0.658786200441746</v>
      </c>
      <c r="J24" s="3" t="n">
        <f aca="false">Adequacy_low!M23</f>
        <v>0.279790749040269</v>
      </c>
      <c r="K24" s="3" t="n">
        <f aca="false">Adequacy_low!O23</f>
        <v>0.0288881003622937</v>
      </c>
      <c r="L24" s="0" t="n">
        <f aca="false">F24-E24</f>
        <v>0.0079144071522792</v>
      </c>
      <c r="N24" s="3" t="n">
        <f aca="false">Adequacy_low!F23</f>
        <v>0.986708930052632</v>
      </c>
      <c r="O24" s="3" t="n">
        <f aca="false">Adequacy_low!H23</f>
        <v>0.990053424070336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0.678449652644996</v>
      </c>
      <c r="C25" s="3" t="n">
        <f aca="false">Adequacy_low!C24</f>
        <v>0.289326771665084</v>
      </c>
      <c r="D25" s="3" t="n">
        <f aca="false">Adequacy_low!D24</f>
        <v>0.0322235756899199</v>
      </c>
      <c r="E25" s="3" t="n">
        <f aca="false">Adequacy_low!E24</f>
        <v>0.961143926173921</v>
      </c>
      <c r="F25" s="3" t="n">
        <f aca="false">Adequacy_low!G24</f>
        <v>0.970829129530406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0.652087762854544</v>
      </c>
      <c r="J25" s="3" t="n">
        <f aca="false">Adequacy_low!M24</f>
        <v>0.278084669265404</v>
      </c>
      <c r="K25" s="3" t="n">
        <f aca="false">Adequacy_low!O24</f>
        <v>0.0309714940539721</v>
      </c>
      <c r="L25" s="0" t="n">
        <f aca="false">F25-E25</f>
        <v>0.00968520335648526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0.743226836016577</v>
      </c>
      <c r="S25" s="3" t="n">
        <f aca="false">Adequacy_low!N24</f>
        <v>0.206678542865617</v>
      </c>
      <c r="T25" s="3" t="n">
        <f aca="false">Adequacy_low!P24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0.677224248567924</v>
      </c>
      <c r="C26" s="3" t="n">
        <f aca="false">Adequacy_low!C25</f>
        <v>0.288304884295126</v>
      </c>
      <c r="D26" s="3" t="n">
        <f aca="false">Adequacy_low!D25</f>
        <v>0.03447086713695</v>
      </c>
      <c r="E26" s="3" t="n">
        <f aca="false">Adequacy_low!E25</f>
        <v>0.95378797266473</v>
      </c>
      <c r="F26" s="3" t="n">
        <f aca="false">Adequacy_low!G25</f>
        <v>0.964891842509598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0.645928343080996</v>
      </c>
      <c r="J26" s="3" t="n">
        <f aca="false">Adequacy_low!M25</f>
        <v>0.274981731101187</v>
      </c>
      <c r="K26" s="3" t="n">
        <f aca="false">Adequacy_low!O25</f>
        <v>0.0328778984825468</v>
      </c>
      <c r="L26" s="0" t="n">
        <f aca="false">F26-E26</f>
        <v>0.0111038698448683</v>
      </c>
      <c r="N26" s="3" t="n">
        <f aca="false">Adequacy_low!F25</f>
        <v>0.986564683242801</v>
      </c>
      <c r="O26" s="3" t="n">
        <f aca="false">Adequacy_low!H25</f>
        <v>0.989910880361893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0.734295963433449</v>
      </c>
      <c r="S26" s="3" t="n">
        <f aca="false">Adequacy_low!N25</f>
        <v>0.212781327687232</v>
      </c>
      <c r="T26" s="3" t="n">
        <f aca="false">Adequacy_low!P25</f>
        <v>0.0394873921221204</v>
      </c>
      <c r="U26" s="0" t="n">
        <f aca="false">O26-N26</f>
        <v>0.00334619711909168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0.675735447873987</v>
      </c>
      <c r="C27" s="3" t="n">
        <f aca="false">Adequacy_low!C26</f>
        <v>0.286925945292794</v>
      </c>
      <c r="D27" s="3" t="n">
        <f aca="false">Adequacy_low!D26</f>
        <v>0.0373386068332199</v>
      </c>
      <c r="E27" s="3" t="n">
        <f aca="false">Adequacy_low!E26</f>
        <v>0.944344164038573</v>
      </c>
      <c r="F27" s="3" t="n">
        <f aca="false">Adequacy_low!G26</f>
        <v>0.957251301573367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0.63812682663379</v>
      </c>
      <c r="J27" s="3" t="n">
        <f aca="false">Adequacy_low!M26</f>
        <v>0.2709568419485</v>
      </c>
      <c r="K27" s="3" t="n">
        <f aca="false">Adequacy_low!O26</f>
        <v>0.035260495456282</v>
      </c>
      <c r="L27" s="0" t="n">
        <f aca="false">F27-E27</f>
        <v>0.0129071375347943</v>
      </c>
      <c r="N27" s="3" t="n">
        <f aca="false">Adequacy_low!F26</f>
        <v>0.985362623864525</v>
      </c>
      <c r="O27" s="3" t="n">
        <f aca="false">Adequacy_low!H26</f>
        <v>0.989203577202616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0.726746119599361</v>
      </c>
      <c r="S27" s="3" t="n">
        <f aca="false">Adequacy_low!N26</f>
        <v>0.216299867457069</v>
      </c>
      <c r="T27" s="3" t="n">
        <f aca="false">Adequacy_low!P26</f>
        <v>0.0423166368080944</v>
      </c>
      <c r="U27" s="0" t="n">
        <f aca="false">O27-N27</f>
        <v>0.0038409533380912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0.674041599683001</v>
      </c>
      <c r="C28" s="3" t="n">
        <f aca="false">Adequacy_low!C27</f>
        <v>0.286863807715872</v>
      </c>
      <c r="D28" s="3" t="n">
        <f aca="false">Adequacy_low!D27</f>
        <v>0.0390945926011269</v>
      </c>
      <c r="E28" s="3" t="n">
        <f aca="false">Adequacy_low!E27</f>
        <v>0.935871694010106</v>
      </c>
      <c r="F28" s="3" t="n">
        <f aca="false">Adequacy_low!G27</f>
        <v>0.950844034820499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0.630816453728612</v>
      </c>
      <c r="J28" s="3" t="n">
        <f aca="false">Adequacy_low!M27</f>
        <v>0.268467717677243</v>
      </c>
      <c r="K28" s="3" t="n">
        <f aca="false">Adequacy_low!O27</f>
        <v>0.0365875226042516</v>
      </c>
      <c r="L28" s="0" t="n">
        <f aca="false">F28-E28</f>
        <v>0.0149723408103923</v>
      </c>
      <c r="N28" s="3" t="n">
        <f aca="false">Adequacy_low!F27</f>
        <v>0.984819093593501</v>
      </c>
      <c r="O28" s="3" t="n">
        <f aca="false">Adequacy_low!H27</f>
        <v>0.988797379438846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0.720201056539285</v>
      </c>
      <c r="S28" s="3" t="n">
        <f aca="false">Adequacy_low!N27</f>
        <v>0.22067474124349</v>
      </c>
      <c r="T28" s="3" t="n">
        <f aca="false">Adequacy_low!P27</f>
        <v>0.043943295810727</v>
      </c>
      <c r="U28" s="0" t="n">
        <f aca="false">O28-N28</f>
        <v>0.00397828584534499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0.671481935737089</v>
      </c>
      <c r="C29" s="3" t="n">
        <f aca="false">Adequacy_low!C28</f>
        <v>0.285147508808074</v>
      </c>
      <c r="D29" s="3" t="n">
        <f aca="false">Adequacy_low!D28</f>
        <v>0.0433705554548371</v>
      </c>
      <c r="E29" s="3" t="n">
        <f aca="false">Adequacy_low!E28</f>
        <v>0.930747402234665</v>
      </c>
      <c r="F29" s="3" t="n">
        <f aca="false">Adequacy_low!G28</f>
        <v>0.947189719859554</v>
      </c>
      <c r="G29" s="3" t="n">
        <f aca="false">Adequacy_low!K28</f>
        <v>0.1252280347044</v>
      </c>
      <c r="H29" s="0" t="n">
        <f aca="false">H25+1</f>
        <v>2021</v>
      </c>
      <c r="I29" s="3" t="n">
        <f aca="false">Adequacy_low!I28</f>
        <v>0.6249800673348</v>
      </c>
      <c r="J29" s="3" t="n">
        <f aca="false">Adequacy_low!M28</f>
        <v>0.265400303076801</v>
      </c>
      <c r="K29" s="3" t="n">
        <f aca="false">Adequacy_low!O28</f>
        <v>0.0403670318230641</v>
      </c>
      <c r="L29" s="0" t="n">
        <f aca="false">F29-E29</f>
        <v>0.0164423176248888</v>
      </c>
      <c r="N29" s="3" t="n">
        <f aca="false">Adequacy_low!F28</f>
        <v>0.985478233132922</v>
      </c>
      <c r="O29" s="3" t="n">
        <f aca="false">Adequacy_low!H28</f>
        <v>0.98977788346691</v>
      </c>
      <c r="P29" s="3" t="n">
        <f aca="false">Adequacy_low!L28</f>
        <v>0.123628325261844</v>
      </c>
      <c r="Q29" s="0" t="n">
        <f aca="false">Q25+1</f>
        <v>2021</v>
      </c>
      <c r="R29" s="4" t="n">
        <f aca="false">Adequacy_low!J28</f>
        <v>0.713576306768116</v>
      </c>
      <c r="S29" s="3" t="n">
        <f aca="false">Adequacy_low!N28</f>
        <v>0.223499744612435</v>
      </c>
      <c r="T29" s="3" t="n">
        <f aca="false">Adequacy_low!P28</f>
        <v>0.0484021817523706</v>
      </c>
      <c r="U29" s="0" t="n">
        <f aca="false">O29-N29</f>
        <v>0.00429965033398794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0.671285780598913</v>
      </c>
      <c r="C30" s="3" t="n">
        <f aca="false">Adequacy_low!C29</f>
        <v>0.283752754374333</v>
      </c>
      <c r="D30" s="3" t="n">
        <f aca="false">Adequacy_low!D29</f>
        <v>0.0449614650267537</v>
      </c>
      <c r="E30" s="3" t="n">
        <f aca="false">Adequacy_low!E29</f>
        <v>0.927235519809988</v>
      </c>
      <c r="F30" s="3" t="n">
        <f aca="false">Adequacy_low!G29</f>
        <v>0.943798904201162</v>
      </c>
      <c r="G30" s="3" t="n">
        <f aca="false">Adequacy_low!K29</f>
        <v>0.127102772921134</v>
      </c>
      <c r="H30" s="0" t="n">
        <f aca="false">H26+1</f>
        <v>2021</v>
      </c>
      <c r="I30" s="3" t="n">
        <f aca="false">Adequacy_low!I29</f>
        <v>0.622440019714687</v>
      </c>
      <c r="J30" s="3" t="n">
        <f aca="false">Adequacy_low!M29</f>
        <v>0.2631056326998</v>
      </c>
      <c r="K30" s="3" t="n">
        <f aca="false">Adequacy_low!O29</f>
        <v>0.0416898673955006</v>
      </c>
      <c r="L30" s="0" t="n">
        <f aca="false">F30-E30</f>
        <v>0.016563384391174</v>
      </c>
      <c r="N30" s="3" t="n">
        <f aca="false">Adequacy_low!F29</f>
        <v>0.986203489352683</v>
      </c>
      <c r="O30" s="3" t="n">
        <f aca="false">Adequacy_low!H29</f>
        <v>0.989887772936844</v>
      </c>
      <c r="P30" s="3" t="n">
        <f aca="false">Adequacy_low!L29</f>
        <v>0.126001483624162</v>
      </c>
      <c r="Q30" s="0" t="n">
        <f aca="false">Q26+1</f>
        <v>2021</v>
      </c>
      <c r="R30" s="4" t="n">
        <f aca="false">Adequacy_low!J29</f>
        <v>0.710302530967296</v>
      </c>
      <c r="S30" s="3" t="n">
        <f aca="false">Adequacy_low!N29</f>
        <v>0.226081933666776</v>
      </c>
      <c r="T30" s="3" t="n">
        <f aca="false">Adequacy_low!P29</f>
        <v>0.0498190247186114</v>
      </c>
      <c r="U30" s="0" t="n">
        <f aca="false">O30-N30</f>
        <v>0.00368428358416117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0.670422219370352</v>
      </c>
      <c r="C31" s="3" t="n">
        <f aca="false">Adequacy_low!C30</f>
        <v>0.283903249555896</v>
      </c>
      <c r="D31" s="3" t="n">
        <f aca="false">Adequacy_low!D30</f>
        <v>0.0456745310737516</v>
      </c>
      <c r="E31" s="3" t="n">
        <f aca="false">Adequacy_low!E30</f>
        <v>0.919762693509184</v>
      </c>
      <c r="F31" s="3" t="n">
        <f aca="false">Adequacy_low!G30</f>
        <v>0.936920547204475</v>
      </c>
      <c r="G31" s="3" t="n">
        <f aca="false">Adequacy_low!K30</f>
        <v>0.129778788781667</v>
      </c>
      <c r="H31" s="0" t="n">
        <f aca="false">H27+1</f>
        <v>2022</v>
      </c>
      <c r="I31" s="3" t="n">
        <f aca="false">Adequacy_low!I30</f>
        <v>0.61662934627648</v>
      </c>
      <c r="J31" s="3" t="n">
        <f aca="false">Adequacy_low!M30</f>
        <v>0.261123617507541</v>
      </c>
      <c r="K31" s="3" t="n">
        <f aca="false">Adequacy_low!O30</f>
        <v>0.0420097297251627</v>
      </c>
      <c r="L31" s="0" t="n">
        <f aca="false">F31-E31</f>
        <v>0.0171578536952902</v>
      </c>
      <c r="N31" s="3" t="n">
        <f aca="false">Adequacy_low!F30</f>
        <v>0.983899308006256</v>
      </c>
      <c r="O31" s="3" t="n">
        <f aca="false">Adequacy_low!H30</f>
        <v>0.987773809248668</v>
      </c>
      <c r="P31" s="3" t="n">
        <f aca="false">Adequacy_low!L30</f>
        <v>0.127707424784126</v>
      </c>
      <c r="Q31" s="0" t="n">
        <f aca="false">Q27+1</f>
        <v>2022</v>
      </c>
      <c r="R31" s="4" t="n">
        <f aca="false">Adequacy_low!J30</f>
        <v>0.701069606499301</v>
      </c>
      <c r="S31" s="3" t="n">
        <f aca="false">Adequacy_low!N30</f>
        <v>0.232737935444338</v>
      </c>
      <c r="T31" s="3" t="n">
        <f aca="false">Adequacy_low!P30</f>
        <v>0.0500917660626166</v>
      </c>
      <c r="U31" s="0" t="n">
        <f aca="false">O31-N31</f>
        <v>0.00387450124241251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0.667786227000528</v>
      </c>
      <c r="C32" s="3" t="n">
        <f aca="false">Adequacy_low!C31</f>
        <v>0.283153551797721</v>
      </c>
      <c r="D32" s="3" t="n">
        <f aca="false">Adequacy_low!D31</f>
        <v>0.0490602212017516</v>
      </c>
      <c r="E32" s="3" t="n">
        <f aca="false">Adequacy_low!E31</f>
        <v>0.914608378257824</v>
      </c>
      <c r="F32" s="3" t="n">
        <f aca="false">Adequacy_low!G31</f>
        <v>0.932604233436983</v>
      </c>
      <c r="G32" s="3" t="n">
        <f aca="false">Adequacy_low!K31</f>
        <v>0.133472681514035</v>
      </c>
      <c r="H32" s="0" t="n">
        <f aca="false">H28+1</f>
        <v>2022</v>
      </c>
      <c r="I32" s="3" t="n">
        <f aca="false">Adequacy_low!I31</f>
        <v>0.610762878099864</v>
      </c>
      <c r="J32" s="3" t="n">
        <f aca="false">Adequacy_low!M31</f>
        <v>0.258974610807656</v>
      </c>
      <c r="K32" s="3" t="n">
        <f aca="false">Adequacy_low!O31</f>
        <v>0.0448708893503042</v>
      </c>
      <c r="L32" s="0" t="n">
        <f aca="false">F32-E32</f>
        <v>0.0179958551791584</v>
      </c>
      <c r="N32" s="3" t="n">
        <f aca="false">Adequacy_low!F31</f>
        <v>0.984203497097455</v>
      </c>
      <c r="O32" s="3" t="n">
        <f aca="false">Adequacy_low!H31</f>
        <v>0.988323143865181</v>
      </c>
      <c r="P32" s="3" t="n">
        <f aca="false">Adequacy_low!L31</f>
        <v>0.131270225403446</v>
      </c>
      <c r="Q32" s="0" t="n">
        <f aca="false">Q28+1</f>
        <v>2022</v>
      </c>
      <c r="R32" s="4" t="n">
        <f aca="false">Adequacy_low!J31</f>
        <v>0.69355097089312</v>
      </c>
      <c r="S32" s="3" t="n">
        <f aca="false">Adequacy_low!N31</f>
        <v>0.237143436223213</v>
      </c>
      <c r="T32" s="3" t="n">
        <f aca="false">Adequacy_low!P31</f>
        <v>0.0535090899811217</v>
      </c>
      <c r="U32" s="0" t="n">
        <f aca="false">O32-N32</f>
        <v>0.00411964676772625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0.666460104327535</v>
      </c>
      <c r="C33" s="3" t="n">
        <f aca="false">Adequacy_low!C32</f>
        <v>0.28226635210638</v>
      </c>
      <c r="D33" s="3" t="n">
        <f aca="false">Adequacy_low!D32</f>
        <v>0.0512735435660846</v>
      </c>
      <c r="E33" s="3" t="n">
        <f aca="false">Adequacy_low!E32</f>
        <v>0.906677536759067</v>
      </c>
      <c r="F33" s="3" t="n">
        <f aca="false">Adequacy_low!G32</f>
        <v>0.927517096554734</v>
      </c>
      <c r="G33" s="3" t="n">
        <f aca="false">Adequacy_low!K32</f>
        <v>0.136490772382821</v>
      </c>
      <c r="H33" s="0" t="n">
        <f aca="false">H29+1</f>
        <v>2022</v>
      </c>
      <c r="I33" s="3" t="n">
        <f aca="false">Adequacy_low!I32</f>
        <v>0.604264405739881</v>
      </c>
      <c r="J33" s="3" t="n">
        <f aca="false">Adequacy_low!M32</f>
        <v>0.25592456083778</v>
      </c>
      <c r="K33" s="3" t="n">
        <f aca="false">Adequacy_low!O32</f>
        <v>0.0464885701814063</v>
      </c>
      <c r="L33" s="0" t="n">
        <f aca="false">F33-E33</f>
        <v>0.0208395597956672</v>
      </c>
      <c r="N33" s="3" t="n">
        <f aca="false">Adequacy_low!F32</f>
        <v>0.982921780730025</v>
      </c>
      <c r="O33" s="3" t="n">
        <f aca="false">Adequacy_low!H32</f>
        <v>0.98761078130179</v>
      </c>
      <c r="P33" s="3" t="n">
        <f aca="false">Adequacy_low!L32</f>
        <v>0.132293996819099</v>
      </c>
      <c r="Q33" s="0" t="n">
        <f aca="false">Q29+1</f>
        <v>2022</v>
      </c>
      <c r="R33" s="4" t="n">
        <f aca="false">Adequacy_low!J32</f>
        <v>0.685195154738484</v>
      </c>
      <c r="S33" s="3" t="n">
        <f aca="false">Adequacy_low!N32</f>
        <v>0.242295019607349</v>
      </c>
      <c r="T33" s="3" t="n">
        <f aca="false">Adequacy_low!P32</f>
        <v>0.0554316063841915</v>
      </c>
      <c r="U33" s="0" t="n">
        <f aca="false">O33-N33</f>
        <v>0.0046890005717648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0.66486749832222</v>
      </c>
      <c r="C34" s="3" t="n">
        <f aca="false">Adequacy_low!C33</f>
        <v>0.281906491747068</v>
      </c>
      <c r="D34" s="3" t="n">
        <f aca="false">Adequacy_low!D33</f>
        <v>0.0532260099307117</v>
      </c>
      <c r="E34" s="3" t="n">
        <f aca="false">Adequacy_low!E33</f>
        <v>0.900064892449226</v>
      </c>
      <c r="F34" s="3" t="n">
        <f aca="false">Adequacy_low!G33</f>
        <v>0.922515816001703</v>
      </c>
      <c r="G34" s="3" t="n">
        <f aca="false">Adequacy_low!K33</f>
        <v>0.139612450325149</v>
      </c>
      <c r="H34" s="0" t="n">
        <f aca="false">H30+1</f>
        <v>2022</v>
      </c>
      <c r="I34" s="3" t="n">
        <f aca="false">Adequacy_low!I33</f>
        <v>0.598423893370376</v>
      </c>
      <c r="J34" s="3" t="n">
        <f aca="false">Adequacy_low!M33</f>
        <v>0.253734136175063</v>
      </c>
      <c r="K34" s="3" t="n">
        <f aca="false">Adequacy_low!O33</f>
        <v>0.0479068629037875</v>
      </c>
      <c r="L34" s="0" t="n">
        <f aca="false">F34-E34</f>
        <v>0.0224509235524766</v>
      </c>
      <c r="N34" s="3" t="n">
        <f aca="false">Adequacy_low!F33</f>
        <v>0.983092225708475</v>
      </c>
      <c r="O34" s="3" t="n">
        <f aca="false">Adequacy_low!H33</f>
        <v>0.987729823329059</v>
      </c>
      <c r="P34" s="3" t="n">
        <f aca="false">Adequacy_low!L33</f>
        <v>0.135394630444904</v>
      </c>
      <c r="Q34" s="0" t="n">
        <f aca="false">Q30+1</f>
        <v>2022</v>
      </c>
      <c r="R34" s="4" t="n">
        <f aca="false">Adequacy_low!J33</f>
        <v>0.678380358849358</v>
      </c>
      <c r="S34" s="3" t="n">
        <f aca="false">Adequacy_low!N33</f>
        <v>0.247729041547601</v>
      </c>
      <c r="T34" s="3" t="n">
        <f aca="false">Adequacy_low!P33</f>
        <v>0.0569828253115166</v>
      </c>
      <c r="U34" s="0" t="n">
        <f aca="false">O34-N34</f>
        <v>0.00463759762058402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0.664336277031434</v>
      </c>
      <c r="C35" s="3" t="n">
        <f aca="false">Adequacy_low!C34</f>
        <v>0.281321033578091</v>
      </c>
      <c r="D35" s="3" t="n">
        <f aca="false">Adequacy_low!D34</f>
        <v>0.0543426893904754</v>
      </c>
      <c r="E35" s="3" t="n">
        <f aca="false">Adequacy_low!E34</f>
        <v>0.892900720491707</v>
      </c>
      <c r="F35" s="3" t="n">
        <f aca="false">Adequacy_low!G34</f>
        <v>0.916324096341655</v>
      </c>
      <c r="G35" s="3" t="n">
        <f aca="false">Adequacy_low!K34</f>
        <v>0.143141222584289</v>
      </c>
      <c r="H35" s="0" t="n">
        <f aca="false">H31+1</f>
        <v>2023</v>
      </c>
      <c r="I35" s="3" t="n">
        <f aca="false">Adequacy_low!I34</f>
        <v>0.593186340410146</v>
      </c>
      <c r="J35" s="3" t="n">
        <f aca="false">Adequacy_low!M34</f>
        <v>0.251191753571349</v>
      </c>
      <c r="K35" s="3" t="n">
        <f aca="false">Adequacy_low!O34</f>
        <v>0.0485226265102126</v>
      </c>
      <c r="L35" s="0" t="n">
        <f aca="false">F35-E35</f>
        <v>0.0234233758499472</v>
      </c>
      <c r="N35" s="3" t="n">
        <f aca="false">Adequacy_low!F34</f>
        <v>0.982097935710116</v>
      </c>
      <c r="O35" s="3" t="n">
        <f aca="false">Adequacy_low!H34</f>
        <v>0.986657479273944</v>
      </c>
      <c r="P35" s="3" t="n">
        <f aca="false">Adequacy_low!L34</f>
        <v>0.138747238630239</v>
      </c>
      <c r="Q35" s="0" t="n">
        <f aca="false">Q31+1</f>
        <v>2023</v>
      </c>
      <c r="R35" s="4" t="n">
        <f aca="false">Adequacy_low!J34</f>
        <v>0.672786209390703</v>
      </c>
      <c r="S35" s="3" t="n">
        <f aca="false">Adequacy_low!N34</f>
        <v>0.251703697296695</v>
      </c>
      <c r="T35" s="3" t="n">
        <f aca="false">Adequacy_low!P34</f>
        <v>0.0576080290227182</v>
      </c>
      <c r="U35" s="0" t="n">
        <f aca="false">O35-N35</f>
        <v>0.00455954356382804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0.66261929862206</v>
      </c>
      <c r="C36" s="3" t="n">
        <f aca="false">Adequacy_low!C35</f>
        <v>0.279928581345869</v>
      </c>
      <c r="D36" s="3" t="n">
        <f aca="false">Adequacy_low!D35</f>
        <v>0.0574521200320709</v>
      </c>
      <c r="E36" s="3" t="n">
        <f aca="false">Adequacy_low!E35</f>
        <v>0.886955370478401</v>
      </c>
      <c r="F36" s="3" t="n">
        <f aca="false">Adequacy_low!G35</f>
        <v>0.911086059903376</v>
      </c>
      <c r="G36" s="3" t="n">
        <f aca="false">Adequacy_low!K35</f>
        <v>0.146703377069919</v>
      </c>
      <c r="H36" s="0" t="n">
        <f aca="false">H32+1</f>
        <v>2023</v>
      </c>
      <c r="I36" s="3" t="n">
        <f aca="false">Adequacy_low!I35</f>
        <v>0.587713745495468</v>
      </c>
      <c r="J36" s="3" t="n">
        <f aca="false">Adequacy_low!M35</f>
        <v>0.248284158575118</v>
      </c>
      <c r="K36" s="3" t="n">
        <f aca="false">Adequacy_low!O35</f>
        <v>0.050957466407815</v>
      </c>
      <c r="L36" s="0" t="n">
        <f aca="false">F36-E36</f>
        <v>0.024130689424975</v>
      </c>
      <c r="N36" s="3" t="n">
        <f aca="false">Adequacy_low!F35</f>
        <v>0.983429959760255</v>
      </c>
      <c r="O36" s="3" t="n">
        <f aca="false">Adequacy_low!H35</f>
        <v>0.987305456667165</v>
      </c>
      <c r="P36" s="3" t="n">
        <f aca="false">Adequacy_low!L35</f>
        <v>0.142283573623421</v>
      </c>
      <c r="Q36" s="0" t="n">
        <f aca="false">Q32+1</f>
        <v>2023</v>
      </c>
      <c r="R36" s="4" t="n">
        <f aca="false">Adequacy_low!J35</f>
        <v>0.667103109561376</v>
      </c>
      <c r="S36" s="3" t="n">
        <f aca="false">Adequacy_low!N35</f>
        <v>0.255607638707642</v>
      </c>
      <c r="T36" s="3" t="n">
        <f aca="false">Adequacy_low!P35</f>
        <v>0.0607192114912369</v>
      </c>
      <c r="U36" s="0" t="n">
        <f aca="false">O36-N36</f>
        <v>0.00387549690691025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0.661782947763299</v>
      </c>
      <c r="C37" s="3" t="n">
        <f aca="false">Adequacy_low!C36</f>
        <v>0.279367748629714</v>
      </c>
      <c r="D37" s="3" t="n">
        <f aca="false">Adequacy_low!D36</f>
        <v>0.0588493036069869</v>
      </c>
      <c r="E37" s="3" t="n">
        <f aca="false">Adequacy_low!E36</f>
        <v>0.879367625628873</v>
      </c>
      <c r="F37" s="3" t="n">
        <f aca="false">Adequacy_low!G36</f>
        <v>0.904419945529701</v>
      </c>
      <c r="G37" s="3" t="n">
        <f aca="false">Adequacy_low!K36</f>
        <v>0.150154666509189</v>
      </c>
      <c r="H37" s="0" t="n">
        <f aca="false">H33+1</f>
        <v>2023</v>
      </c>
      <c r="I37" s="3" t="n">
        <f aca="false">Adequacy_low!I36</f>
        <v>0.581950499456289</v>
      </c>
      <c r="J37" s="3" t="n">
        <f aca="false">Adequacy_low!M36</f>
        <v>0.245666953789795</v>
      </c>
      <c r="K37" s="3" t="n">
        <f aca="false">Adequacy_low!O36</f>
        <v>0.0517501723827888</v>
      </c>
      <c r="L37" s="0" t="n">
        <f aca="false">F37-E37</f>
        <v>0.0250523199008277</v>
      </c>
      <c r="N37" s="3" t="n">
        <f aca="false">Adequacy_low!F36</f>
        <v>0.982167880661882</v>
      </c>
      <c r="O37" s="3" t="n">
        <f aca="false">Adequacy_low!H36</f>
        <v>0.985895901996431</v>
      </c>
      <c r="P37" s="3" t="n">
        <f aca="false">Adequacy_low!L36</f>
        <v>0.145344778669595</v>
      </c>
      <c r="Q37" s="0" t="n">
        <f aca="false">Q33+1</f>
        <v>2023</v>
      </c>
      <c r="R37" s="4" t="n">
        <f aca="false">Adequacy_low!J36</f>
        <v>0.660925582870208</v>
      </c>
      <c r="S37" s="3" t="n">
        <f aca="false">Adequacy_low!N36</f>
        <v>0.259716421767087</v>
      </c>
      <c r="T37" s="3" t="n">
        <f aca="false">Adequacy_low!P36</f>
        <v>0.0615258760245872</v>
      </c>
      <c r="U37" s="0" t="n">
        <f aca="false">O37-N37</f>
        <v>0.00372802133454875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0.658095557335811</v>
      </c>
      <c r="C38" s="3" t="n">
        <f aca="false">Adequacy_low!C37</f>
        <v>0.279791649337733</v>
      </c>
      <c r="D38" s="3" t="n">
        <f aca="false">Adequacy_low!D37</f>
        <v>0.0621127933264561</v>
      </c>
      <c r="E38" s="3" t="n">
        <f aca="false">Adequacy_low!E37</f>
        <v>0.871783067199945</v>
      </c>
      <c r="F38" s="3" t="n">
        <f aca="false">Adequacy_low!G37</f>
        <v>0.898659961656748</v>
      </c>
      <c r="G38" s="3" t="n">
        <f aca="false">Adequacy_low!K37</f>
        <v>0.154504802061034</v>
      </c>
      <c r="H38" s="0" t="n">
        <f aca="false">H34+1</f>
        <v>2023</v>
      </c>
      <c r="I38" s="3" t="n">
        <f aca="false">Adequacy_low!I37</f>
        <v>0.573716563484871</v>
      </c>
      <c r="J38" s="3" t="n">
        <f aca="false">Adequacy_low!M37</f>
        <v>0.24391762223658</v>
      </c>
      <c r="K38" s="3" t="n">
        <f aca="false">Adequacy_low!O37</f>
        <v>0.0541488814784942</v>
      </c>
      <c r="L38" s="0" t="n">
        <f aca="false">F38-E38</f>
        <v>0.0268768944568032</v>
      </c>
      <c r="N38" s="3" t="n">
        <f aca="false">Adequacy_low!F37</f>
        <v>0.982972226677972</v>
      </c>
      <c r="O38" s="3" t="n">
        <f aca="false">Adequacy_low!H37</f>
        <v>0.986661873553473</v>
      </c>
      <c r="P38" s="3" t="n">
        <f aca="false">Adequacy_low!L37</f>
        <v>0.148900925777401</v>
      </c>
      <c r="Q38" s="0" t="n">
        <f aca="false">Q34+1</f>
        <v>2023</v>
      </c>
      <c r="R38" s="4" t="n">
        <f aca="false">Adequacy_low!J37</f>
        <v>0.652871284859873</v>
      </c>
      <c r="S38" s="3" t="n">
        <f aca="false">Adequacy_low!N37</f>
        <v>0.265718164944201</v>
      </c>
      <c r="T38" s="3" t="n">
        <f aca="false">Adequacy_low!P37</f>
        <v>0.0643827768738972</v>
      </c>
      <c r="U38" s="0" t="n">
        <f aca="false">O38-N38</f>
        <v>0.00368964687550122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0.658160419810864</v>
      </c>
      <c r="C39" s="3" t="n">
        <f aca="false">Adequacy_low!C38</f>
        <v>0.278455062791631</v>
      </c>
      <c r="D39" s="3" t="n">
        <f aca="false">Adequacy_low!D38</f>
        <v>0.063384517397505</v>
      </c>
      <c r="E39" s="3" t="n">
        <f aca="false">Adequacy_low!E38</f>
        <v>0.864882096151447</v>
      </c>
      <c r="F39" s="3" t="n">
        <f aca="false">Adequacy_low!G38</f>
        <v>0.892894394163402</v>
      </c>
      <c r="G39" s="3" t="n">
        <f aca="false">Adequacy_low!K38</f>
        <v>0.155226116198825</v>
      </c>
      <c r="H39" s="0" t="n">
        <f aca="false">H35+1</f>
        <v>2024</v>
      </c>
      <c r="I39" s="3" t="n">
        <f aca="false">Adequacy_low!I38</f>
        <v>0.569231163489936</v>
      </c>
      <c r="J39" s="3" t="n">
        <f aca="false">Adequacy_low!M38</f>
        <v>0.240830798391209</v>
      </c>
      <c r="K39" s="3" t="n">
        <f aca="false">Adequacy_low!O38</f>
        <v>0.0548201342703019</v>
      </c>
      <c r="L39" s="0" t="n">
        <f aca="false">F39-E39</f>
        <v>0.0280122980119556</v>
      </c>
      <c r="N39" s="3" t="n">
        <f aca="false">Adequacy_low!F38</f>
        <v>0.982020437861731</v>
      </c>
      <c r="O39" s="3" t="n">
        <f aca="false">Adequacy_low!H38</f>
        <v>0.985463362934542</v>
      </c>
      <c r="P39" s="3" t="n">
        <f aca="false">Adequacy_low!L38</f>
        <v>0.149261729574556</v>
      </c>
      <c r="Q39" s="0" t="n">
        <f aca="false">Q35+1</f>
        <v>2024</v>
      </c>
      <c r="R39" s="4" t="n">
        <f aca="false">Adequacy_low!J38</f>
        <v>0.646308278886581</v>
      </c>
      <c r="S39" s="3" t="n">
        <f aca="false">Adequacy_low!N38</f>
        <v>0.270744758905837</v>
      </c>
      <c r="T39" s="3" t="n">
        <f aca="false">Adequacy_low!P38</f>
        <v>0.0649674000693126</v>
      </c>
      <c r="U39" s="0" t="n">
        <f aca="false">O39-N39</f>
        <v>0.00344292507281085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0.658251952068418</v>
      </c>
      <c r="C40" s="3" t="n">
        <f aca="false">Adequacy_low!C39</f>
        <v>0.277384858063417</v>
      </c>
      <c r="D40" s="3" t="n">
        <f aca="false">Adequacy_low!D39</f>
        <v>0.0643631898681643</v>
      </c>
      <c r="E40" s="3" t="n">
        <f aca="false">Adequacy_low!E39</f>
        <v>0.857327149175872</v>
      </c>
      <c r="F40" s="3" t="n">
        <f aca="false">Adequacy_low!G39</f>
        <v>0.885662219137701</v>
      </c>
      <c r="G40" s="3" t="n">
        <f aca="false">Adequacy_low!K39</f>
        <v>0.156593388951428</v>
      </c>
      <c r="H40" s="0" t="n">
        <f aca="false">H36+1</f>
        <v>2024</v>
      </c>
      <c r="I40" s="3" t="n">
        <f aca="false">Adequacy_low!I39</f>
        <v>0.56433726950627</v>
      </c>
      <c r="J40" s="3" t="n">
        <f aca="false">Adequacy_low!M39</f>
        <v>0.237809569588063</v>
      </c>
      <c r="K40" s="3" t="n">
        <f aca="false">Adequacy_low!O39</f>
        <v>0.0551803100815387</v>
      </c>
      <c r="L40" s="0" t="n">
        <f aca="false">F40-E40</f>
        <v>0.028335069961829</v>
      </c>
      <c r="N40" s="3" t="n">
        <f aca="false">Adequacy_low!F39</f>
        <v>0.980803345678409</v>
      </c>
      <c r="O40" s="3" t="n">
        <f aca="false">Adequacy_low!H39</f>
        <v>0.984600889444042</v>
      </c>
      <c r="P40" s="3" t="n">
        <f aca="false">Adequacy_low!L39</f>
        <v>0.150909589376816</v>
      </c>
      <c r="Q40" s="0" t="n">
        <f aca="false">Q36+1</f>
        <v>2024</v>
      </c>
      <c r="R40" s="4" t="n">
        <f aca="false">Adequacy_low!J39</f>
        <v>0.641066327701769</v>
      </c>
      <c r="S40" s="3" t="n">
        <f aca="false">Adequacy_low!N39</f>
        <v>0.274231223263668</v>
      </c>
      <c r="T40" s="3" t="n">
        <f aca="false">Adequacy_low!P39</f>
        <v>0.0655057947129721</v>
      </c>
      <c r="U40" s="0" t="n">
        <f aca="false">O40-N40</f>
        <v>0.00379754376563313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0.656321067402981</v>
      </c>
      <c r="C41" s="3" t="n">
        <f aca="false">Adequacy_low!C40</f>
        <v>0.276673866631989</v>
      </c>
      <c r="D41" s="3" t="n">
        <f aca="false">Adequacy_low!D40</f>
        <v>0.0670050659650297</v>
      </c>
      <c r="E41" s="3" t="n">
        <f aca="false">Adequacy_low!E40</f>
        <v>0.851948483893091</v>
      </c>
      <c r="F41" s="3" t="n">
        <f aca="false">Adequacy_low!G40</f>
        <v>0.88155631991342</v>
      </c>
      <c r="G41" s="3" t="n">
        <f aca="false">Adequacy_low!K40</f>
        <v>0.158635571393088</v>
      </c>
      <c r="H41" s="0" t="n">
        <f aca="false">H37+1</f>
        <v>2024</v>
      </c>
      <c r="I41" s="3" t="n">
        <f aca="false">Adequacy_low!I40</f>
        <v>0.559151738321065</v>
      </c>
      <c r="J41" s="3" t="n">
        <f aca="false">Adequacy_low!M40</f>
        <v>0.235711881209963</v>
      </c>
      <c r="K41" s="3" t="n">
        <f aca="false">Adequacy_low!O40</f>
        <v>0.0570848643620637</v>
      </c>
      <c r="L41" s="0" t="n">
        <f aca="false">F41-E41</f>
        <v>0.0296078360203288</v>
      </c>
      <c r="N41" s="3" t="n">
        <f aca="false">Adequacy_low!F40</f>
        <v>0.979466376573845</v>
      </c>
      <c r="O41" s="3" t="n">
        <f aca="false">Adequacy_low!H40</f>
        <v>0.983504711016159</v>
      </c>
      <c r="P41" s="3" t="n">
        <f aca="false">Adequacy_low!L40</f>
        <v>0.152860047418731</v>
      </c>
      <c r="Q41" s="0" t="n">
        <f aca="false">Q37+1</f>
        <v>2024</v>
      </c>
      <c r="R41" s="4" t="n">
        <f aca="false">Adequacy_low!J40</f>
        <v>0.633243717242532</v>
      </c>
      <c r="S41" s="3" t="n">
        <f aca="false">Adequacy_low!N40</f>
        <v>0.278721657882719</v>
      </c>
      <c r="T41" s="3" t="n">
        <f aca="false">Adequacy_low!P40</f>
        <v>0.067501001448594</v>
      </c>
      <c r="U41" s="0" t="n">
        <f aca="false">O41-N41</f>
        <v>0.00403833444231394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0.651668766450347</v>
      </c>
      <c r="C42" s="3" t="n">
        <f aca="false">Adequacy_low!C41</f>
        <v>0.273865777094212</v>
      </c>
      <c r="D42" s="3" t="n">
        <f aca="false">Adequacy_low!D41</f>
        <v>0.0744654564554413</v>
      </c>
      <c r="E42" s="3" t="n">
        <f aca="false">Adequacy_low!E41</f>
        <v>0.850254350509008</v>
      </c>
      <c r="F42" s="3" t="n">
        <f aca="false">Adequacy_low!G41</f>
        <v>0.88054698445979</v>
      </c>
      <c r="G42" s="3" t="n">
        <f aca="false">Adequacy_low!K41</f>
        <v>0.16057894863426</v>
      </c>
      <c r="H42" s="0" t="n">
        <f aca="false">H38+1</f>
        <v>2024</v>
      </c>
      <c r="I42" s="3" t="n">
        <f aca="false">Adequacy_low!I41</f>
        <v>0.554084203765246</v>
      </c>
      <c r="J42" s="3" t="n">
        <f aca="false">Adequacy_low!M41</f>
        <v>0.232855568429884</v>
      </c>
      <c r="K42" s="3" t="n">
        <f aca="false">Adequacy_low!O41</f>
        <v>0.063314578313878</v>
      </c>
      <c r="L42" s="0" t="n">
        <f aca="false">F42-E42</f>
        <v>0.0302926339507822</v>
      </c>
      <c r="N42" s="3" t="n">
        <f aca="false">Adequacy_low!F41</f>
        <v>0.978889974947545</v>
      </c>
      <c r="O42" s="3" t="n">
        <f aca="false">Adequacy_low!H41</f>
        <v>0.983075792458838</v>
      </c>
      <c r="P42" s="3" t="n">
        <f aca="false">Adequacy_low!L41</f>
        <v>0.154481032787882</v>
      </c>
      <c r="Q42" s="0" t="n">
        <f aca="false">Q38+1</f>
        <v>2024</v>
      </c>
      <c r="R42" s="4" t="n">
        <f aca="false">Adequacy_low!J41</f>
        <v>0.628708451983538</v>
      </c>
      <c r="S42" s="3" t="n">
        <f aca="false">Adequacy_low!N41</f>
        <v>0.275320515858656</v>
      </c>
      <c r="T42" s="3" t="n">
        <f aca="false">Adequacy_low!P41</f>
        <v>0.0748610071053514</v>
      </c>
      <c r="U42" s="0" t="n">
        <f aca="false">O42-N42</f>
        <v>0.00418581751129277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0.64644500718</v>
      </c>
      <c r="C43" s="3" t="n">
        <f aca="false">Adequacy_low!C42</f>
        <v>0.271822036772341</v>
      </c>
      <c r="D43" s="3" t="n">
        <f aca="false">Adequacy_low!D42</f>
        <v>0.0817329560476585</v>
      </c>
      <c r="E43" s="3" t="n">
        <f aca="false">Adequacy_low!E42</f>
        <v>0.848184774308442</v>
      </c>
      <c r="F43" s="3" t="n">
        <f aca="false">Adequacy_low!G42</f>
        <v>0.87921014294691</v>
      </c>
      <c r="G43" s="3" t="n">
        <f aca="false">Adequacy_low!K42</f>
        <v>0.165528276136723</v>
      </c>
      <c r="H43" s="0" t="n">
        <f aca="false">H39+1</f>
        <v>2025</v>
      </c>
      <c r="I43" s="3" t="n">
        <f aca="false">Adequacy_low!I42</f>
        <v>0.548304812517787</v>
      </c>
      <c r="J43" s="3" t="n">
        <f aca="false">Adequacy_low!M42</f>
        <v>0.230555312911809</v>
      </c>
      <c r="K43" s="3" t="n">
        <f aca="false">Adequacy_low!O42</f>
        <v>0.069324648878845</v>
      </c>
      <c r="L43" s="0" t="n">
        <f aca="false">F43-E43</f>
        <v>0.0310253686384681</v>
      </c>
      <c r="N43" s="3" t="n">
        <f aca="false">Adequacy_low!F42</f>
        <v>0.978420014217075</v>
      </c>
      <c r="O43" s="3" t="n">
        <f aca="false">Adequacy_low!H42</f>
        <v>0.982390453598096</v>
      </c>
      <c r="P43" s="3" t="n">
        <f aca="false">Adequacy_low!L42</f>
        <v>0.159759449531746</v>
      </c>
      <c r="Q43" s="0" t="n">
        <f aca="false">Q39+1</f>
        <v>2025</v>
      </c>
      <c r="R43" s="4" t="n">
        <f aca="false">Adequacy_low!J42</f>
        <v>0.623387339130067</v>
      </c>
      <c r="S43" s="3" t="n">
        <f aca="false">Adequacy_low!N42</f>
        <v>0.272958116340379</v>
      </c>
      <c r="T43" s="3" t="n">
        <f aca="false">Adequacy_low!P42</f>
        <v>0.0820745587466289</v>
      </c>
      <c r="U43" s="0" t="n">
        <f aca="false">O43-N43</f>
        <v>0.00397043938102071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0.639505532179975</v>
      </c>
      <c r="C44" s="3" t="n">
        <f aca="false">Adequacy_low!C43</f>
        <v>0.269445725423815</v>
      </c>
      <c r="D44" s="3" t="n">
        <f aca="false">Adequacy_low!D43</f>
        <v>0.0910487423962104</v>
      </c>
      <c r="E44" s="3" t="n">
        <f aca="false">Adequacy_low!E43</f>
        <v>0.847859350938417</v>
      </c>
      <c r="F44" s="3" t="n">
        <f aca="false">Adequacy_low!G43</f>
        <v>0.878100149608296</v>
      </c>
      <c r="G44" s="3" t="n">
        <f aca="false">Adequacy_low!K43</f>
        <v>0.167409420260271</v>
      </c>
      <c r="H44" s="0" t="n">
        <f aca="false">H40+1</f>
        <v>2025</v>
      </c>
      <c r="I44" s="3" t="n">
        <f aca="false">Adequacy_low!I43</f>
        <v>0.54221074543564</v>
      </c>
      <c r="J44" s="3" t="n">
        <f aca="false">Adequacy_low!M43</f>
        <v>0.228452077870966</v>
      </c>
      <c r="K44" s="3" t="n">
        <f aca="false">Adequacy_low!O43</f>
        <v>0.0771965276318101</v>
      </c>
      <c r="L44" s="0" t="n">
        <f aca="false">F44-E44</f>
        <v>0.0302407986698791</v>
      </c>
      <c r="N44" s="3" t="n">
        <f aca="false">Adequacy_low!F43</f>
        <v>0.976285619346094</v>
      </c>
      <c r="O44" s="3" t="n">
        <f aca="false">Adequacy_low!H43</f>
        <v>0.980918633397355</v>
      </c>
      <c r="P44" s="3" t="n">
        <f aca="false">Adequacy_low!L43</f>
        <v>0.163035436311568</v>
      </c>
      <c r="Q44" s="0" t="n">
        <f aca="false">Q40+1</f>
        <v>2025</v>
      </c>
      <c r="R44" s="4" t="n">
        <f aca="false">Adequacy_low!J43</f>
        <v>0.614995181124901</v>
      </c>
      <c r="S44" s="3" t="n">
        <f aca="false">Adequacy_low!N43</f>
        <v>0.270040660551268</v>
      </c>
      <c r="T44" s="3" t="n">
        <f aca="false">Adequacy_low!P43</f>
        <v>0.0912497776699257</v>
      </c>
      <c r="U44" s="0" t="n">
        <f aca="false">O44-N44</f>
        <v>0.00463301405126082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0.63568632295613</v>
      </c>
      <c r="C45" s="3" t="n">
        <f aca="false">Adequacy_low!C44</f>
        <v>0.267744742766156</v>
      </c>
      <c r="D45" s="3" t="n">
        <f aca="false">Adequacy_low!D44</f>
        <v>0.0965689342777137</v>
      </c>
      <c r="E45" s="3" t="n">
        <f aca="false">Adequacy_low!E44</f>
        <v>0.848459607676526</v>
      </c>
      <c r="F45" s="3" t="n">
        <f aca="false">Adequacy_low!G44</f>
        <v>0.878079060987722</v>
      </c>
      <c r="G45" s="3" t="n">
        <f aca="false">Adequacy_low!K44</f>
        <v>0.171269535580985</v>
      </c>
      <c r="H45" s="0" t="n">
        <f aca="false">H41+1</f>
        <v>2025</v>
      </c>
      <c r="I45" s="3" t="n">
        <f aca="false">Adequacy_low!I44</f>
        <v>0.539354168180692</v>
      </c>
      <c r="J45" s="3" t="n">
        <f aca="false">Adequacy_low!M44</f>
        <v>0.227170599404825</v>
      </c>
      <c r="K45" s="3" t="n">
        <f aca="false">Adequacy_low!O44</f>
        <v>0.0819348400910092</v>
      </c>
      <c r="L45" s="0" t="n">
        <f aca="false">F45-E45</f>
        <v>0.0296194533111959</v>
      </c>
      <c r="N45" s="3" t="n">
        <f aca="false">Adequacy_low!F44</f>
        <v>0.977148248444184</v>
      </c>
      <c r="O45" s="3" t="n">
        <f aca="false">Adequacy_low!H44</f>
        <v>0.98166257890517</v>
      </c>
      <c r="P45" s="3" t="n">
        <f aca="false">Adequacy_low!L44</f>
        <v>0.168954877606533</v>
      </c>
      <c r="Q45" s="0" t="n">
        <f aca="false">Q41+1</f>
        <v>2025</v>
      </c>
      <c r="R45" s="4" t="n">
        <f aca="false">Adequacy_low!J44</f>
        <v>0.612015212305877</v>
      </c>
      <c r="S45" s="3" t="n">
        <f aca="false">Adequacy_low!N44</f>
        <v>0.26834691365294</v>
      </c>
      <c r="T45" s="3" t="n">
        <f aca="false">Adequacy_low!P44</f>
        <v>0.0967861224853663</v>
      </c>
      <c r="U45" s="0" t="n">
        <f aca="false">O45-N45</f>
        <v>0.00451433046098604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0.631107562812866</v>
      </c>
      <c r="C46" s="3" t="n">
        <f aca="false">Adequacy_low!C45</f>
        <v>0.264263051613943</v>
      </c>
      <c r="D46" s="3" t="n">
        <f aca="false">Adequacy_low!D45</f>
        <v>0.104629385573191</v>
      </c>
      <c r="E46" s="3" t="n">
        <f aca="false">Adequacy_low!E45</f>
        <v>0.850973470684888</v>
      </c>
      <c r="F46" s="3" t="n">
        <f aca="false">Adequacy_low!G45</f>
        <v>0.88056003731543</v>
      </c>
      <c r="G46" s="3" t="n">
        <f aca="false">Adequacy_low!K45</f>
        <v>0.173785307906751</v>
      </c>
      <c r="H46" s="0" t="n">
        <f aca="false">H42+1</f>
        <v>2025</v>
      </c>
      <c r="I46" s="3" t="n">
        <f aca="false">Adequacy_low!I45</f>
        <v>0.537055793102346</v>
      </c>
      <c r="J46" s="3" t="n">
        <f aca="false">Adequacy_low!M45</f>
        <v>0.224880846205697</v>
      </c>
      <c r="K46" s="3" t="n">
        <f aca="false">Adequacy_low!O45</f>
        <v>0.0890368313768453</v>
      </c>
      <c r="L46" s="0" t="n">
        <f aca="false">F46-E46</f>
        <v>0.0295865666305423</v>
      </c>
      <c r="N46" s="3" t="n">
        <f aca="false">Adequacy_low!F45</f>
        <v>0.976898910284245</v>
      </c>
      <c r="O46" s="3" t="n">
        <f aca="false">Adequacy_low!H45</f>
        <v>0.981184137590158</v>
      </c>
      <c r="P46" s="3" t="n">
        <f aca="false">Adequacy_low!L45</f>
        <v>0.171365423911628</v>
      </c>
      <c r="Q46" s="0" t="n">
        <f aca="false">Q42+1</f>
        <v>2025</v>
      </c>
      <c r="R46" s="4" t="n">
        <f aca="false">Adequacy_low!J45</f>
        <v>0.607149378149407</v>
      </c>
      <c r="S46" s="3" t="n">
        <f aca="false">Adequacy_low!N45</f>
        <v>0.264877047737394</v>
      </c>
      <c r="T46" s="3" t="n">
        <f aca="false">Adequacy_low!P45</f>
        <v>0.104872484397444</v>
      </c>
      <c r="U46" s="0" t="n">
        <f aca="false">O46-N46</f>
        <v>0.00428522730591274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0.626632049769422</v>
      </c>
      <c r="C47" s="3" t="n">
        <f aca="false">Adequacy_low!C46</f>
        <v>0.261963667974781</v>
      </c>
      <c r="D47" s="3" t="n">
        <f aca="false">Adequacy_low!D46</f>
        <v>0.111404282255796</v>
      </c>
      <c r="E47" s="3" t="n">
        <f aca="false">Adequacy_low!E46</f>
        <v>0.850367460424813</v>
      </c>
      <c r="F47" s="3" t="n">
        <f aca="false">Adequacy_low!G46</f>
        <v>0.87939606203356</v>
      </c>
      <c r="G47" s="3" t="n">
        <f aca="false">Adequacy_low!K46</f>
        <v>0.175989958639531</v>
      </c>
      <c r="H47" s="0" t="n">
        <f aca="false">H43+1</f>
        <v>2026</v>
      </c>
      <c r="I47" s="3" t="n">
        <f aca="false">Adequacy_low!I46</f>
        <v>0.532867504783219</v>
      </c>
      <c r="J47" s="3" t="n">
        <f aca="false">Adequacy_low!M46</f>
        <v>0.222765379059284</v>
      </c>
      <c r="K47" s="3" t="n">
        <f aca="false">Adequacy_low!O46</f>
        <v>0.0947345765823104</v>
      </c>
      <c r="L47" s="0" t="n">
        <f aca="false">F47-E47</f>
        <v>0.0290286016087469</v>
      </c>
      <c r="N47" s="3" t="n">
        <f aca="false">Adequacy_low!F46</f>
        <v>0.975160709526874</v>
      </c>
      <c r="O47" s="3" t="n">
        <f aca="false">Adequacy_low!H46</f>
        <v>0.979641834959387</v>
      </c>
      <c r="P47" s="3" t="n">
        <f aca="false">Adequacy_low!L46</f>
        <v>0.174426710605854</v>
      </c>
      <c r="Q47" s="0" t="n">
        <f aca="false">Q43+1</f>
        <v>2026</v>
      </c>
      <c r="R47" s="4" t="n">
        <f aca="false">Adequacy_low!J46</f>
        <v>0.602002883779983</v>
      </c>
      <c r="S47" s="3" t="n">
        <f aca="false">Adequacy_low!N46</f>
        <v>0.261816239732898</v>
      </c>
      <c r="T47" s="3" t="n">
        <f aca="false">Adequacy_low!P46</f>
        <v>0.111341586013992</v>
      </c>
      <c r="U47" s="0" t="n">
        <f aca="false">O47-N47</f>
        <v>0.004481125432513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0.620194773428969</v>
      </c>
      <c r="C48" s="3" t="n">
        <f aca="false">Adequacy_low!C47</f>
        <v>0.258651170325037</v>
      </c>
      <c r="D48" s="3" t="n">
        <f aca="false">Adequacy_low!D47</f>
        <v>0.121154056245994</v>
      </c>
      <c r="E48" s="3" t="n">
        <f aca="false">Adequacy_low!E47</f>
        <v>0.854145330183042</v>
      </c>
      <c r="F48" s="3" t="n">
        <f aca="false">Adequacy_low!G47</f>
        <v>0.8826841219788</v>
      </c>
      <c r="G48" s="3" t="n">
        <f aca="false">Adequacy_low!K47</f>
        <v>0.178032232263521</v>
      </c>
      <c r="H48" s="0" t="n">
        <f aca="false">H44+1</f>
        <v>2026</v>
      </c>
      <c r="I48" s="3" t="n">
        <f aca="false">Adequacy_low!I47</f>
        <v>0.529736469528284</v>
      </c>
      <c r="J48" s="3" t="n">
        <f aca="false">Adequacy_low!M47</f>
        <v>0.220925689279509</v>
      </c>
      <c r="K48" s="3" t="n">
        <f aca="false">Adequacy_low!O47</f>
        <v>0.103483171375249</v>
      </c>
      <c r="L48" s="0" t="n">
        <f aca="false">F48-E48</f>
        <v>0.0285387917957581</v>
      </c>
      <c r="N48" s="3" t="n">
        <f aca="false">Adequacy_low!F47</f>
        <v>0.977038511481822</v>
      </c>
      <c r="O48" s="3" t="n">
        <f aca="false">Adequacy_low!H47</f>
        <v>0.981243433598473</v>
      </c>
      <c r="P48" s="3" t="n">
        <f aca="false">Adequacy_low!L47</f>
        <v>0.176894512098346</v>
      </c>
      <c r="Q48" s="0" t="n">
        <f aca="false">Q44+1</f>
        <v>2026</v>
      </c>
      <c r="R48" s="4" t="n">
        <f aca="false">Adequacy_low!J47</f>
        <v>0.596702026096116</v>
      </c>
      <c r="S48" s="3" t="n">
        <f aca="false">Adequacy_low!N47</f>
        <v>0.259012962908572</v>
      </c>
      <c r="T48" s="3" t="n">
        <f aca="false">Adequacy_low!P47</f>
        <v>0.121323522477134</v>
      </c>
      <c r="U48" s="0" t="n">
        <f aca="false">O48-N48</f>
        <v>0.0042049221166508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0.617016075582877</v>
      </c>
      <c r="C49" s="3" t="n">
        <f aca="false">Adequacy_low!C48</f>
        <v>0.256404876072309</v>
      </c>
      <c r="D49" s="3" t="n">
        <f aca="false">Adequacy_low!D48</f>
        <v>0.126579048344813</v>
      </c>
      <c r="E49" s="3" t="n">
        <f aca="false">Adequacy_low!E48</f>
        <v>0.853213886701222</v>
      </c>
      <c r="F49" s="3" t="n">
        <f aca="false">Adequacy_low!G48</f>
        <v>0.882107273026979</v>
      </c>
      <c r="G49" s="3" t="n">
        <f aca="false">Adequacy_low!K48</f>
        <v>0.179696743530101</v>
      </c>
      <c r="H49" s="0" t="n">
        <f aca="false">H45+1</f>
        <v>2026</v>
      </c>
      <c r="I49" s="3" t="n">
        <f aca="false">Adequacy_low!I48</f>
        <v>0.526446684005202</v>
      </c>
      <c r="J49" s="3" t="n">
        <f aca="false">Adequacy_low!M48</f>
        <v>0.2187682008828</v>
      </c>
      <c r="K49" s="3" t="n">
        <f aca="false">Adequacy_low!O48</f>
        <v>0.10799900181322</v>
      </c>
      <c r="L49" s="0" t="n">
        <f aca="false">F49-E49</f>
        <v>0.0288933863257569</v>
      </c>
      <c r="N49" s="3" t="n">
        <f aca="false">Adequacy_low!F48</f>
        <v>0.976542869099399</v>
      </c>
      <c r="O49" s="3" t="n">
        <f aca="false">Adequacy_low!H48</f>
        <v>0.980604829790328</v>
      </c>
      <c r="P49" s="3" t="n">
        <f aca="false">Adequacy_low!L48</f>
        <v>0.178842380175116</v>
      </c>
      <c r="Q49" s="0" t="n">
        <f aca="false">Q45+1</f>
        <v>2026</v>
      </c>
      <c r="R49" s="4" t="n">
        <f aca="false">Adequacy_low!J48</f>
        <v>0.592925581966647</v>
      </c>
      <c r="S49" s="3" t="n">
        <f aca="false">Adequacy_low!N48</f>
        <v>0.256828907678484</v>
      </c>
      <c r="T49" s="3" t="n">
        <f aca="false">Adequacy_low!P48</f>
        <v>0.126788379454268</v>
      </c>
      <c r="U49" s="0" t="n">
        <f aca="false">O49-N49</f>
        <v>0.00406196069092846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0.616209187523043</v>
      </c>
      <c r="C50" s="3" t="n">
        <f aca="false">Adequacy_low!C49</f>
        <v>0.254245226397784</v>
      </c>
      <c r="D50" s="3" t="n">
        <f aca="false">Adequacy_low!D49</f>
        <v>0.129545586079173</v>
      </c>
      <c r="E50" s="3" t="n">
        <f aca="false">Adequacy_low!E49</f>
        <v>0.848547902748499</v>
      </c>
      <c r="F50" s="3" t="n">
        <f aca="false">Adequacy_low!G49</f>
        <v>0.87733452348256</v>
      </c>
      <c r="G50" s="3" t="n">
        <f aca="false">Adequacy_low!K49</f>
        <v>0.181451906269837</v>
      </c>
      <c r="H50" s="0" t="n">
        <f aca="false">H46+1</f>
        <v>2026</v>
      </c>
      <c r="I50" s="3" t="n">
        <f aca="false">Adequacy_low!I49</f>
        <v>0.522883013727035</v>
      </c>
      <c r="J50" s="3" t="n">
        <f aca="false">Adequacy_low!M49</f>
        <v>0.215739253643657</v>
      </c>
      <c r="K50" s="3" t="n">
        <f aca="false">Adequacy_low!O49</f>
        <v>0.109925635377807</v>
      </c>
      <c r="L50" s="0" t="n">
        <f aca="false">F50-E50</f>
        <v>0.0287866207340606</v>
      </c>
      <c r="N50" s="3" t="n">
        <f aca="false">Adequacy_low!F49</f>
        <v>0.974904872613771</v>
      </c>
      <c r="O50" s="3" t="n">
        <f aca="false">Adequacy_low!H49</f>
        <v>0.978863619908774</v>
      </c>
      <c r="P50" s="3" t="n">
        <f aca="false">Adequacy_low!L49</f>
        <v>0.181700145607247</v>
      </c>
      <c r="Q50" s="0" t="n">
        <f aca="false">Q46+1</f>
        <v>2026</v>
      </c>
      <c r="R50" s="4" t="n">
        <f aca="false">Adequacy_low!J49</f>
        <v>0.590807168274246</v>
      </c>
      <c r="S50" s="3" t="n">
        <f aca="false">Adequacy_low!N49</f>
        <v>0.254448529313179</v>
      </c>
      <c r="T50" s="3" t="n">
        <f aca="false">Adequacy_low!P49</f>
        <v>0.129649175026346</v>
      </c>
      <c r="U50" s="0" t="n">
        <f aca="false">O50-N50</f>
        <v>0.00395874729500334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0.61060104119894</v>
      </c>
      <c r="C51" s="3" t="n">
        <f aca="false">Adequacy_low!C50</f>
        <v>0.251906058915543</v>
      </c>
      <c r="D51" s="3" t="n">
        <f aca="false">Adequacy_low!D50</f>
        <v>0.137492899885518</v>
      </c>
      <c r="E51" s="3" t="n">
        <f aca="false">Adequacy_low!E50</f>
        <v>0.845800433576132</v>
      </c>
      <c r="F51" s="3" t="n">
        <f aca="false">Adequacy_low!G50</f>
        <v>0.87450347138463</v>
      </c>
      <c r="G51" s="3" t="n">
        <f aca="false">Adequacy_low!K50</f>
        <v>0.183217394855983</v>
      </c>
      <c r="H51" s="0" t="n">
        <f aca="false">H47+1</f>
        <v>2027</v>
      </c>
      <c r="I51" s="3" t="n">
        <f aca="false">Adequacy_low!I50</f>
        <v>0.516446625388101</v>
      </c>
      <c r="J51" s="3" t="n">
        <f aca="false">Adequacy_low!M50</f>
        <v>0.213062253851221</v>
      </c>
      <c r="K51" s="3" t="n">
        <f aca="false">Adequacy_low!O50</f>
        <v>0.116291554336811</v>
      </c>
      <c r="L51" s="0" t="n">
        <f aca="false">F51-E51</f>
        <v>0.0287030378084976</v>
      </c>
      <c r="N51" s="3" t="n">
        <f aca="false">Adequacy_low!F50</f>
        <v>0.972300169943489</v>
      </c>
      <c r="O51" s="3" t="n">
        <f aca="false">Adequacy_low!H50</f>
        <v>0.976246256689761</v>
      </c>
      <c r="P51" s="3" t="n">
        <f aca="false">Adequacy_low!L50</f>
        <v>0.183951710698771</v>
      </c>
      <c r="Q51" s="0" t="n">
        <f aca="false">Q47+1</f>
        <v>2027</v>
      </c>
      <c r="R51" s="4" t="n">
        <f aca="false">Adequacy_low!J50</f>
        <v>0.583646440852902</v>
      </c>
      <c r="S51" s="3" t="n">
        <f aca="false">Adequacy_low!N50</f>
        <v>0.25142396240473</v>
      </c>
      <c r="T51" s="3" t="n">
        <f aca="false">Adequacy_low!P50</f>
        <v>0.137229766685857</v>
      </c>
      <c r="U51" s="0" t="n">
        <f aca="false">O51-N51</f>
        <v>0.00394608674627195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0.604946629063419</v>
      </c>
      <c r="C52" s="3" t="n">
        <f aca="false">Adequacy_low!C51</f>
        <v>0.249707304380321</v>
      </c>
      <c r="D52" s="3" t="n">
        <f aca="false">Adequacy_low!D51</f>
        <v>0.14534606655626</v>
      </c>
      <c r="E52" s="3" t="n">
        <f aca="false">Adequacy_low!E51</f>
        <v>0.84496942790911</v>
      </c>
      <c r="F52" s="3" t="n">
        <f aca="false">Adequacy_low!G51</f>
        <v>0.873323565595584</v>
      </c>
      <c r="G52" s="3" t="n">
        <f aca="false">Adequacy_low!K51</f>
        <v>0.186068891297386</v>
      </c>
      <c r="H52" s="0" t="n">
        <f aca="false">H48+1</f>
        <v>2027</v>
      </c>
      <c r="I52" s="3" t="n">
        <f aca="false">Adequacy_low!I51</f>
        <v>0.511161407075262</v>
      </c>
      <c r="J52" s="3" t="n">
        <f aca="false">Adequacy_low!M51</f>
        <v>0.210995038126966</v>
      </c>
      <c r="K52" s="3" t="n">
        <f aca="false">Adequacy_low!O51</f>
        <v>0.122812982706882</v>
      </c>
      <c r="L52" s="0" t="n">
        <f aca="false">F52-E52</f>
        <v>0.0283541376864744</v>
      </c>
      <c r="N52" s="3" t="n">
        <f aca="false">Adequacy_low!F51</f>
        <v>0.971904199037831</v>
      </c>
      <c r="O52" s="3" t="n">
        <f aca="false">Adequacy_low!H51</f>
        <v>0.975771496539884</v>
      </c>
      <c r="P52" s="3" t="n">
        <f aca="false">Adequacy_low!L51</f>
        <v>0.186799833201408</v>
      </c>
      <c r="Q52" s="0" t="n">
        <f aca="false">Q48+1</f>
        <v>2027</v>
      </c>
      <c r="R52" s="4" t="n">
        <f aca="false">Adequacy_low!J51</f>
        <v>0.577623682429063</v>
      </c>
      <c r="S52" s="3" t="n">
        <f aca="false">Adequacy_low!N51</f>
        <v>0.249218794763458</v>
      </c>
      <c r="T52" s="3" t="n">
        <f aca="false">Adequacy_low!P51</f>
        <v>0.14506172184531</v>
      </c>
      <c r="U52" s="0" t="n">
        <f aca="false">O52-N52</f>
        <v>0.00386729750205306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0.600114217754003</v>
      </c>
      <c r="C53" s="3" t="n">
        <f aca="false">Adequacy_low!C52</f>
        <v>0.247175268387893</v>
      </c>
      <c r="D53" s="3" t="n">
        <f aca="false">Adequacy_low!D52</f>
        <v>0.152710513858103</v>
      </c>
      <c r="E53" s="3" t="n">
        <f aca="false">Adequacy_low!E52</f>
        <v>0.843795183414503</v>
      </c>
      <c r="F53" s="3" t="n">
        <f aca="false">Adequacy_low!G52</f>
        <v>0.872119655064564</v>
      </c>
      <c r="G53" s="3" t="n">
        <f aca="false">Adequacy_low!K52</f>
        <v>0.187996514901032</v>
      </c>
      <c r="H53" s="0" t="n">
        <f aca="false">H49+1</f>
        <v>2027</v>
      </c>
      <c r="I53" s="3" t="n">
        <f aca="false">Adequacy_low!I52</f>
        <v>0.506373486439391</v>
      </c>
      <c r="J53" s="3" t="n">
        <f aca="false">Adequacy_low!M52</f>
        <v>0.208565300924892</v>
      </c>
      <c r="K53" s="3" t="n">
        <f aca="false">Adequacy_low!O52</f>
        <v>0.128856396050221</v>
      </c>
      <c r="L53" s="0" t="n">
        <f aca="false">F53-E53</f>
        <v>0.0283244716500604</v>
      </c>
      <c r="N53" s="3" t="n">
        <f aca="false">Adequacy_low!F52</f>
        <v>0.97133801733801</v>
      </c>
      <c r="O53" s="3" t="n">
        <f aca="false">Adequacy_low!H52</f>
        <v>0.975245282381746</v>
      </c>
      <c r="P53" s="3" t="n">
        <f aca="false">Adequacy_low!L52</f>
        <v>0.189284580852106</v>
      </c>
      <c r="Q53" s="0" t="n">
        <f aca="false">Q49+1</f>
        <v>2027</v>
      </c>
      <c r="R53" s="4" t="n">
        <f aca="false">Adequacy_low!J52</f>
        <v>0.572890634830982</v>
      </c>
      <c r="S53" s="3" t="n">
        <f aca="false">Adequacy_low!N52</f>
        <v>0.246286172407707</v>
      </c>
      <c r="T53" s="3" t="n">
        <f aca="false">Adequacy_low!P52</f>
        <v>0.152161210099321</v>
      </c>
      <c r="U53" s="0" t="n">
        <f aca="false">O53-N53</f>
        <v>0.00390726504373562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0.595962417597348</v>
      </c>
      <c r="C54" s="3" t="n">
        <f aca="false">Adequacy_low!C53</f>
        <v>0.243161953653336</v>
      </c>
      <c r="D54" s="3" t="n">
        <f aca="false">Adequacy_low!D53</f>
        <v>0.160875628749316</v>
      </c>
      <c r="E54" s="3" t="n">
        <f aca="false">Adequacy_low!E53</f>
        <v>0.845751796085857</v>
      </c>
      <c r="F54" s="3" t="n">
        <f aca="false">Adequacy_low!G53</f>
        <v>0.872806552469044</v>
      </c>
      <c r="G54" s="3" t="n">
        <f aca="false">Adequacy_low!K53</f>
        <v>0.18919828441801</v>
      </c>
      <c r="H54" s="0" t="n">
        <f aca="false">H50+1</f>
        <v>2027</v>
      </c>
      <c r="I54" s="3" t="n">
        <f aca="false">Adequacy_low!I53</f>
        <v>0.504036285082627</v>
      </c>
      <c r="J54" s="3" t="n">
        <f aca="false">Adequacy_low!M53</f>
        <v>0.205654659042055</v>
      </c>
      <c r="K54" s="3" t="n">
        <f aca="false">Adequacy_low!O53</f>
        <v>0.136060851961175</v>
      </c>
      <c r="L54" s="0" t="n">
        <f aca="false">F54-E54</f>
        <v>0.0270547563831869</v>
      </c>
      <c r="N54" s="3" t="n">
        <f aca="false">Adequacy_low!F53</f>
        <v>0.97239699168336</v>
      </c>
      <c r="O54" s="3" t="n">
        <f aca="false">Adequacy_low!H53</f>
        <v>0.976563290991872</v>
      </c>
      <c r="P54" s="3" t="n">
        <f aca="false">Adequacy_low!L53</f>
        <v>0.192109696240808</v>
      </c>
      <c r="Q54" s="0" t="n">
        <f aca="false">Q50+1</f>
        <v>2027</v>
      </c>
      <c r="R54" s="4" t="n">
        <f aca="false">Adequacy_low!J53</f>
        <v>0.569396157377018</v>
      </c>
      <c r="S54" s="3" t="n">
        <f aca="false">Adequacy_low!N53</f>
        <v>0.242538007506926</v>
      </c>
      <c r="T54" s="3" t="n">
        <f aca="false">Adequacy_low!P53</f>
        <v>0.160462826799416</v>
      </c>
      <c r="U54" s="0" t="n">
        <f aca="false">O54-N54</f>
        <v>0.00416629930851209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0.594029603008119</v>
      </c>
      <c r="C55" s="3" t="n">
        <f aca="false">Adequacy_low!C54</f>
        <v>0.239050027174118</v>
      </c>
      <c r="D55" s="3" t="n">
        <f aca="false">Adequacy_low!D54</f>
        <v>0.166920369817763</v>
      </c>
      <c r="E55" s="3" t="n">
        <f aca="false">Adequacy_low!E54</f>
        <v>0.846838234646127</v>
      </c>
      <c r="F55" s="3" t="n">
        <f aca="false">Adequacy_low!G54</f>
        <v>0.872564618896125</v>
      </c>
      <c r="G55" s="3" t="n">
        <f aca="false">Adequacy_low!K54</f>
        <v>0.188967199245636</v>
      </c>
      <c r="H55" s="0" t="n">
        <f aca="false">H51+1</f>
        <v>2028</v>
      </c>
      <c r="I55" s="3" t="n">
        <f aca="false">Adequacy_low!I54</f>
        <v>0.503046980338935</v>
      </c>
      <c r="J55" s="3" t="n">
        <f aca="false">Adequacy_low!M54</f>
        <v>0.202436703004239</v>
      </c>
      <c r="K55" s="3" t="n">
        <f aca="false">Adequacy_low!O54</f>
        <v>0.141354551302953</v>
      </c>
      <c r="L55" s="0" t="n">
        <f aca="false">F55-E55</f>
        <v>0.0257263842499977</v>
      </c>
      <c r="N55" s="3" t="n">
        <f aca="false">Adequacy_low!F54</f>
        <v>0.972311042716372</v>
      </c>
      <c r="O55" s="3" t="n">
        <f aca="false">Adequacy_low!H54</f>
        <v>0.976614611087482</v>
      </c>
      <c r="P55" s="3" t="n">
        <f aca="false">Adequacy_low!L54</f>
        <v>0.192771751090377</v>
      </c>
      <c r="Q55" s="0" t="n">
        <f aca="false">Q51+1</f>
        <v>2028</v>
      </c>
      <c r="R55" s="4" t="n">
        <f aca="false">Adequacy_low!J54</f>
        <v>0.566885750964107</v>
      </c>
      <c r="S55" s="3" t="n">
        <f aca="false">Adequacy_low!N54</f>
        <v>0.23872904952819</v>
      </c>
      <c r="T55" s="3" t="n">
        <f aca="false">Adequacy_low!P54</f>
        <v>0.166696242224075</v>
      </c>
      <c r="U55" s="0" t="n">
        <f aca="false">O55-N55</f>
        <v>0.00430356837111079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0.590445857566222</v>
      </c>
      <c r="C56" s="3" t="n">
        <f aca="false">Adequacy_low!C55</f>
        <v>0.236088644911856</v>
      </c>
      <c r="D56" s="3" t="n">
        <f aca="false">Adequacy_low!D55</f>
        <v>0.173465497521921</v>
      </c>
      <c r="E56" s="3" t="n">
        <f aca="false">Adequacy_low!E55</f>
        <v>0.845050665201386</v>
      </c>
      <c r="F56" s="3" t="n">
        <f aca="false">Adequacy_low!G55</f>
        <v>0.870486102231778</v>
      </c>
      <c r="G56" s="3" t="n">
        <f aca="false">Adequacy_low!K55</f>
        <v>0.19080916351546</v>
      </c>
      <c r="H56" s="0" t="n">
        <f aca="false">H52+1</f>
        <v>2028</v>
      </c>
      <c r="I56" s="3" t="n">
        <f aca="false">Adequacy_low!I55</f>
        <v>0.498956664701739</v>
      </c>
      <c r="J56" s="3" t="n">
        <f aca="false">Adequacy_low!M55</f>
        <v>0.199506866429258</v>
      </c>
      <c r="K56" s="3" t="n">
        <f aca="false">Adequacy_low!O55</f>
        <v>0.146587134070389</v>
      </c>
      <c r="L56" s="0" t="n">
        <f aca="false">F56-E56</f>
        <v>0.0254354370303925</v>
      </c>
      <c r="N56" s="3" t="n">
        <f aca="false">Adequacy_low!F55</f>
        <v>0.971302444181019</v>
      </c>
      <c r="O56" s="3" t="n">
        <f aca="false">Adequacy_low!H55</f>
        <v>0.976090480068615</v>
      </c>
      <c r="P56" s="3" t="n">
        <f aca="false">Adequacy_low!L55</f>
        <v>0.195852412864523</v>
      </c>
      <c r="Q56" s="0" t="n">
        <f aca="false">Q52+1</f>
        <v>2028</v>
      </c>
      <c r="R56" s="4" t="n">
        <f aca="false">Adequacy_low!J55</f>
        <v>0.563335197809211</v>
      </c>
      <c r="S56" s="3" t="n">
        <f aca="false">Adequacy_low!N55</f>
        <v>0.235173874184206</v>
      </c>
      <c r="T56" s="3" t="n">
        <f aca="false">Adequacy_low!P55</f>
        <v>0.172793372187602</v>
      </c>
      <c r="U56" s="0" t="n">
        <f aca="false">O56-N56</f>
        <v>0.00478803588759669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0.587143875804006</v>
      </c>
      <c r="C57" s="3" t="n">
        <f aca="false">Adequacy_low!C56</f>
        <v>0.23317360519693</v>
      </c>
      <c r="D57" s="3" t="n">
        <f aca="false">Adequacy_low!D56</f>
        <v>0.179682518999065</v>
      </c>
      <c r="E57" s="3" t="n">
        <f aca="false">Adequacy_low!E56</f>
        <v>0.843239785657244</v>
      </c>
      <c r="F57" s="3" t="n">
        <f aca="false">Adequacy_low!G56</f>
        <v>0.86844178118403</v>
      </c>
      <c r="G57" s="3" t="n">
        <f aca="false">Adequacy_low!K56</f>
        <v>0.192931808019388</v>
      </c>
      <c r="H57" s="0" t="n">
        <f aca="false">H53+1</f>
        <v>2028</v>
      </c>
      <c r="I57" s="3" t="n">
        <f aca="false">Adequacy_low!I56</f>
        <v>0.495103075982933</v>
      </c>
      <c r="J57" s="3" t="n">
        <f aca="false">Adequacy_low!M56</f>
        <v>0.196621260867186</v>
      </c>
      <c r="K57" s="3" t="n">
        <f aca="false">Adequacy_low!O56</f>
        <v>0.151515448807125</v>
      </c>
      <c r="L57" s="0" t="n">
        <f aca="false">F57-E57</f>
        <v>0.0252019955267864</v>
      </c>
      <c r="N57" s="3" t="n">
        <f aca="false">Adequacy_low!F56</f>
        <v>0.969839289551251</v>
      </c>
      <c r="O57" s="3" t="n">
        <f aca="false">Adequacy_low!H56</f>
        <v>0.974841700413599</v>
      </c>
      <c r="P57" s="3" t="n">
        <f aca="false">Adequacy_low!L56</f>
        <v>0.198884834801955</v>
      </c>
      <c r="Q57" s="0" t="n">
        <f aca="false">Q53+1</f>
        <v>2028</v>
      </c>
      <c r="R57" s="4" t="n">
        <f aca="false">Adequacy_low!J56</f>
        <v>0.55941336368244</v>
      </c>
      <c r="S57" s="3" t="n">
        <f aca="false">Adequacy_low!N56</f>
        <v>0.231801073527703</v>
      </c>
      <c r="T57" s="3" t="n">
        <f aca="false">Adequacy_low!P56</f>
        <v>0.178624852341107</v>
      </c>
      <c r="U57" s="0" t="n">
        <f aca="false">O57-N57</f>
        <v>0.00500241086234865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0.582173370624856</v>
      </c>
      <c r="C58" s="3" t="n">
        <f aca="false">Adequacy_low!C57</f>
        <v>0.230972610675581</v>
      </c>
      <c r="D58" s="3" t="n">
        <f aca="false">Adequacy_low!D57</f>
        <v>0.186854018699564</v>
      </c>
      <c r="E58" s="3" t="n">
        <f aca="false">Adequacy_low!E57</f>
        <v>0.843204709549737</v>
      </c>
      <c r="F58" s="3" t="n">
        <f aca="false">Adequacy_low!G57</f>
        <v>0.868434409325477</v>
      </c>
      <c r="G58" s="3" t="n">
        <f aca="false">Adequacy_low!K57</f>
        <v>0.194876821626064</v>
      </c>
      <c r="H58" s="0" t="n">
        <f aca="false">H54+1</f>
        <v>2028</v>
      </c>
      <c r="I58" s="3" t="n">
        <f aca="false">Adequacy_low!I57</f>
        <v>0.490891327885323</v>
      </c>
      <c r="J58" s="3" t="n">
        <f aca="false">Adequacy_low!M57</f>
        <v>0.194757193098648</v>
      </c>
      <c r="K58" s="3" t="n">
        <f aca="false">Adequacy_low!O57</f>
        <v>0.157556188565767</v>
      </c>
      <c r="L58" s="0" t="n">
        <f aca="false">F58-E58</f>
        <v>0.0252296997757399</v>
      </c>
      <c r="N58" s="3" t="n">
        <f aca="false">Adequacy_low!F57</f>
        <v>0.968674243866124</v>
      </c>
      <c r="O58" s="3" t="n">
        <f aca="false">Adequacy_low!H57</f>
        <v>0.974129899008427</v>
      </c>
      <c r="P58" s="3" t="n">
        <f aca="false">Adequacy_low!L57</f>
        <v>0.201529422855299</v>
      </c>
      <c r="Q58" s="0" t="n">
        <f aca="false">Q54+1</f>
        <v>2028</v>
      </c>
      <c r="R58" s="4" t="n">
        <f aca="false">Adequacy_low!J57</f>
        <v>0.553356205101976</v>
      </c>
      <c r="S58" s="3" t="n">
        <f aca="false">Adequacy_low!N57</f>
        <v>0.229585873493691</v>
      </c>
      <c r="T58" s="3" t="n">
        <f aca="false">Adequacy_low!P57</f>
        <v>0.185732165270457</v>
      </c>
      <c r="U58" s="0" t="n">
        <f aca="false">O58-N58</f>
        <v>0.00545565514230284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0.579290554440433</v>
      </c>
      <c r="C59" s="3" t="n">
        <f aca="false">Adequacy_low!C58</f>
        <v>0.228297217473676</v>
      </c>
      <c r="D59" s="3" t="n">
        <f aca="false">Adequacy_low!D58</f>
        <v>0.192412228085891</v>
      </c>
      <c r="E59" s="3" t="n">
        <f aca="false">Adequacy_low!E58</f>
        <v>0.845167641173924</v>
      </c>
      <c r="F59" s="3" t="n">
        <f aca="false">Adequacy_low!G58</f>
        <v>0.869434627795249</v>
      </c>
      <c r="G59" s="3" t="n">
        <f aca="false">Adequacy_low!K58</f>
        <v>0.196408223133472</v>
      </c>
      <c r="H59" s="0" t="n">
        <f aca="false">H55+1</f>
        <v>2029</v>
      </c>
      <c r="I59" s="3" t="n">
        <f aca="false">Adequacy_low!I58</f>
        <v>0.489597631450756</v>
      </c>
      <c r="J59" s="3" t="n">
        <f aca="false">Adequacy_low!M58</f>
        <v>0.192949420778797</v>
      </c>
      <c r="K59" s="3" t="n">
        <f aca="false">Adequacy_low!O58</f>
        <v>0.162620588944372</v>
      </c>
      <c r="L59" s="0" t="n">
        <f aca="false">F59-E59</f>
        <v>0.0242669866213249</v>
      </c>
      <c r="N59" s="3" t="n">
        <f aca="false">Adequacy_low!F58</f>
        <v>0.969217021054241</v>
      </c>
      <c r="O59" s="3" t="n">
        <f aca="false">Adequacy_low!H58</f>
        <v>0.974270363725512</v>
      </c>
      <c r="P59" s="3" t="n">
        <f aca="false">Adequacy_low!L58</f>
        <v>0.204103856059128</v>
      </c>
      <c r="Q59" s="0" t="n">
        <f aca="false">Q55+1</f>
        <v>2029</v>
      </c>
      <c r="R59" s="4" t="n">
        <f aca="false">Adequacy_low!J58</f>
        <v>0.550588850634686</v>
      </c>
      <c r="S59" s="3" t="n">
        <f aca="false">Adequacy_low!N58</f>
        <v>0.227167817294344</v>
      </c>
      <c r="T59" s="3" t="n">
        <f aca="false">Adequacy_low!P58</f>
        <v>0.191460353125212</v>
      </c>
      <c r="U59" s="0" t="n">
        <f aca="false">O59-N59</f>
        <v>0.00505334267127078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0.580003869067314</v>
      </c>
      <c r="C60" s="3" t="n">
        <f aca="false">Adequacy_low!C59</f>
        <v>0.226141406550488</v>
      </c>
      <c r="D60" s="3" t="n">
        <f aca="false">Adequacy_low!D59</f>
        <v>0.193854724382198</v>
      </c>
      <c r="E60" s="3" t="n">
        <f aca="false">Adequacy_low!E59</f>
        <v>0.843035361032648</v>
      </c>
      <c r="F60" s="3" t="n">
        <f aca="false">Adequacy_low!G59</f>
        <v>0.867192481278542</v>
      </c>
      <c r="G60" s="3" t="n">
        <f aca="false">Adequacy_low!K59</f>
        <v>0.197448944149297</v>
      </c>
      <c r="H60" s="0" t="n">
        <f aca="false">H56+1</f>
        <v>2029</v>
      </c>
      <c r="I60" s="3" t="n">
        <f aca="false">Adequacy_low!I59</f>
        <v>0.488963771159496</v>
      </c>
      <c r="J60" s="3" t="n">
        <f aca="false">Adequacy_low!M59</f>
        <v>0.190645202315722</v>
      </c>
      <c r="K60" s="3" t="n">
        <f aca="false">Adequacy_low!O59</f>
        <v>0.163426387557431</v>
      </c>
      <c r="L60" s="0" t="n">
        <f aca="false">F60-E60</f>
        <v>0.0241571202458932</v>
      </c>
      <c r="N60" s="3" t="n">
        <f aca="false">Adequacy_low!F59</f>
        <v>0.967675066056972</v>
      </c>
      <c r="O60" s="3" t="n">
        <f aca="false">Adequacy_low!H59</f>
        <v>0.97236666948188</v>
      </c>
      <c r="P60" s="3" t="n">
        <f aca="false">Adequacy_low!L59</f>
        <v>0.20481632743345</v>
      </c>
      <c r="Q60" s="0" t="n">
        <f aca="false">Q56+1</f>
        <v>2029</v>
      </c>
      <c r="R60" s="4" t="n">
        <f aca="false">Adequacy_low!J59</f>
        <v>0.551297964198529</v>
      </c>
      <c r="S60" s="3" t="n">
        <f aca="false">Adequacy_low!N59</f>
        <v>0.224192787825408</v>
      </c>
      <c r="T60" s="3" t="n">
        <f aca="false">Adequacy_low!P59</f>
        <v>0.192184314033034</v>
      </c>
      <c r="U60" s="0" t="n">
        <f aca="false">O60-N60</f>
        <v>0.00469160342490826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0.578108075004398</v>
      </c>
      <c r="C61" s="3" t="n">
        <f aca="false">Adequacy_low!C60</f>
        <v>0.223262633843716</v>
      </c>
      <c r="D61" s="3" t="n">
        <f aca="false">Adequacy_low!D60</f>
        <v>0.198629291151886</v>
      </c>
      <c r="E61" s="3" t="n">
        <f aca="false">Adequacy_low!E60</f>
        <v>0.844074242601193</v>
      </c>
      <c r="F61" s="3" t="n">
        <f aca="false">Adequacy_low!G60</f>
        <v>0.868365122204261</v>
      </c>
      <c r="G61" s="3" t="n">
        <f aca="false">Adequacy_low!K60</f>
        <v>0.197868304494987</v>
      </c>
      <c r="H61" s="0" t="n">
        <f aca="false">H57+1</f>
        <v>2029</v>
      </c>
      <c r="I61" s="3" t="n">
        <f aca="false">Adequacy_low!I60</f>
        <v>0.487966135550971</v>
      </c>
      <c r="J61" s="3" t="n">
        <f aca="false">Adequacy_low!M60</f>
        <v>0.188450238562782</v>
      </c>
      <c r="K61" s="3" t="n">
        <f aca="false">Adequacy_low!O60</f>
        <v>0.16765786848744</v>
      </c>
      <c r="L61" s="0" t="n">
        <f aca="false">F61-E61</f>
        <v>0.0242908796030684</v>
      </c>
      <c r="N61" s="3" t="n">
        <f aca="false">Adequacy_low!F60</f>
        <v>0.968797052450716</v>
      </c>
      <c r="O61" s="3" t="n">
        <f aca="false">Adequacy_low!H60</f>
        <v>0.973135566564638</v>
      </c>
      <c r="P61" s="3" t="n">
        <f aca="false">Adequacy_low!L60</f>
        <v>0.205109055423068</v>
      </c>
      <c r="Q61" s="0" t="n">
        <f aca="false">Q57+1</f>
        <v>2029</v>
      </c>
      <c r="R61" s="4" t="n">
        <f aca="false">Adequacy_low!J60</f>
        <v>0.550243953908538</v>
      </c>
      <c r="S61" s="3" t="n">
        <f aca="false">Adequacy_low!N60</f>
        <v>0.221495747246049</v>
      </c>
      <c r="T61" s="3" t="n">
        <f aca="false">Adequacy_low!P60</f>
        <v>0.197057351296129</v>
      </c>
      <c r="U61" s="0" t="n">
        <f aca="false">O61-N61</f>
        <v>0.0043385141139225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0.574793064455334</v>
      </c>
      <c r="C62" s="3" t="n">
        <f aca="false">Adequacy_low!C61</f>
        <v>0.22082120869456</v>
      </c>
      <c r="D62" s="3" t="n">
        <f aca="false">Adequacy_low!D61</f>
        <v>0.204385726850107</v>
      </c>
      <c r="E62" s="3" t="n">
        <f aca="false">Adequacy_low!E61</f>
        <v>0.844185198471027</v>
      </c>
      <c r="F62" s="3" t="n">
        <f aca="false">Adequacy_low!G61</f>
        <v>0.868904901195648</v>
      </c>
      <c r="G62" s="3" t="n">
        <f aca="false">Adequacy_low!K61</f>
        <v>0.19999075098011</v>
      </c>
      <c r="H62" s="0" t="n">
        <f aca="false">H58+1</f>
        <v>2029</v>
      </c>
      <c r="I62" s="3" t="n">
        <f aca="false">Adequacy_low!I61</f>
        <v>0.485231797196995</v>
      </c>
      <c r="J62" s="3" t="n">
        <f aca="false">Adequacy_low!M61</f>
        <v>0.186413995888429</v>
      </c>
      <c r="K62" s="3" t="n">
        <f aca="false">Adequacy_low!O61</f>
        <v>0.172539405385602</v>
      </c>
      <c r="L62" s="0" t="n">
        <f aca="false">F62-E62</f>
        <v>0.0247197027246214</v>
      </c>
      <c r="N62" s="3" t="n">
        <f aca="false">Adequacy_low!F61</f>
        <v>0.966864266861682</v>
      </c>
      <c r="O62" s="3" t="n">
        <f aca="false">Adequacy_low!H61</f>
        <v>0.971784302914934</v>
      </c>
      <c r="P62" s="3" t="n">
        <f aca="false">Adequacy_low!L61</f>
        <v>0.207551048512306</v>
      </c>
      <c r="Q62" s="0" t="n">
        <f aca="false">Q58+1</f>
        <v>2029</v>
      </c>
      <c r="R62" s="4" t="n">
        <f aca="false">Adequacy_low!J61</f>
        <v>0.546248537760214</v>
      </c>
      <c r="S62" s="3" t="n">
        <f aca="false">Adequacy_low!N61</f>
        <v>0.218436873747495</v>
      </c>
      <c r="T62" s="3" t="n">
        <f aca="false">Adequacy_low!P61</f>
        <v>0.202178855353973</v>
      </c>
      <c r="U62" s="0" t="n">
        <f aca="false">O62-N62</f>
        <v>0.00492003605325275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0.572155523317265</v>
      </c>
      <c r="C63" s="3" t="n">
        <f aca="false">Adequacy_low!C62</f>
        <v>0.217752807695762</v>
      </c>
      <c r="D63" s="3" t="n">
        <f aca="false">Adequacy_low!D62</f>
        <v>0.210091668986973</v>
      </c>
      <c r="E63" s="3" t="n">
        <f aca="false">Adequacy_low!E62</f>
        <v>0.844130925579404</v>
      </c>
      <c r="F63" s="3" t="n">
        <f aca="false">Adequacy_low!G62</f>
        <v>0.867903458677292</v>
      </c>
      <c r="G63" s="3" t="n">
        <f aca="false">Adequacy_low!K62</f>
        <v>0.200720611442737</v>
      </c>
      <c r="H63" s="0" t="n">
        <f aca="false">H59+1</f>
        <v>2030</v>
      </c>
      <c r="I63" s="3" t="n">
        <f aca="false">Adequacy_low!I62</f>
        <v>0.482974171473171</v>
      </c>
      <c r="J63" s="3" t="n">
        <f aca="false">Adequacy_low!M62</f>
        <v>0.183811879107738</v>
      </c>
      <c r="K63" s="3" t="n">
        <f aca="false">Adequacy_low!O62</f>
        <v>0.177344874998495</v>
      </c>
      <c r="L63" s="0" t="n">
        <f aca="false">F63-E63</f>
        <v>0.0237725330978878</v>
      </c>
      <c r="N63" s="3" t="n">
        <f aca="false">Adequacy_low!F62</f>
        <v>0.967806176456596</v>
      </c>
      <c r="O63" s="3" t="n">
        <f aca="false">Adequacy_low!H62</f>
        <v>0.972394957816613</v>
      </c>
      <c r="P63" s="3" t="n">
        <f aca="false">Adequacy_low!L62</f>
        <v>0.209506525738209</v>
      </c>
      <c r="Q63" s="0" t="n">
        <f aca="false">Q59+1</f>
        <v>2030</v>
      </c>
      <c r="R63" s="4" t="n">
        <f aca="false">Adequacy_low!J62</f>
        <v>0.544032131133242</v>
      </c>
      <c r="S63" s="3" t="n">
        <f aca="false">Adequacy_low!N62</f>
        <v>0.215681148704367</v>
      </c>
      <c r="T63" s="3" t="n">
        <f aca="false">Adequacy_low!P62</f>
        <v>0.208092896618986</v>
      </c>
      <c r="U63" s="0" t="n">
        <f aca="false">O63-N63</f>
        <v>0.00458878136001761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0.57054300306679</v>
      </c>
      <c r="C64" s="3" t="n">
        <f aca="false">Adequacy_low!C63</f>
        <v>0.214670062109145</v>
      </c>
      <c r="D64" s="3" t="n">
        <f aca="false">Adequacy_low!D63</f>
        <v>0.214786934824065</v>
      </c>
      <c r="E64" s="3" t="n">
        <f aca="false">Adequacy_low!E63</f>
        <v>0.844121300000903</v>
      </c>
      <c r="F64" s="3" t="n">
        <f aca="false">Adequacy_low!G63</f>
        <v>0.866997446941063</v>
      </c>
      <c r="G64" s="3" t="n">
        <f aca="false">Adequacy_low!K63</f>
        <v>0.201018914634046</v>
      </c>
      <c r="H64" s="0" t="n">
        <f aca="false">H60+1</f>
        <v>2030</v>
      </c>
      <c r="I64" s="3" t="n">
        <f aca="false">Adequacy_low!I63</f>
        <v>0.481607501455158</v>
      </c>
      <c r="J64" s="3" t="n">
        <f aca="false">Adequacy_low!M63</f>
        <v>0.181207571898846</v>
      </c>
      <c r="K64" s="3" t="n">
        <f aca="false">Adequacy_low!O63</f>
        <v>0.181306226646899</v>
      </c>
      <c r="L64" s="0" t="n">
        <f aca="false">F64-E64</f>
        <v>0.02287614694016</v>
      </c>
      <c r="N64" s="3" t="n">
        <f aca="false">Adequacy_low!F63</f>
        <v>0.967508855189289</v>
      </c>
      <c r="O64" s="3" t="n">
        <f aca="false">Adequacy_low!H63</f>
        <v>0.971425118151411</v>
      </c>
      <c r="P64" s="3" t="n">
        <f aca="false">Adequacy_low!L63</f>
        <v>0.210639053604728</v>
      </c>
      <c r="Q64" s="0" t="n">
        <f aca="false">Q60+1</f>
        <v>2030</v>
      </c>
      <c r="R64" s="4" t="n">
        <f aca="false">Adequacy_low!J63</f>
        <v>0.541510611427387</v>
      </c>
      <c r="S64" s="3" t="n">
        <f aca="false">Adequacy_low!N63</f>
        <v>0.212941156157193</v>
      </c>
      <c r="T64" s="3" t="n">
        <f aca="false">Adequacy_low!P63</f>
        <v>0.213057087604708</v>
      </c>
      <c r="U64" s="0" t="n">
        <f aca="false">O64-N64</f>
        <v>0.00391626296212233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0.574371284995556</v>
      </c>
      <c r="C65" s="3" t="n">
        <f aca="false">Adequacy_low!C64</f>
        <v>0.21151496643984</v>
      </c>
      <c r="D65" s="3" t="n">
        <f aca="false">Adequacy_low!D64</f>
        <v>0.214113748564604</v>
      </c>
      <c r="E65" s="3" t="n">
        <f aca="false">Adequacy_low!E64</f>
        <v>0.842772482816813</v>
      </c>
      <c r="F65" s="3" t="n">
        <f aca="false">Adequacy_low!G64</f>
        <v>0.865057104460562</v>
      </c>
      <c r="G65" s="3" t="n">
        <f aca="false">Adequacy_low!K64</f>
        <v>0.203410127689538</v>
      </c>
      <c r="H65" s="0" t="n">
        <f aca="false">H61+1</f>
        <v>2030</v>
      </c>
      <c r="I65" s="3" t="n">
        <f aca="false">Adequacy_low!I64</f>
        <v>0.484064313914388</v>
      </c>
      <c r="J65" s="3" t="n">
        <f aca="false">Adequacy_low!M64</f>
        <v>0.178258993419419</v>
      </c>
      <c r="K65" s="3" t="n">
        <f aca="false">Adequacy_low!O64</f>
        <v>0.180449175483007</v>
      </c>
      <c r="L65" s="0" t="n">
        <f aca="false">F65-E65</f>
        <v>0.0222846216437488</v>
      </c>
      <c r="N65" s="3" t="n">
        <f aca="false">Adequacy_low!F64</f>
        <v>0.967198209178379</v>
      </c>
      <c r="O65" s="3" t="n">
        <f aca="false">Adequacy_low!H64</f>
        <v>0.971174504464135</v>
      </c>
      <c r="P65" s="3" t="n">
        <f aca="false">Adequacy_low!L64</f>
        <v>0.213644113820622</v>
      </c>
      <c r="Q65" s="0" t="n">
        <f aca="false">Q61+1</f>
        <v>2030</v>
      </c>
      <c r="R65" s="4" t="n">
        <f aca="false">Adequacy_low!J64</f>
        <v>0.54499582044833</v>
      </c>
      <c r="S65" s="3" t="n">
        <f aca="false">Adequacy_low!N64</f>
        <v>0.209812263446849</v>
      </c>
      <c r="T65" s="3" t="n">
        <f aca="false">Adequacy_low!P64</f>
        <v>0.212390125283199</v>
      </c>
      <c r="U65" s="0" t="n">
        <f aca="false">O65-N65</f>
        <v>0.00397629528575605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0.573489480117655</v>
      </c>
      <c r="C66" s="3" t="n">
        <f aca="false">Adequacy_low!C65</f>
        <v>0.209477163384088</v>
      </c>
      <c r="D66" s="3" t="n">
        <f aca="false">Adequacy_low!D65</f>
        <v>0.217033356498257</v>
      </c>
      <c r="E66" s="3" t="n">
        <f aca="false">Adequacy_low!E65</f>
        <v>0.839451278223145</v>
      </c>
      <c r="F66" s="3" t="n">
        <f aca="false">Adequacy_low!G65</f>
        <v>0.862627316750844</v>
      </c>
      <c r="G66" s="3" t="n">
        <f aca="false">Adequacy_low!K65</f>
        <v>0.204995052549497</v>
      </c>
      <c r="H66" s="0" t="n">
        <f aca="false">H62+1</f>
        <v>2030</v>
      </c>
      <c r="I66" s="3" t="n">
        <f aca="false">Adequacy_low!I65</f>
        <v>0.481416477132293</v>
      </c>
      <c r="J66" s="3" t="n">
        <f aca="false">Adequacy_low!M65</f>
        <v>0.175845872561331</v>
      </c>
      <c r="K66" s="3" t="n">
        <f aca="false">Adequacy_low!O65</f>
        <v>0.182188928529521</v>
      </c>
      <c r="L66" s="0" t="n">
        <f aca="false">F66-E66</f>
        <v>0.0231760385276987</v>
      </c>
      <c r="N66" s="3" t="n">
        <f aca="false">Adequacy_low!F65</f>
        <v>0.965346662112362</v>
      </c>
      <c r="O66" s="3" t="n">
        <f aca="false">Adequacy_low!H65</f>
        <v>0.969776565258191</v>
      </c>
      <c r="P66" s="3" t="n">
        <f aca="false">Adequacy_low!L65</f>
        <v>0.215826470203838</v>
      </c>
      <c r="Q66" s="0" t="n">
        <f aca="false">Q62+1</f>
        <v>2030</v>
      </c>
      <c r="R66" s="4" t="n">
        <f aca="false">Adequacy_low!J65</f>
        <v>0.543370556518537</v>
      </c>
      <c r="S66" s="3" t="n">
        <f aca="false">Adequacy_low!N65</f>
        <v>0.207250122787225</v>
      </c>
      <c r="T66" s="3" t="n">
        <f aca="false">Adequacy_low!P65</f>
        <v>0.214725982806601</v>
      </c>
      <c r="U66" s="0" t="n">
        <f aca="false">O66-N66</f>
        <v>0.00442990314582947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0.571921757638397</v>
      </c>
      <c r="C67" s="3" t="n">
        <f aca="false">Adequacy_low!C66</f>
        <v>0.205850520357361</v>
      </c>
      <c r="D67" s="3" t="n">
        <f aca="false">Adequacy_low!D66</f>
        <v>0.222227722004242</v>
      </c>
      <c r="E67" s="3" t="n">
        <f aca="false">Adequacy_low!E66</f>
        <v>0.84045279016947</v>
      </c>
      <c r="F67" s="3" t="n">
        <f aca="false">Adequacy_low!G66</f>
        <v>0.863140315445557</v>
      </c>
      <c r="G67" s="3" t="n">
        <f aca="false">Adequacy_low!K66</f>
        <v>0.205044372078892</v>
      </c>
      <c r="H67" s="0" t="n">
        <f aca="false">H63+1</f>
        <v>2031</v>
      </c>
      <c r="I67" s="3" t="n">
        <f aca="false">Adequacy_low!I66</f>
        <v>0.480673236965818</v>
      </c>
      <c r="J67" s="3" t="n">
        <f aca="false">Adequacy_low!M66</f>
        <v>0.173007644192181</v>
      </c>
      <c r="K67" s="3" t="n">
        <f aca="false">Adequacy_low!O66</f>
        <v>0.186771909011471</v>
      </c>
      <c r="L67" s="0" t="n">
        <f aca="false">F67-E67</f>
        <v>0.0226875252760862</v>
      </c>
      <c r="N67" s="3" t="n">
        <f aca="false">Adequacy_low!F66</f>
        <v>0.965359819445631</v>
      </c>
      <c r="O67" s="3" t="n">
        <f aca="false">Adequacy_low!H66</f>
        <v>0.96976021127335</v>
      </c>
      <c r="P67" s="3" t="n">
        <f aca="false">Adequacy_low!L66</f>
        <v>0.216272489247991</v>
      </c>
      <c r="Q67" s="0" t="n">
        <f aca="false">Q63+1</f>
        <v>2031</v>
      </c>
      <c r="R67" s="4" t="n">
        <f aca="false">Adequacy_low!J66</f>
        <v>0.542090921464742</v>
      </c>
      <c r="S67" s="3" t="n">
        <f aca="false">Adequacy_low!N66</f>
        <v>0.203537844903719</v>
      </c>
      <c r="T67" s="3" t="n">
        <f aca="false">Adequacy_low!P66</f>
        <v>0.21973105307717</v>
      </c>
      <c r="U67" s="0" t="n">
        <f aca="false">O67-N67</f>
        <v>0.00440039182771856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0.569057637268327</v>
      </c>
      <c r="C68" s="3" t="n">
        <f aca="false">Adequacy_low!C67</f>
        <v>0.202945283357848</v>
      </c>
      <c r="D68" s="3" t="n">
        <f aca="false">Adequacy_low!D67</f>
        <v>0.227997079373825</v>
      </c>
      <c r="E68" s="3" t="n">
        <f aca="false">Adequacy_low!E67</f>
        <v>0.838985661384278</v>
      </c>
      <c r="F68" s="3" t="n">
        <f aca="false">Adequacy_low!G67</f>
        <v>0.861712597615605</v>
      </c>
      <c r="G68" s="3" t="n">
        <f aca="false">Adequacy_low!K67</f>
        <v>0.206787564425888</v>
      </c>
      <c r="H68" s="0" t="n">
        <f aca="false">H64+1</f>
        <v>2031</v>
      </c>
      <c r="I68" s="3" t="n">
        <f aca="false">Adequacy_low!I67</f>
        <v>0.477431198169342</v>
      </c>
      <c r="J68" s="3" t="n">
        <f aca="false">Adequacy_low!M67</f>
        <v>0.170268182782804</v>
      </c>
      <c r="K68" s="3" t="n">
        <f aca="false">Adequacy_low!O67</f>
        <v>0.191286280432133</v>
      </c>
      <c r="L68" s="0" t="n">
        <f aca="false">F68-E68</f>
        <v>0.0227269362313263</v>
      </c>
      <c r="N68" s="3" t="n">
        <f aca="false">Adequacy_low!F67</f>
        <v>0.965560584974249</v>
      </c>
      <c r="O68" s="3" t="n">
        <f aca="false">Adequacy_low!H67</f>
        <v>0.969973166830199</v>
      </c>
      <c r="P68" s="3" t="n">
        <f aca="false">Adequacy_low!L67</f>
        <v>0.218664525764375</v>
      </c>
      <c r="Q68" s="0" t="n">
        <f aca="false">Q64+1</f>
        <v>2031</v>
      </c>
      <c r="R68" s="4" t="n">
        <f aca="false">Adequacy_low!J67</f>
        <v>0.539491141515952</v>
      </c>
      <c r="S68" s="3" t="n">
        <f aca="false">Adequacy_low!N67</f>
        <v>0.200650461432135</v>
      </c>
      <c r="T68" s="3" t="n">
        <f aca="false">Adequacy_low!P67</f>
        <v>0.225418982026162</v>
      </c>
      <c r="U68" s="0" t="n">
        <f aca="false">O68-N68</f>
        <v>0.00441258185594995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0.56758863646805</v>
      </c>
      <c r="C69" s="3" t="n">
        <f aca="false">Adequacy_low!C68</f>
        <v>0.200739081177721</v>
      </c>
      <c r="D69" s="3" t="n">
        <f aca="false">Adequacy_low!D68</f>
        <v>0.231672282354229</v>
      </c>
      <c r="E69" s="3" t="n">
        <f aca="false">Adequacy_low!E68</f>
        <v>0.838194782559536</v>
      </c>
      <c r="F69" s="3" t="n">
        <f aca="false">Adequacy_low!G68</f>
        <v>0.860716064095219</v>
      </c>
      <c r="G69" s="3" t="n">
        <f aca="false">Adequacy_low!K68</f>
        <v>0.205958809508057</v>
      </c>
      <c r="H69" s="0" t="n">
        <f aca="false">H65+1</f>
        <v>2031</v>
      </c>
      <c r="I69" s="3" t="n">
        <f aca="false">Adequacy_low!I68</f>
        <v>0.475749833727601</v>
      </c>
      <c r="J69" s="3" t="n">
        <f aca="false">Adequacy_low!M68</f>
        <v>0.168258450498961</v>
      </c>
      <c r="K69" s="3" t="n">
        <f aca="false">Adequacy_low!O68</f>
        <v>0.194186498332975</v>
      </c>
      <c r="L69" s="0" t="n">
        <f aca="false">F69-E69</f>
        <v>0.022521281535683</v>
      </c>
      <c r="N69" s="3" t="n">
        <f aca="false">Adequacy_low!F68</f>
        <v>0.965046847778095</v>
      </c>
      <c r="O69" s="3" t="n">
        <f aca="false">Adequacy_low!H68</f>
        <v>0.969403921680335</v>
      </c>
      <c r="P69" s="3" t="n">
        <f aca="false">Adequacy_low!L68</f>
        <v>0.218293047680134</v>
      </c>
      <c r="Q69" s="0" t="n">
        <f aca="false">Q65+1</f>
        <v>2031</v>
      </c>
      <c r="R69" s="4" t="n">
        <f aca="false">Adequacy_low!J68</f>
        <v>0.537891382871864</v>
      </c>
      <c r="S69" s="3" t="n">
        <f aca="false">Adequacy_low!N68</f>
        <v>0.198299126195335</v>
      </c>
      <c r="T69" s="3" t="n">
        <f aca="false">Adequacy_low!P68</f>
        <v>0.228856338710896</v>
      </c>
      <c r="U69" s="0" t="n">
        <f aca="false">O69-N69</f>
        <v>0.00435707390224005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0.565800325964433</v>
      </c>
      <c r="C70" s="3" t="n">
        <f aca="false">Adequacy_low!C69</f>
        <v>0.198240240121775</v>
      </c>
      <c r="D70" s="3" t="n">
        <f aca="false">Adequacy_low!D69</f>
        <v>0.235959433913792</v>
      </c>
      <c r="E70" s="3" t="n">
        <f aca="false">Adequacy_low!E69</f>
        <v>0.836298043144898</v>
      </c>
      <c r="F70" s="3" t="n">
        <f aca="false">Adequacy_low!G69</f>
        <v>0.85961473842413</v>
      </c>
      <c r="G70" s="3" t="n">
        <f aca="false">Adequacy_low!K69</f>
        <v>0.206282952816759</v>
      </c>
      <c r="H70" s="0" t="n">
        <f aca="false">H66+1</f>
        <v>2031</v>
      </c>
      <c r="I70" s="3" t="n">
        <f aca="false">Adequacy_low!I69</f>
        <v>0.473177705414801</v>
      </c>
      <c r="J70" s="3" t="n">
        <f aca="false">Adequacy_low!M69</f>
        <v>0.165787924886415</v>
      </c>
      <c r="K70" s="3" t="n">
        <f aca="false">Adequacy_low!O69</f>
        <v>0.197332412843682</v>
      </c>
      <c r="L70" s="0" t="n">
        <f aca="false">F70-E70</f>
        <v>0.0233166952792321</v>
      </c>
      <c r="N70" s="3" t="n">
        <f aca="false">Adequacy_low!F69</f>
        <v>0.963538897302552</v>
      </c>
      <c r="O70" s="3" t="n">
        <f aca="false">Adequacy_low!H69</f>
        <v>0.968361343387461</v>
      </c>
      <c r="P70" s="3" t="n">
        <f aca="false">Adequacy_low!L69</f>
        <v>0.218267079936847</v>
      </c>
      <c r="Q70" s="0" t="n">
        <f aca="false">Q66+1</f>
        <v>2031</v>
      </c>
      <c r="R70" s="4" t="n">
        <f aca="false">Adequacy_low!J69</f>
        <v>0.535312169327418</v>
      </c>
      <c r="S70" s="3" t="n">
        <f aca="false">Adequacy_low!N69</f>
        <v>0.195513203847774</v>
      </c>
      <c r="T70" s="3" t="n">
        <f aca="false">Adequacy_low!P69</f>
        <v>0.232713524127361</v>
      </c>
      <c r="U70" s="0" t="n">
        <f aca="false">O70-N70</f>
        <v>0.00482244608490845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0.56524059266222</v>
      </c>
      <c r="C71" s="3" t="n">
        <f aca="false">Adequacy_low!C70</f>
        <v>0.19517640928862</v>
      </c>
      <c r="D71" s="3" t="n">
        <f aca="false">Adequacy_low!D70</f>
        <v>0.23958299804916</v>
      </c>
      <c r="E71" s="3" t="n">
        <f aca="false">Adequacy_low!E70</f>
        <v>0.838449680544083</v>
      </c>
      <c r="F71" s="3" t="n">
        <f aca="false">Adequacy_low!G70</f>
        <v>0.861570793367102</v>
      </c>
      <c r="G71" s="3" t="n">
        <f aca="false">Adequacy_low!K70</f>
        <v>0.206444797648158</v>
      </c>
      <c r="H71" s="0" t="n">
        <f aca="false">H67+1</f>
        <v>2032</v>
      </c>
      <c r="I71" s="3" t="n">
        <f aca="false">Adequacy_low!I70</f>
        <v>0.473925794348186</v>
      </c>
      <c r="J71" s="3" t="n">
        <f aca="false">Adequacy_low!M70</f>
        <v>0.163645598017784</v>
      </c>
      <c r="K71" s="3" t="n">
        <f aca="false">Adequacy_low!O70</f>
        <v>0.200878288178112</v>
      </c>
      <c r="L71" s="0" t="n">
        <f aca="false">F71-E71</f>
        <v>0.0231211128230195</v>
      </c>
      <c r="N71" s="3" t="n">
        <f aca="false">Adequacy_low!F70</f>
        <v>0.964198788675076</v>
      </c>
      <c r="O71" s="3" t="n">
        <f aca="false">Adequacy_low!H70</f>
        <v>0.96911102347694</v>
      </c>
      <c r="P71" s="3" t="n">
        <f aca="false">Adequacy_low!L70</f>
        <v>0.218482253602894</v>
      </c>
      <c r="Q71" s="0" t="n">
        <f aca="false">Q67+1</f>
        <v>2032</v>
      </c>
      <c r="R71" s="4" t="n">
        <f aca="false">Adequacy_low!J70</f>
        <v>0.535361740809313</v>
      </c>
      <c r="S71" s="3" t="n">
        <f aca="false">Adequacy_low!N70</f>
        <v>0.192517686241446</v>
      </c>
      <c r="T71" s="3" t="n">
        <f aca="false">Adequacy_low!P70</f>
        <v>0.236319361624317</v>
      </c>
      <c r="U71" s="0" t="n">
        <f aca="false">O71-N71</f>
        <v>0.00491223480186365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0.562807712804752</v>
      </c>
      <c r="C72" s="3" t="n">
        <f aca="false">Adequacy_low!C71</f>
        <v>0.19233220730967</v>
      </c>
      <c r="D72" s="3" t="n">
        <f aca="false">Adequacy_low!D71</f>
        <v>0.244860079885578</v>
      </c>
      <c r="E72" s="3" t="n">
        <f aca="false">Adequacy_low!E71</f>
        <v>0.837490842808364</v>
      </c>
      <c r="F72" s="3" t="n">
        <f aca="false">Adequacy_low!G71</f>
        <v>0.860914707185568</v>
      </c>
      <c r="G72" s="3" t="n">
        <f aca="false">Adequacy_low!K71</f>
        <v>0.209492958689122</v>
      </c>
      <c r="H72" s="0" t="n">
        <f aca="false">H68+1</f>
        <v>2032</v>
      </c>
      <c r="I72" s="3" t="n">
        <f aca="false">Adequacy_low!I71</f>
        <v>0.4713463057359</v>
      </c>
      <c r="J72" s="3" t="n">
        <f aca="false">Adequacy_low!M71</f>
        <v>0.161076462398968</v>
      </c>
      <c r="K72" s="3" t="n">
        <f aca="false">Adequacy_low!O71</f>
        <v>0.205068074673496</v>
      </c>
      <c r="L72" s="0" t="n">
        <f aca="false">F72-E72</f>
        <v>0.0234238643772041</v>
      </c>
      <c r="N72" s="3" t="n">
        <f aca="false">Adequacy_low!F71</f>
        <v>0.964466340708873</v>
      </c>
      <c r="O72" s="3" t="n">
        <f aca="false">Adequacy_low!H71</f>
        <v>0.969319840226207</v>
      </c>
      <c r="P72" s="3" t="n">
        <f aca="false">Adequacy_low!L71</f>
        <v>0.222410374275051</v>
      </c>
      <c r="Q72" s="0" t="n">
        <f aca="false">Q68+1</f>
        <v>2032</v>
      </c>
      <c r="R72" s="4" t="n">
        <f aca="false">Adequacy_low!J71</f>
        <v>0.533038618967627</v>
      </c>
      <c r="S72" s="3" t="n">
        <f aca="false">Adequacy_low!N71</f>
        <v>0.189796225705186</v>
      </c>
      <c r="T72" s="3" t="n">
        <f aca="false">Adequacy_low!P71</f>
        <v>0.241631496036059</v>
      </c>
      <c r="U72" s="0" t="n">
        <f aca="false">O72-N72</f>
        <v>0.00485349951733394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0.557606621357788</v>
      </c>
      <c r="C73" s="3" t="n">
        <f aca="false">Adequacy_low!C72</f>
        <v>0.188729366569626</v>
      </c>
      <c r="D73" s="3" t="n">
        <f aca="false">Adequacy_low!D72</f>
        <v>0.253664012072586</v>
      </c>
      <c r="E73" s="3" t="n">
        <f aca="false">Adequacy_low!E72</f>
        <v>0.836582691827363</v>
      </c>
      <c r="F73" s="3" t="n">
        <f aca="false">Adequacy_low!G72</f>
        <v>0.858690030933183</v>
      </c>
      <c r="G73" s="3" t="n">
        <f aca="false">Adequacy_low!K72</f>
        <v>0.208823602402926</v>
      </c>
      <c r="H73" s="0" t="n">
        <f aca="false">H69+1</f>
        <v>2032</v>
      </c>
      <c r="I73" s="3" t="n">
        <f aca="false">Adequacy_low!I72</f>
        <v>0.46648404827626</v>
      </c>
      <c r="J73" s="3" t="n">
        <f aca="false">Adequacy_low!M72</f>
        <v>0.157887721511691</v>
      </c>
      <c r="K73" s="3" t="n">
        <f aca="false">Adequacy_low!O72</f>
        <v>0.212210922039413</v>
      </c>
      <c r="L73" s="0" t="n">
        <f aca="false">F73-E73</f>
        <v>0.0221073391058197</v>
      </c>
      <c r="N73" s="3" t="n">
        <f aca="false">Adequacy_low!F72</f>
        <v>0.963552838641389</v>
      </c>
      <c r="O73" s="3" t="n">
        <f aca="false">Adequacy_low!H72</f>
        <v>0.968864314623567</v>
      </c>
      <c r="P73" s="3" t="n">
        <f aca="false">Adequacy_low!L72</f>
        <v>0.223545058730308</v>
      </c>
      <c r="Q73" s="0" t="n">
        <f aca="false">Q69+1</f>
        <v>2032</v>
      </c>
      <c r="R73" s="4" t="n">
        <f aca="false">Adequacy_low!J72</f>
        <v>0.527324401768951</v>
      </c>
      <c r="S73" s="3" t="n">
        <f aca="false">Adequacy_low!N72</f>
        <v>0.18609934177423</v>
      </c>
      <c r="T73" s="3" t="n">
        <f aca="false">Adequacy_low!P72</f>
        <v>0.250129095098208</v>
      </c>
      <c r="U73" s="0" t="n">
        <f aca="false">O73-N73</f>
        <v>0.0053114759821784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0.552506399202859</v>
      </c>
      <c r="C74" s="3" t="n">
        <f aca="false">Adequacy_low!C73</f>
        <v>0.187476058926366</v>
      </c>
      <c r="D74" s="3" t="n">
        <f aca="false">Adequacy_low!D73</f>
        <v>0.260017541870775</v>
      </c>
      <c r="E74" s="3" t="n">
        <f aca="false">Adequacy_low!E73</f>
        <v>0.834805541946439</v>
      </c>
      <c r="F74" s="3" t="n">
        <f aca="false">Adequacy_low!G73</f>
        <v>0.857345625303964</v>
      </c>
      <c r="G74" s="3" t="n">
        <f aca="false">Adequacy_low!K73</f>
        <v>0.207819803658144</v>
      </c>
      <c r="H74" s="0" t="n">
        <f aca="false">H70+1</f>
        <v>2032</v>
      </c>
      <c r="I74" s="3" t="n">
        <f aca="false">Adequacy_low!I73</f>
        <v>0.461235404015419</v>
      </c>
      <c r="J74" s="3" t="n">
        <f aca="false">Adequacy_low!M73</f>
        <v>0.156506052974008</v>
      </c>
      <c r="K74" s="3" t="n">
        <f aca="false">Adequacy_low!O73</f>
        <v>0.217064084957013</v>
      </c>
      <c r="L74" s="0" t="n">
        <f aca="false">F74-E74</f>
        <v>0.0225400833575242</v>
      </c>
      <c r="N74" s="3" t="n">
        <f aca="false">Adequacy_low!F73</f>
        <v>0.963318618336429</v>
      </c>
      <c r="O74" s="3" t="n">
        <f aca="false">Adequacy_low!H73</f>
        <v>0.968666922054154</v>
      </c>
      <c r="P74" s="3" t="n">
        <f aca="false">Adequacy_low!L73</f>
        <v>0.222462593071433</v>
      </c>
      <c r="Q74" s="0" t="n">
        <f aca="false">Q70+1</f>
        <v>2032</v>
      </c>
      <c r="R74" s="4" t="n">
        <f aca="false">Adequacy_low!J73</f>
        <v>0.521848226842481</v>
      </c>
      <c r="S74" s="3" t="n">
        <f aca="false">Adequacy_low!N73</f>
        <v>0.184952654032442</v>
      </c>
      <c r="T74" s="3" t="n">
        <f aca="false">Adequacy_low!P73</f>
        <v>0.256517737461506</v>
      </c>
      <c r="U74" s="0" t="n">
        <f aca="false">O74-N74</f>
        <v>0.00534830371772443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0.550732462477025</v>
      </c>
      <c r="C75" s="3" t="n">
        <f aca="false">Adequacy_low!C74</f>
        <v>0.184197226505246</v>
      </c>
      <c r="D75" s="3" t="n">
        <f aca="false">Adequacy_low!D74</f>
        <v>0.26507031101773</v>
      </c>
      <c r="E75" s="3" t="n">
        <f aca="false">Adequacy_low!E74</f>
        <v>0.83404572913949</v>
      </c>
      <c r="F75" s="3" t="n">
        <f aca="false">Adequacy_low!G74</f>
        <v>0.856380965768865</v>
      </c>
      <c r="G75" s="3" t="n">
        <f aca="false">Adequacy_low!K74</f>
        <v>0.207390768954633</v>
      </c>
      <c r="H75" s="0" t="n">
        <f aca="false">H71+1</f>
        <v>2033</v>
      </c>
      <c r="I75" s="3" t="n">
        <f aca="false">Adequacy_low!I74</f>
        <v>0.459336058227437</v>
      </c>
      <c r="J75" s="3" t="n">
        <f aca="false">Adequacy_low!M74</f>
        <v>0.153628910086039</v>
      </c>
      <c r="K75" s="3" t="n">
        <f aca="false">Adequacy_low!O74</f>
        <v>0.221080760826014</v>
      </c>
      <c r="L75" s="0" t="n">
        <f aca="false">F75-E75</f>
        <v>0.022335236629375</v>
      </c>
      <c r="N75" s="3" t="n">
        <f aca="false">Adequacy_low!F74</f>
        <v>0.962005224958543</v>
      </c>
      <c r="O75" s="3" t="n">
        <f aca="false">Adequacy_low!H74</f>
        <v>0.967524653031196</v>
      </c>
      <c r="P75" s="3" t="n">
        <f aca="false">Adequacy_low!L74</f>
        <v>0.22233856165233</v>
      </c>
      <c r="Q75" s="0" t="n">
        <f aca="false">Q71+1</f>
        <v>2033</v>
      </c>
      <c r="R75" s="4" t="n">
        <f aca="false">Adequacy_low!J74</f>
        <v>0.519542484380337</v>
      </c>
      <c r="S75" s="3" t="n">
        <f aca="false">Adequacy_low!N74</f>
        <v>0.181407297076851</v>
      </c>
      <c r="T75" s="3" t="n">
        <f aca="false">Adequacy_low!P74</f>
        <v>0.261055443501355</v>
      </c>
      <c r="U75" s="0" t="n">
        <f aca="false">O75-N75</f>
        <v>0.00551942807265249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0.54964171581688</v>
      </c>
      <c r="C76" s="3" t="n">
        <f aca="false">Adequacy_low!C75</f>
        <v>0.181959926445472</v>
      </c>
      <c r="D76" s="3" t="n">
        <f aca="false">Adequacy_low!D75</f>
        <v>0.268398357737648</v>
      </c>
      <c r="E76" s="3" t="n">
        <f aca="false">Adequacy_low!E75</f>
        <v>0.833212867098369</v>
      </c>
      <c r="F76" s="3" t="n">
        <f aca="false">Adequacy_low!G75</f>
        <v>0.856628182695198</v>
      </c>
      <c r="G76" s="3" t="n">
        <f aca="false">Adequacy_low!K75</f>
        <v>0.208170002267018</v>
      </c>
      <c r="H76" s="0" t="n">
        <f aca="false">H72+1</f>
        <v>2033</v>
      </c>
      <c r="I76" s="3" t="n">
        <f aca="false">Adequacy_low!I75</f>
        <v>0.45796854991265</v>
      </c>
      <c r="J76" s="3" t="n">
        <f aca="false">Adequacy_low!M75</f>
        <v>0.15161135201064</v>
      </c>
      <c r="K76" s="3" t="n">
        <f aca="false">Adequacy_low!O75</f>
        <v>0.223632965175079</v>
      </c>
      <c r="L76" s="0" t="n">
        <f aca="false">F76-E76</f>
        <v>0.0234153155968295</v>
      </c>
      <c r="N76" s="3" t="n">
        <f aca="false">Adequacy_low!F75</f>
        <v>0.96019017958557</v>
      </c>
      <c r="O76" s="3" t="n">
        <f aca="false">Adequacy_low!H75</f>
        <v>0.966449876977988</v>
      </c>
      <c r="P76" s="3" t="n">
        <f aca="false">Adequacy_low!L75</f>
        <v>0.222383900452611</v>
      </c>
      <c r="Q76" s="0" t="n">
        <f aca="false">Q72+1</f>
        <v>2033</v>
      </c>
      <c r="R76" s="4" t="n">
        <f aca="false">Adequacy_low!J75</f>
        <v>0.51775091806254</v>
      </c>
      <c r="S76" s="3" t="n">
        <f aca="false">Adequacy_low!N75</f>
        <v>0.178760374374694</v>
      </c>
      <c r="T76" s="3" t="n">
        <f aca="false">Adequacy_low!P75</f>
        <v>0.263678887148336</v>
      </c>
      <c r="U76" s="0" t="n">
        <f aca="false">O76-N76</f>
        <v>0.00625969739241794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0.547584756277696</v>
      </c>
      <c r="C77" s="3" t="n">
        <f aca="false">Adequacy_low!C76</f>
        <v>0.179944697193501</v>
      </c>
      <c r="D77" s="3" t="n">
        <f aca="false">Adequacy_low!D76</f>
        <v>0.272470546528804</v>
      </c>
      <c r="E77" s="3" t="n">
        <f aca="false">Adequacy_low!E76</f>
        <v>0.830858838531507</v>
      </c>
      <c r="F77" s="3" t="n">
        <f aca="false">Adequacy_low!G76</f>
        <v>0.8553293372255</v>
      </c>
      <c r="G77" s="3" t="n">
        <f aca="false">Adequacy_low!K76</f>
        <v>0.207780981977457</v>
      </c>
      <c r="H77" s="0" t="n">
        <f aca="false">H73+1</f>
        <v>2033</v>
      </c>
      <c r="I77" s="3" t="n">
        <f aca="false">Adequacy_low!I76</f>
        <v>0.454965634598445</v>
      </c>
      <c r="J77" s="3" t="n">
        <f aca="false">Adequacy_low!M76</f>
        <v>0.149508642110096</v>
      </c>
      <c r="K77" s="3" t="n">
        <f aca="false">Adequacy_low!O76</f>
        <v>0.226384561822967</v>
      </c>
      <c r="L77" s="0" t="n">
        <f aca="false">F77-E77</f>
        <v>0.0244704986939929</v>
      </c>
      <c r="N77" s="3" t="n">
        <f aca="false">Adequacy_low!F76</f>
        <v>0.96026115880511</v>
      </c>
      <c r="O77" s="3" t="n">
        <f aca="false">Adequacy_low!H76</f>
        <v>0.966760403238336</v>
      </c>
      <c r="P77" s="3" t="n">
        <f aca="false">Adequacy_low!L76</f>
        <v>0.221576720508105</v>
      </c>
      <c r="Q77" s="0" t="n">
        <f aca="false">Q73+1</f>
        <v>2033</v>
      </c>
      <c r="R77" s="4" t="n">
        <f aca="false">Adequacy_low!J76</f>
        <v>0.515703643185768</v>
      </c>
      <c r="S77" s="3" t="n">
        <f aca="false">Adequacy_low!N76</f>
        <v>0.176819346039365</v>
      </c>
      <c r="T77" s="3" t="n">
        <f aca="false">Adequacy_low!P76</f>
        <v>0.267738169579978</v>
      </c>
      <c r="U77" s="0" t="n">
        <f aca="false">O77-N77</f>
        <v>0.00649924443322525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0.547261028162954</v>
      </c>
      <c r="C78" s="3" t="n">
        <f aca="false">Adequacy_low!C77</f>
        <v>0.176567135168593</v>
      </c>
      <c r="D78" s="3" t="n">
        <f aca="false">Adequacy_low!D77</f>
        <v>0.276171836668453</v>
      </c>
      <c r="E78" s="3" t="n">
        <f aca="false">Adequacy_low!E77</f>
        <v>0.830606266271883</v>
      </c>
      <c r="F78" s="3" t="n">
        <f aca="false">Adequacy_low!G77</f>
        <v>0.854830701879505</v>
      </c>
      <c r="G78" s="3" t="n">
        <f aca="false">Adequacy_low!K77</f>
        <v>0.209365551335686</v>
      </c>
      <c r="H78" s="0" t="n">
        <f aca="false">H74+1</f>
        <v>2033</v>
      </c>
      <c r="I78" s="3" t="n">
        <f aca="false">Adequacy_low!I77</f>
        <v>0.454558439278543</v>
      </c>
      <c r="J78" s="3" t="n">
        <f aca="false">Adequacy_low!M77</f>
        <v>0.146657768888708</v>
      </c>
      <c r="K78" s="3" t="n">
        <f aca="false">Adequacy_low!O77</f>
        <v>0.229390058104632</v>
      </c>
      <c r="L78" s="0" t="n">
        <f aca="false">F78-E78</f>
        <v>0.0242244356076221</v>
      </c>
      <c r="N78" s="3" t="n">
        <f aca="false">Adequacy_low!F77</f>
        <v>0.958850039036861</v>
      </c>
      <c r="O78" s="3" t="n">
        <f aca="false">Adequacy_low!H77</f>
        <v>0.965636464982768</v>
      </c>
      <c r="P78" s="3" t="n">
        <f aca="false">Adequacy_low!L77</f>
        <v>0.223513715150903</v>
      </c>
      <c r="Q78" s="0" t="n">
        <f aca="false">Q74+1</f>
        <v>2033</v>
      </c>
      <c r="R78" s="4" t="n">
        <f aca="false">Adequacy_low!J77</f>
        <v>0.515120107994661</v>
      </c>
      <c r="S78" s="3" t="n">
        <f aca="false">Adequacy_low!N77</f>
        <v>0.173053630428083</v>
      </c>
      <c r="T78" s="3" t="n">
        <f aca="false">Adequacy_low!P77</f>
        <v>0.270676300614117</v>
      </c>
      <c r="U78" s="0" t="n">
        <f aca="false">O78-N78</f>
        <v>0.00678642594590684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0.546180592313429</v>
      </c>
      <c r="C79" s="3" t="n">
        <f aca="false">Adequacy_low!C78</f>
        <v>0.174831972409834</v>
      </c>
      <c r="D79" s="3" t="n">
        <f aca="false">Adequacy_low!D78</f>
        <v>0.278987435276737</v>
      </c>
      <c r="E79" s="3" t="n">
        <f aca="false">Adequacy_low!E78</f>
        <v>0.826490936148817</v>
      </c>
      <c r="F79" s="3" t="n">
        <f aca="false">Adequacy_low!G78</f>
        <v>0.851887879439522</v>
      </c>
      <c r="G79" s="3" t="n">
        <f aca="false">Adequacy_low!K78</f>
        <v>0.209069761925409</v>
      </c>
      <c r="H79" s="0" t="n">
        <f aca="false">H75+1</f>
        <v>2034</v>
      </c>
      <c r="I79" s="3" t="n">
        <f aca="false">Adequacy_low!I78</f>
        <v>0.451413309047441</v>
      </c>
      <c r="J79" s="3" t="n">
        <f aca="false">Adequacy_low!M78</f>
        <v>0.144497040545748</v>
      </c>
      <c r="K79" s="3" t="n">
        <f aca="false">Adequacy_low!O78</f>
        <v>0.230580586555628</v>
      </c>
      <c r="L79" s="0" t="n">
        <f aca="false">F79-E79</f>
        <v>0.0253969432907045</v>
      </c>
      <c r="N79" s="3" t="n">
        <f aca="false">Adequacy_low!F78</f>
        <v>0.956289040370226</v>
      </c>
      <c r="O79" s="3" t="n">
        <f aca="false">Adequacy_low!H78</f>
        <v>0.963871103320409</v>
      </c>
      <c r="P79" s="3" t="n">
        <f aca="false">Adequacy_low!L78</f>
        <v>0.223003515012839</v>
      </c>
      <c r="Q79" s="0" t="n">
        <f aca="false">Q75+1</f>
        <v>2034</v>
      </c>
      <c r="R79" s="4" t="n">
        <f aca="false">Adequacy_low!J78</f>
        <v>0.512752957687412</v>
      </c>
      <c r="S79" s="3" t="n">
        <f aca="false">Adequacy_low!N78</f>
        <v>0.170870365737914</v>
      </c>
      <c r="T79" s="3" t="n">
        <f aca="false">Adequacy_low!P78</f>
        <v>0.2726657169449</v>
      </c>
      <c r="U79" s="0" t="n">
        <f aca="false">O79-N79</f>
        <v>0.00758206295018271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0.547592352777224</v>
      </c>
      <c r="C80" s="3" t="n">
        <f aca="false">Adequacy_low!C79</f>
        <v>0.17090511667526</v>
      </c>
      <c r="D80" s="3" t="n">
        <f aca="false">Adequacy_low!D79</f>
        <v>0.281502530547515</v>
      </c>
      <c r="E80" s="3" t="n">
        <f aca="false">Adequacy_low!E79</f>
        <v>0.824524698568663</v>
      </c>
      <c r="F80" s="3" t="n">
        <f aca="false">Adequacy_low!G79</f>
        <v>0.849342314117343</v>
      </c>
      <c r="G80" s="3" t="n">
        <f aca="false">Adequacy_low!K79</f>
        <v>0.209789121349229</v>
      </c>
      <c r="H80" s="0" t="n">
        <f aca="false">H76+1</f>
        <v>2034</v>
      </c>
      <c r="I80" s="3" t="n">
        <f aca="false">Adequacy_low!I79</f>
        <v>0.451503419612146</v>
      </c>
      <c r="J80" s="3" t="n">
        <f aca="false">Adequacy_low!M79</f>
        <v>0.140915489810511</v>
      </c>
      <c r="K80" s="3" t="n">
        <f aca="false">Adequacy_low!O79</f>
        <v>0.232105789146006</v>
      </c>
      <c r="L80" s="0" t="n">
        <f aca="false">F80-E80</f>
        <v>0.024817615548679</v>
      </c>
      <c r="N80" s="3" t="n">
        <f aca="false">Adequacy_low!F79</f>
        <v>0.956129935616601</v>
      </c>
      <c r="O80" s="3" t="n">
        <f aca="false">Adequacy_low!H79</f>
        <v>0.963164574703514</v>
      </c>
      <c r="P80" s="3" t="n">
        <f aca="false">Adequacy_low!L79</f>
        <v>0.22484414022818</v>
      </c>
      <c r="Q80" s="0" t="n">
        <f aca="false">Q76+1</f>
        <v>2034</v>
      </c>
      <c r="R80" s="4" t="n">
        <f aca="false">Adequacy_low!J79</f>
        <v>0.513377749395641</v>
      </c>
      <c r="S80" s="3" t="n">
        <f aca="false">Adequacy_low!N79</f>
        <v>0.167257592812216</v>
      </c>
      <c r="T80" s="3" t="n">
        <f aca="false">Adequacy_low!P79</f>
        <v>0.275494593408744</v>
      </c>
      <c r="U80" s="0" t="n">
        <f aca="false">O80-N80</f>
        <v>0.00703463908691226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0.547749140280025</v>
      </c>
      <c r="C81" s="3" t="n">
        <f aca="false">Adequacy_low!C80</f>
        <v>0.168826204838887</v>
      </c>
      <c r="D81" s="3" t="n">
        <f aca="false">Adequacy_low!D80</f>
        <v>0.283424654881088</v>
      </c>
      <c r="E81" s="3" t="n">
        <f aca="false">Adequacy_low!E80</f>
        <v>0.821669892637022</v>
      </c>
      <c r="F81" s="3" t="n">
        <f aca="false">Adequacy_low!G80</f>
        <v>0.84702036339861</v>
      </c>
      <c r="G81" s="3" t="n">
        <f aca="false">Adequacy_low!K80</f>
        <v>0.211378040584912</v>
      </c>
      <c r="H81" s="0" t="n">
        <f aca="false">H77+1</f>
        <v>2034</v>
      </c>
      <c r="I81" s="3" t="n">
        <f aca="false">Adequacy_low!I80</f>
        <v>0.450068977285909</v>
      </c>
      <c r="J81" s="3" t="n">
        <f aca="false">Adequacy_low!M80</f>
        <v>0.138719409604284</v>
      </c>
      <c r="K81" s="3" t="n">
        <f aca="false">Adequacy_low!O80</f>
        <v>0.232881505746829</v>
      </c>
      <c r="L81" s="0" t="n">
        <f aca="false">F81-E81</f>
        <v>0.0253504707615878</v>
      </c>
      <c r="N81" s="3" t="n">
        <f aca="false">Adequacy_low!F80</f>
        <v>0.955158431792544</v>
      </c>
      <c r="O81" s="3" t="n">
        <f aca="false">Adequacy_low!H80</f>
        <v>0.962381208682397</v>
      </c>
      <c r="P81" s="3" t="n">
        <f aca="false">Adequacy_low!L80</f>
        <v>0.227120188486561</v>
      </c>
      <c r="Q81" s="0" t="n">
        <f aca="false">Q77+1</f>
        <v>2034</v>
      </c>
      <c r="R81" s="4" t="n">
        <f aca="false">Adequacy_low!J80</f>
        <v>0.51277584443011</v>
      </c>
      <c r="S81" s="3" t="n">
        <f aca="false">Adequacy_low!N80</f>
        <v>0.165142357844164</v>
      </c>
      <c r="T81" s="3" t="n">
        <f aca="false">Adequacy_low!P80</f>
        <v>0.27724022951827</v>
      </c>
      <c r="U81" s="0" t="n">
        <f aca="false">O81-N81</f>
        <v>0.00722277688985296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0.547804473979261</v>
      </c>
      <c r="C82" s="3" t="n">
        <f aca="false">Adequacy_low!C81</f>
        <v>0.166621422369153</v>
      </c>
      <c r="D82" s="3" t="n">
        <f aca="false">Adequacy_low!D81</f>
        <v>0.285574103651587</v>
      </c>
      <c r="E82" s="3" t="n">
        <f aca="false">Adequacy_low!E81</f>
        <v>0.82008051433722</v>
      </c>
      <c r="F82" s="3" t="n">
        <f aca="false">Adequacy_low!G81</f>
        <v>0.845541967921969</v>
      </c>
      <c r="G82" s="3" t="n">
        <f aca="false">Adequacy_low!K81</f>
        <v>0.211113883319588</v>
      </c>
      <c r="H82" s="0" t="n">
        <f aca="false">H78+1</f>
        <v>2034</v>
      </c>
      <c r="I82" s="3" t="n">
        <f aca="false">Adequacy_low!I81</f>
        <v>0.449243774777143</v>
      </c>
      <c r="J82" s="3" t="n">
        <f aca="false">Adequacy_low!M81</f>
        <v>0.136642981756094</v>
      </c>
      <c r="K82" s="3" t="n">
        <f aca="false">Adequacy_low!O81</f>
        <v>0.234193757803984</v>
      </c>
      <c r="L82" s="0" t="n">
        <f aca="false">F82-E82</f>
        <v>0.0254614535847483</v>
      </c>
      <c r="N82" s="3" t="n">
        <f aca="false">Adequacy_low!F81</f>
        <v>0.954399094389424</v>
      </c>
      <c r="O82" s="3" t="n">
        <f aca="false">Adequacy_low!H81</f>
        <v>0.96186742361755</v>
      </c>
      <c r="P82" s="3" t="n">
        <f aca="false">Adequacy_low!L81</f>
        <v>0.227224292207312</v>
      </c>
      <c r="Q82" s="0" t="n">
        <f aca="false">Q78+1</f>
        <v>2034</v>
      </c>
      <c r="R82" s="4" t="n">
        <f aca="false">Adequacy_low!J81</f>
        <v>0.511696142622289</v>
      </c>
      <c r="S82" s="3" t="n">
        <f aca="false">Adequacy_low!N81</f>
        <v>0.163123673866422</v>
      </c>
      <c r="T82" s="3" t="n">
        <f aca="false">Adequacy_low!P81</f>
        <v>0.279579277900713</v>
      </c>
      <c r="U82" s="0" t="n">
        <f aca="false">O82-N82</f>
        <v>0.00746832922812624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0.544622626596174</v>
      </c>
      <c r="C83" s="3" t="n">
        <f aca="false">Adequacy_low!C82</f>
        <v>0.163574312187826</v>
      </c>
      <c r="D83" s="3" t="n">
        <f aca="false">Adequacy_low!D82</f>
        <v>0.291803061216</v>
      </c>
      <c r="E83" s="3" t="n">
        <f aca="false">Adequacy_low!E82</f>
        <v>0.818720895007551</v>
      </c>
      <c r="F83" s="3" t="n">
        <f aca="false">Adequacy_low!G82</f>
        <v>0.845413239567898</v>
      </c>
      <c r="G83" s="3" t="n">
        <f aca="false">Adequacy_low!K82</f>
        <v>0.211304302907817</v>
      </c>
      <c r="H83" s="0" t="n">
        <f aca="false">H79+1</f>
        <v>2035</v>
      </c>
      <c r="I83" s="3" t="n">
        <f aca="false">Adequacy_low!I82</f>
        <v>0.445893924288183</v>
      </c>
      <c r="J83" s="3" t="n">
        <f aca="false">Adequacy_low!M82</f>
        <v>0.133921707274661</v>
      </c>
      <c r="K83" s="3" t="n">
        <f aca="false">Adequacy_low!O82</f>
        <v>0.238905263444707</v>
      </c>
      <c r="L83" s="0" t="n">
        <f aca="false">F83-E83</f>
        <v>0.0266923445603477</v>
      </c>
      <c r="N83" s="3" t="n">
        <f aca="false">Adequacy_low!F82</f>
        <v>0.95297302117467</v>
      </c>
      <c r="O83" s="3" t="n">
        <f aca="false">Adequacy_low!H82</f>
        <v>0.961951514645277</v>
      </c>
      <c r="P83" s="3" t="n">
        <f aca="false">Adequacy_low!L82</f>
        <v>0.227270274754858</v>
      </c>
      <c r="Q83" s="0" t="n">
        <f aca="false">Q79+1</f>
        <v>2035</v>
      </c>
      <c r="R83" s="4" t="n">
        <f aca="false">Adequacy_low!J82</f>
        <v>0.50815121506868</v>
      </c>
      <c r="S83" s="3" t="n">
        <f aca="false">Adequacy_low!N82</f>
        <v>0.159782688445983</v>
      </c>
      <c r="T83" s="3" t="n">
        <f aca="false">Adequacy_low!P82</f>
        <v>0.285039117660006</v>
      </c>
      <c r="U83" s="0" t="n">
        <f aca="false">O83-N83</f>
        <v>0.0089784934706072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0.541409355648662</v>
      </c>
      <c r="C84" s="3" t="n">
        <f aca="false">Adequacy_low!C83</f>
        <v>0.160358740406069</v>
      </c>
      <c r="D84" s="3" t="n">
        <f aca="false">Adequacy_low!D83</f>
        <v>0.298231903945269</v>
      </c>
      <c r="E84" s="3" t="n">
        <f aca="false">Adequacy_low!E83</f>
        <v>0.819854660297671</v>
      </c>
      <c r="F84" s="3" t="n">
        <f aca="false">Adequacy_low!G83</f>
        <v>0.845602032485487</v>
      </c>
      <c r="G84" s="3" t="n">
        <f aca="false">Adequacy_low!K83</f>
        <v>0.210749898135159</v>
      </c>
      <c r="H84" s="0" t="n">
        <f aca="false">H80+1</f>
        <v>2035</v>
      </c>
      <c r="I84" s="3" t="n">
        <f aca="false">Adequacy_low!I83</f>
        <v>0.443876983357315</v>
      </c>
      <c r="J84" s="3" t="n">
        <f aca="false">Adequacy_low!M83</f>
        <v>0.13147086064138</v>
      </c>
      <c r="K84" s="3" t="n">
        <f aca="false">Adequacy_low!O83</f>
        <v>0.244506816298976</v>
      </c>
      <c r="L84" s="0" t="n">
        <f aca="false">F84-E84</f>
        <v>0.0257473721878163</v>
      </c>
      <c r="N84" s="3" t="n">
        <f aca="false">Adequacy_low!F83</f>
        <v>0.95451799577202</v>
      </c>
      <c r="O84" s="3" t="n">
        <f aca="false">Adequacy_low!H83</f>
        <v>0.963091461115009</v>
      </c>
      <c r="P84" s="3" t="n">
        <f aca="false">Adequacy_low!L83</f>
        <v>0.227022810722371</v>
      </c>
      <c r="Q84" s="0" t="n">
        <f aca="false">Q80+1</f>
        <v>2035</v>
      </c>
      <c r="R84" s="4" t="n">
        <f aca="false">Adequacy_low!J83</f>
        <v>0.506765550806819</v>
      </c>
      <c r="S84" s="3" t="n">
        <f aca="false">Adequacy_low!N83</f>
        <v>0.15656886805861</v>
      </c>
      <c r="T84" s="3" t="n">
        <f aca="false">Adequacy_low!P83</f>
        <v>0.291183576906592</v>
      </c>
      <c r="U84" s="0" t="n">
        <f aca="false">O84-N84</f>
        <v>0.00857346534298886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0.541933432086933</v>
      </c>
      <c r="C85" s="3" t="n">
        <f aca="false">Adequacy_low!C84</f>
        <v>0.158536337216946</v>
      </c>
      <c r="D85" s="3" t="n">
        <f aca="false">Adequacy_low!D84</f>
        <v>0.299530230696121</v>
      </c>
      <c r="E85" s="3" t="n">
        <f aca="false">Adequacy_low!E84</f>
        <v>0.81677669443131</v>
      </c>
      <c r="F85" s="3" t="n">
        <f aca="false">Adequacy_low!G84</f>
        <v>0.84257178135175</v>
      </c>
      <c r="G85" s="3" t="n">
        <f aca="false">Adequacy_low!K84</f>
        <v>0.210849013970464</v>
      </c>
      <c r="H85" s="0" t="n">
        <f aca="false">H81+1</f>
        <v>2035</v>
      </c>
      <c r="I85" s="3" t="n">
        <f aca="false">Adequacy_low!I84</f>
        <v>0.44263859726178</v>
      </c>
      <c r="J85" s="3" t="n">
        <f aca="false">Adequacy_low!M84</f>
        <v>0.129488785459304</v>
      </c>
      <c r="K85" s="3" t="n">
        <f aca="false">Adequacy_low!O84</f>
        <v>0.244649311710226</v>
      </c>
      <c r="L85" s="0" t="n">
        <f aca="false">F85-E85</f>
        <v>0.0257950869204402</v>
      </c>
      <c r="N85" s="3" t="n">
        <f aca="false">Adequacy_low!F84</f>
        <v>0.952123012056365</v>
      </c>
      <c r="O85" s="3" t="n">
        <f aca="false">Adequacy_low!H84</f>
        <v>0.960627735976401</v>
      </c>
      <c r="P85" s="3" t="n">
        <f aca="false">Adequacy_low!L84</f>
        <v>0.227438431149296</v>
      </c>
      <c r="Q85" s="0" t="n">
        <f aca="false">Q81+1</f>
        <v>2035</v>
      </c>
      <c r="R85" s="4" t="n">
        <f aca="false">Adequacy_low!J84</f>
        <v>0.506580353340546</v>
      </c>
      <c r="S85" s="3" t="n">
        <f aca="false">Adequacy_low!N84</f>
        <v>0.154201825967161</v>
      </c>
      <c r="T85" s="3" t="n">
        <f aca="false">Adequacy_low!P84</f>
        <v>0.291340832748658</v>
      </c>
      <c r="U85" s="0" t="n">
        <f aca="false">O85-N85</f>
        <v>0.00850472392003621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0.539323647476617</v>
      </c>
      <c r="C86" s="3" t="n">
        <f aca="false">Adequacy_low!C85</f>
        <v>0.156736115665408</v>
      </c>
      <c r="D86" s="3" t="n">
        <f aca="false">Adequacy_low!D85</f>
        <v>0.303940236857975</v>
      </c>
      <c r="E86" s="3" t="n">
        <f aca="false">Adequacy_low!E85</f>
        <v>0.814263101967256</v>
      </c>
      <c r="F86" s="3" t="n">
        <f aca="false">Adequacy_low!G85</f>
        <v>0.84023343078843</v>
      </c>
      <c r="G86" s="3" t="n">
        <f aca="false">Adequacy_low!K85</f>
        <v>0.2116488021731</v>
      </c>
      <c r="H86" s="0" t="n">
        <f aca="false">H82+1</f>
        <v>2035</v>
      </c>
      <c r="I86" s="3" t="n">
        <f aca="false">Adequacy_low!I85</f>
        <v>0.439151346158605</v>
      </c>
      <c r="J86" s="3" t="n">
        <f aca="false">Adequacy_low!M85</f>
        <v>0.127624435732014</v>
      </c>
      <c r="K86" s="3" t="n">
        <f aca="false">Adequacy_low!O85</f>
        <v>0.247487320076637</v>
      </c>
      <c r="L86" s="0" t="n">
        <f aca="false">F86-E86</f>
        <v>0.0259703288211742</v>
      </c>
      <c r="N86" s="3" t="n">
        <f aca="false">Adequacy_low!F85</f>
        <v>0.950996668343181</v>
      </c>
      <c r="O86" s="3" t="n">
        <f aca="false">Adequacy_low!H85</f>
        <v>0.959694207283321</v>
      </c>
      <c r="P86" s="3" t="n">
        <f aca="false">Adequacy_low!L85</f>
        <v>0.228639247702705</v>
      </c>
      <c r="Q86" s="0" t="n">
        <f aca="false">Q82+1</f>
        <v>2035</v>
      </c>
      <c r="R86" s="4" t="n">
        <f aca="false">Adequacy_low!J85</f>
        <v>0.503725345639705</v>
      </c>
      <c r="S86" s="3" t="n">
        <f aca="false">Adequacy_low!N85</f>
        <v>0.152175316542895</v>
      </c>
      <c r="T86" s="3" t="n">
        <f aca="false">Adequacy_low!P85</f>
        <v>0.295096006160581</v>
      </c>
      <c r="U86" s="0" t="n">
        <f aca="false">O86-N86</f>
        <v>0.00869753894013958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0.535201264331882</v>
      </c>
      <c r="C87" s="3" t="n">
        <f aca="false">Adequacy_low!C86</f>
        <v>0.154056367826789</v>
      </c>
      <c r="D87" s="3" t="n">
        <f aca="false">Adequacy_low!D86</f>
        <v>0.31074236784133</v>
      </c>
      <c r="E87" s="3" t="n">
        <f aca="false">Adequacy_low!E86</f>
        <v>0.813358714511456</v>
      </c>
      <c r="F87" s="3" t="n">
        <f aca="false">Adequacy_low!G86</f>
        <v>0.839196771088372</v>
      </c>
      <c r="G87" s="3" t="n">
        <f aca="false">Adequacy_low!K86</f>
        <v>0.210356215508895</v>
      </c>
      <c r="H87" s="0" t="n">
        <f aca="false">H83+1</f>
        <v>2036</v>
      </c>
      <c r="I87" s="3" t="n">
        <f aca="false">Adequacy_low!I86</f>
        <v>0.435310612361886</v>
      </c>
      <c r="J87" s="3" t="n">
        <f aca="false">Adequacy_low!M86</f>
        <v>0.125303089297901</v>
      </c>
      <c r="K87" s="3" t="n">
        <f aca="false">Adequacy_low!O86</f>
        <v>0.25274501285167</v>
      </c>
      <c r="L87" s="0" t="n">
        <f aca="false">F87-E87</f>
        <v>0.0258380565769153</v>
      </c>
      <c r="N87" s="3" t="n">
        <f aca="false">Adequacy_low!F86</f>
        <v>0.950505296199258</v>
      </c>
      <c r="O87" s="3" t="n">
        <f aca="false">Adequacy_low!H86</f>
        <v>0.958961484933734</v>
      </c>
      <c r="P87" s="3" t="n">
        <f aca="false">Adequacy_low!L86</f>
        <v>0.227137957428848</v>
      </c>
      <c r="Q87" s="0" t="n">
        <f aca="false">Q83+1</f>
        <v>2036</v>
      </c>
      <c r="R87" s="4" t="n">
        <f aca="false">Adequacy_low!J86</f>
        <v>0.499368751884097</v>
      </c>
      <c r="S87" s="3" t="n">
        <f aca="false">Adequacy_low!N86</f>
        <v>0.149528068984999</v>
      </c>
      <c r="T87" s="3" t="n">
        <f aca="false">Adequacy_low!P86</f>
        <v>0.301608475330162</v>
      </c>
      <c r="U87" s="0" t="n">
        <f aca="false">O87-N87</f>
        <v>0.00845618873447596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0.534891834046682</v>
      </c>
      <c r="C88" s="3" t="n">
        <f aca="false">Adequacy_low!C87</f>
        <v>0.149924363747664</v>
      </c>
      <c r="D88" s="3" t="n">
        <f aca="false">Adequacy_low!D87</f>
        <v>0.315183802205654</v>
      </c>
      <c r="E88" s="3" t="n">
        <f aca="false">Adequacy_low!E87</f>
        <v>0.813243522690284</v>
      </c>
      <c r="F88" s="3" t="n">
        <f aca="false">Adequacy_low!G87</f>
        <v>0.83896036804051</v>
      </c>
      <c r="G88" s="3" t="n">
        <f aca="false">Adequacy_low!K87</f>
        <v>0.210252052074757</v>
      </c>
      <c r="H88" s="0" t="n">
        <f aca="false">H84+1</f>
        <v>2036</v>
      </c>
      <c r="I88" s="3" t="n">
        <f aca="false">Adequacy_low!I87</f>
        <v>0.43499731937839</v>
      </c>
      <c r="J88" s="3" t="n">
        <f aca="false">Adequacy_low!M87</f>
        <v>0.12192501771125</v>
      </c>
      <c r="K88" s="3" t="n">
        <f aca="false">Adequacy_low!O87</f>
        <v>0.256321185600643</v>
      </c>
      <c r="L88" s="0" t="n">
        <f aca="false">F88-E88</f>
        <v>0.0257168453502261</v>
      </c>
      <c r="N88" s="3" t="n">
        <f aca="false">Adequacy_low!F87</f>
        <v>0.949601416463511</v>
      </c>
      <c r="O88" s="3" t="n">
        <f aca="false">Adequacy_low!H87</f>
        <v>0.95801765395705</v>
      </c>
      <c r="P88" s="3" t="n">
        <f aca="false">Adequacy_low!L87</f>
        <v>0.226914212452394</v>
      </c>
      <c r="Q88" s="0" t="n">
        <f aca="false">Q84+1</f>
        <v>2036</v>
      </c>
      <c r="R88" s="4" t="n">
        <f aca="false">Adequacy_low!J87</f>
        <v>0.498341331068913</v>
      </c>
      <c r="S88" s="3" t="n">
        <f aca="false">Adequacy_low!N87</f>
        <v>0.145460531850331</v>
      </c>
      <c r="T88" s="3" t="n">
        <f aca="false">Adequacy_low!P87</f>
        <v>0.305799553544267</v>
      </c>
      <c r="U88" s="0" t="n">
        <f aca="false">O88-N88</f>
        <v>0.00841623749353959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0.534634758432244</v>
      </c>
      <c r="C89" s="3" t="n">
        <f aca="false">Adequacy_low!C88</f>
        <v>0.147616944169463</v>
      </c>
      <c r="D89" s="3" t="n">
        <f aca="false">Adequacy_low!D88</f>
        <v>0.317748297398293</v>
      </c>
      <c r="E89" s="3" t="n">
        <f aca="false">Adequacy_low!E88</f>
        <v>0.81114359251665</v>
      </c>
      <c r="F89" s="3" t="n">
        <f aca="false">Adequacy_low!G88</f>
        <v>0.83706082623546</v>
      </c>
      <c r="G89" s="3" t="n">
        <f aca="false">Adequacy_low!K88</f>
        <v>0.20763724766294</v>
      </c>
      <c r="H89" s="0" t="n">
        <f aca="false">H85+1</f>
        <v>2036</v>
      </c>
      <c r="I89" s="3" t="n">
        <f aca="false">Adequacy_low!I88</f>
        <v>0.433665558639002</v>
      </c>
      <c r="J89" s="3" t="n">
        <f aca="false">Adequacy_low!M88</f>
        <v>0.119738538409948</v>
      </c>
      <c r="K89" s="3" t="n">
        <f aca="false">Adequacy_low!O88</f>
        <v>0.2577394954677</v>
      </c>
      <c r="L89" s="0" t="n">
        <f aca="false">F89-E89</f>
        <v>0.0259172337188098</v>
      </c>
      <c r="N89" s="3" t="n">
        <f aca="false">Adequacy_low!F88</f>
        <v>0.94774710785314</v>
      </c>
      <c r="O89" s="3" t="n">
        <f aca="false">Adequacy_low!H88</f>
        <v>0.95732350186531</v>
      </c>
      <c r="P89" s="3" t="n">
        <f aca="false">Adequacy_low!L88</f>
        <v>0.224405176127514</v>
      </c>
      <c r="Q89" s="0" t="n">
        <f aca="false">Q85+1</f>
        <v>2036</v>
      </c>
      <c r="R89" s="4" t="n">
        <f aca="false">Adequacy_low!J88</f>
        <v>0.498033968009795</v>
      </c>
      <c r="S89" s="3" t="n">
        <f aca="false">Adequacy_low!N88</f>
        <v>0.142651993588704</v>
      </c>
      <c r="T89" s="3" t="n">
        <f aca="false">Adequacy_low!P88</f>
        <v>0.307061146254641</v>
      </c>
      <c r="U89" s="0" t="n">
        <f aca="false">O89-N89</f>
        <v>0.00957639401217014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0.532919529240938</v>
      </c>
      <c r="C90" s="3" t="n">
        <f aca="false">Adequacy_low!C89</f>
        <v>0.145344344547616</v>
      </c>
      <c r="D90" s="3" t="n">
        <f aca="false">Adequacy_low!D89</f>
        <v>0.321736126211446</v>
      </c>
      <c r="E90" s="3" t="n">
        <f aca="false">Adequacy_low!E89</f>
        <v>0.812070964252456</v>
      </c>
      <c r="F90" s="3" t="n">
        <f aca="false">Adequacy_low!G89</f>
        <v>0.83870472271095</v>
      </c>
      <c r="G90" s="3" t="n">
        <f aca="false">Adequacy_low!K89</f>
        <v>0.209426632846368</v>
      </c>
      <c r="H90" s="0" t="n">
        <f aca="false">H86+1</f>
        <v>2036</v>
      </c>
      <c r="I90" s="3" t="n">
        <f aca="false">Adequacy_low!I89</f>
        <v>0.432768475979653</v>
      </c>
      <c r="J90" s="3" t="n">
        <f aca="false">Adequacy_low!M89</f>
        <v>0.118029922025424</v>
      </c>
      <c r="K90" s="3" t="n">
        <f aca="false">Adequacy_low!O89</f>
        <v>0.261272566247379</v>
      </c>
      <c r="L90" s="0" t="n">
        <f aca="false">F90-E90</f>
        <v>0.0266337584584948</v>
      </c>
      <c r="N90" s="3" t="n">
        <f aca="false">Adequacy_low!F89</f>
        <v>0.946861754466664</v>
      </c>
      <c r="O90" s="3" t="n">
        <f aca="false">Adequacy_low!H89</f>
        <v>0.957288399638523</v>
      </c>
      <c r="P90" s="3" t="n">
        <f aca="false">Adequacy_low!L89</f>
        <v>0.226051750268233</v>
      </c>
      <c r="Q90" s="0" t="n">
        <f aca="false">Q86+1</f>
        <v>2036</v>
      </c>
      <c r="R90" s="4" t="n">
        <f aca="false">Adequacy_low!J89</f>
        <v>0.495708596368086</v>
      </c>
      <c r="S90" s="3" t="n">
        <f aca="false">Adequacy_low!N89</f>
        <v>0.140388143284735</v>
      </c>
      <c r="T90" s="3" t="n">
        <f aca="false">Adequacy_low!P89</f>
        <v>0.310765014813842</v>
      </c>
      <c r="U90" s="0" t="n">
        <f aca="false">O90-N90</f>
        <v>0.0104266451718592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0.533646334667182</v>
      </c>
      <c r="C91" s="3" t="n">
        <f aca="false">Adequacy_low!C90</f>
        <v>0.142138382276529</v>
      </c>
      <c r="D91" s="3" t="n">
        <f aca="false">Adequacy_low!D90</f>
        <v>0.324215283056288</v>
      </c>
      <c r="E91" s="3" t="n">
        <f aca="false">Adequacy_low!E90</f>
        <v>0.808882236434504</v>
      </c>
      <c r="F91" s="3" t="n">
        <f aca="false">Adequacy_low!G90</f>
        <v>0.835417810712589</v>
      </c>
      <c r="G91" s="3" t="n">
        <f aca="false">Adequacy_low!K90</f>
        <v>0.207539215746766</v>
      </c>
      <c r="H91" s="0" t="n">
        <f aca="false">H87+1</f>
        <v>2037</v>
      </c>
      <c r="I91" s="3" t="n">
        <f aca="false">Adequacy_low!I90</f>
        <v>0.431657040650666</v>
      </c>
      <c r="J91" s="3" t="n">
        <f aca="false">Adequacy_low!M90</f>
        <v>0.114973212539022</v>
      </c>
      <c r="K91" s="3" t="n">
        <f aca="false">Adequacy_low!O90</f>
        <v>0.262251983244816</v>
      </c>
      <c r="L91" s="0" t="n">
        <f aca="false">F91-E91</f>
        <v>0.0265355742780851</v>
      </c>
      <c r="N91" s="3" t="n">
        <f aca="false">Adequacy_low!F90</f>
        <v>0.945294909718204</v>
      </c>
      <c r="O91" s="3" t="n">
        <f aca="false">Adequacy_low!H90</f>
        <v>0.955704760411203</v>
      </c>
      <c r="P91" s="3" t="n">
        <f aca="false">Adequacy_low!L90</f>
        <v>0.224460823811249</v>
      </c>
      <c r="Q91" s="0" t="n">
        <f aca="false">Q87+1</f>
        <v>2037</v>
      </c>
      <c r="R91" s="4" t="n">
        <f aca="false">Adequacy_low!J90</f>
        <v>0.495661390539744</v>
      </c>
      <c r="S91" s="3" t="n">
        <f aca="false">Adequacy_low!N90</f>
        <v>0.137042304551673</v>
      </c>
      <c r="T91" s="3" t="n">
        <f aca="false">Adequacy_low!P90</f>
        <v>0.312591214626787</v>
      </c>
      <c r="U91" s="0" t="n">
        <f aca="false">O91-N91</f>
        <v>0.0104098506929987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0.530945585399808</v>
      </c>
      <c r="C92" s="3" t="n">
        <f aca="false">Adequacy_low!C91</f>
        <v>0.138432974196171</v>
      </c>
      <c r="D92" s="3" t="n">
        <f aca="false">Adequacy_low!D91</f>
        <v>0.330621440404021</v>
      </c>
      <c r="E92" s="3" t="n">
        <f aca="false">Adequacy_low!E91</f>
        <v>0.809426857907419</v>
      </c>
      <c r="F92" s="3" t="n">
        <f aca="false">Adequacy_low!G91</f>
        <v>0.834506756764061</v>
      </c>
      <c r="G92" s="3" t="n">
        <f aca="false">Adequacy_low!K91</f>
        <v>0.204979980692386</v>
      </c>
      <c r="H92" s="0" t="n">
        <f aca="false">H88+1</f>
        <v>2037</v>
      </c>
      <c r="I92" s="3" t="n">
        <f aca="false">Adequacy_low!I91</f>
        <v>0.429761616909982</v>
      </c>
      <c r="J92" s="3" t="n">
        <f aca="false">Adequacy_low!M91</f>
        <v>0.112051367334385</v>
      </c>
      <c r="K92" s="3" t="n">
        <f aca="false">Adequacy_low!O91</f>
        <v>0.267613873663052</v>
      </c>
      <c r="L92" s="0" t="n">
        <f aca="false">F92-E92</f>
        <v>0.0250798988566419</v>
      </c>
      <c r="N92" s="3" t="n">
        <f aca="false">Adequacy_low!F91</f>
        <v>0.945163429178328</v>
      </c>
      <c r="O92" s="3" t="n">
        <f aca="false">Adequacy_low!H91</f>
        <v>0.954570343867003</v>
      </c>
      <c r="P92" s="3" t="n">
        <f aca="false">Adequacy_low!L91</f>
        <v>0.221885130678305</v>
      </c>
      <c r="Q92" s="0" t="n">
        <f aca="false">Q88+1</f>
        <v>2037</v>
      </c>
      <c r="R92" s="4" t="n">
        <f aca="false">Adequacy_low!J91</f>
        <v>0.492859652696495</v>
      </c>
      <c r="S92" s="3" t="n">
        <f aca="false">Adequacy_low!N91</f>
        <v>0.133489324627528</v>
      </c>
      <c r="T92" s="3" t="n">
        <f aca="false">Adequacy_low!P91</f>
        <v>0.318814451854305</v>
      </c>
      <c r="U92" s="0" t="n">
        <f aca="false">O92-N92</f>
        <v>0.00940691468867438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0.529315974986644</v>
      </c>
      <c r="C93" s="3" t="n">
        <f aca="false">Adequacy_low!C92</f>
        <v>0.135015042270586</v>
      </c>
      <c r="D93" s="3" t="n">
        <f aca="false">Adequacy_low!D92</f>
        <v>0.33566898274277</v>
      </c>
      <c r="E93" s="3" t="n">
        <f aca="false">Adequacy_low!E92</f>
        <v>0.809720523946952</v>
      </c>
      <c r="F93" s="3" t="n">
        <f aca="false">Adequacy_low!G92</f>
        <v>0.835626311459747</v>
      </c>
      <c r="G93" s="3" t="n">
        <f aca="false">Adequacy_low!K92</f>
        <v>0.205122666061418</v>
      </c>
      <c r="H93" s="0" t="n">
        <f aca="false">H89+1</f>
        <v>2037</v>
      </c>
      <c r="I93" s="3" t="n">
        <f aca="false">Adequacy_low!I92</f>
        <v>0.428598008599677</v>
      </c>
      <c r="J93" s="3" t="n">
        <f aca="false">Adequacy_low!M92</f>
        <v>0.109324450768059</v>
      </c>
      <c r="K93" s="3" t="n">
        <f aca="false">Adequacy_low!O92</f>
        <v>0.271798064579216</v>
      </c>
      <c r="L93" s="0" t="n">
        <f aca="false">F93-E93</f>
        <v>0.0259057875127949</v>
      </c>
      <c r="N93" s="3" t="n">
        <f aca="false">Adequacy_low!F92</f>
        <v>0.943989302693545</v>
      </c>
      <c r="O93" s="3" t="n">
        <f aca="false">Adequacy_low!H92</f>
        <v>0.954220553665382</v>
      </c>
      <c r="P93" s="3" t="n">
        <f aca="false">Adequacy_low!L92</f>
        <v>0.221708032556908</v>
      </c>
      <c r="Q93" s="0" t="n">
        <f aca="false">Q89+1</f>
        <v>2037</v>
      </c>
      <c r="R93" s="4" t="n">
        <f aca="false">Adequacy_low!J92</f>
        <v>0.490908078714531</v>
      </c>
      <c r="S93" s="3" t="n">
        <f aca="false">Adequacy_low!N92</f>
        <v>0.12996570386216</v>
      </c>
      <c r="T93" s="3" t="n">
        <f aca="false">Adequacy_low!P92</f>
        <v>0.323115520116853</v>
      </c>
      <c r="U93" s="0" t="n">
        <f aca="false">O93-N93</f>
        <v>0.0102312509718376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0.528659610244807</v>
      </c>
      <c r="C94" s="3" t="n">
        <f aca="false">Adequacy_low!C93</f>
        <v>0.131747334458449</v>
      </c>
      <c r="D94" s="3" t="n">
        <f aca="false">Adequacy_low!D93</f>
        <v>0.339593055296744</v>
      </c>
      <c r="E94" s="3" t="n">
        <f aca="false">Adequacy_low!E93</f>
        <v>0.809640763862312</v>
      </c>
      <c r="F94" s="3" t="n">
        <f aca="false">Adequacy_low!G93</f>
        <v>0.835409400224489</v>
      </c>
      <c r="G94" s="3" t="n">
        <f aca="false">Adequacy_low!K93</f>
        <v>0.204925528738998</v>
      </c>
      <c r="H94" s="0" t="n">
        <f aca="false">H90+1</f>
        <v>2037</v>
      </c>
      <c r="I94" s="3" t="n">
        <f aca="false">Adequacy_low!I93</f>
        <v>0.428024370661758</v>
      </c>
      <c r="J94" s="3" t="n">
        <f aca="false">Adequacy_low!M93</f>
        <v>0.106668012507762</v>
      </c>
      <c r="K94" s="3" t="n">
        <f aca="false">Adequacy_low!O93</f>
        <v>0.274948380692792</v>
      </c>
      <c r="L94" s="0" t="n">
        <f aca="false">F94-E94</f>
        <v>0.0257686363621773</v>
      </c>
      <c r="N94" s="3" t="n">
        <f aca="false">Adequacy_low!F93</f>
        <v>0.94252380382426</v>
      </c>
      <c r="O94" s="3" t="n">
        <f aca="false">Adequacy_low!H93</f>
        <v>0.952908331856586</v>
      </c>
      <c r="P94" s="3" t="n">
        <f aca="false">Adequacy_low!L93</f>
        <v>0.221432767545342</v>
      </c>
      <c r="Q94" s="0" t="n">
        <f aca="false">Q90+1</f>
        <v>2037</v>
      </c>
      <c r="R94" s="4" t="n">
        <f aca="false">Adequacy_low!J93</f>
        <v>0.490010070076056</v>
      </c>
      <c r="S94" s="3" t="n">
        <f aca="false">Adequacy_low!N93</f>
        <v>0.126484976723787</v>
      </c>
      <c r="T94" s="3" t="n">
        <f aca="false">Adequacy_low!P93</f>
        <v>0.326028757024417</v>
      </c>
      <c r="U94" s="0" t="n">
        <f aca="false">O94-N94</f>
        <v>0.0103845280323258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0.526014340227772</v>
      </c>
      <c r="C95" s="3" t="n">
        <f aca="false">Adequacy_low!C94</f>
        <v>0.12904318411409</v>
      </c>
      <c r="D95" s="3" t="n">
        <f aca="false">Adequacy_low!D94</f>
        <v>0.344942475658138</v>
      </c>
      <c r="E95" s="3" t="n">
        <f aca="false">Adequacy_low!E94</f>
        <v>0.808137815667131</v>
      </c>
      <c r="F95" s="3" t="n">
        <f aca="false">Adequacy_low!G94</f>
        <v>0.834415694928619</v>
      </c>
      <c r="G95" s="3" t="n">
        <f aca="false">Adequacy_low!K94</f>
        <v>0.203464183498938</v>
      </c>
      <c r="H95" s="0" t="n">
        <f aca="false">H91+1</f>
        <v>2038</v>
      </c>
      <c r="I95" s="3" t="n">
        <f aca="false">Adequacy_low!I94</f>
        <v>0.425092079921259</v>
      </c>
      <c r="J95" s="3" t="n">
        <f aca="false">Adequacy_low!M94</f>
        <v>0.104284676936692</v>
      </c>
      <c r="K95" s="3" t="n">
        <f aca="false">Adequacy_low!O94</f>
        <v>0.27876105880918</v>
      </c>
      <c r="L95" s="0" t="n">
        <f aca="false">F95-E95</f>
        <v>0.0262778792614885</v>
      </c>
      <c r="N95" s="3" t="n">
        <f aca="false">Adequacy_low!F94</f>
        <v>0.941572612293705</v>
      </c>
      <c r="O95" s="3" t="n">
        <f aca="false">Adequacy_low!H94</f>
        <v>0.95209511317604</v>
      </c>
      <c r="P95" s="3" t="n">
        <f aca="false">Adequacy_low!L94</f>
        <v>0.219325842696629</v>
      </c>
      <c r="Q95" s="0" t="n">
        <f aca="false">Q91+1</f>
        <v>2038</v>
      </c>
      <c r="R95" s="4" t="n">
        <f aca="false">Adequacy_low!J94</f>
        <v>0.486304987963358</v>
      </c>
      <c r="S95" s="3" t="n">
        <f aca="false">Adequacy_low!N94</f>
        <v>0.123947175734973</v>
      </c>
      <c r="T95" s="3" t="n">
        <f aca="false">Adequacy_low!P94</f>
        <v>0.331320448595374</v>
      </c>
      <c r="U95" s="0" t="n">
        <f aca="false">O95-N95</f>
        <v>0.0105225008823358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0.527387170069517</v>
      </c>
      <c r="C96" s="3" t="n">
        <f aca="false">Adequacy_low!C95</f>
        <v>0.126348314778346</v>
      </c>
      <c r="D96" s="3" t="n">
        <f aca="false">Adequacy_low!D95</f>
        <v>0.346264515152137</v>
      </c>
      <c r="E96" s="3" t="n">
        <f aca="false">Adequacy_low!E95</f>
        <v>0.806831846673371</v>
      </c>
      <c r="F96" s="3" t="n">
        <f aca="false">Adequacy_low!G95</f>
        <v>0.832782836977089</v>
      </c>
      <c r="G96" s="3" t="n">
        <f aca="false">Adequacy_low!K95</f>
        <v>0.202482259453219</v>
      </c>
      <c r="H96" s="0" t="n">
        <f aca="false">H92+1</f>
        <v>2038</v>
      </c>
      <c r="I96" s="3" t="n">
        <f aca="false">Adequacy_low!I95</f>
        <v>0.425512764339032</v>
      </c>
      <c r="J96" s="3" t="n">
        <f aca="false">Adequacy_low!M95</f>
        <v>0.101941844136681</v>
      </c>
      <c r="K96" s="3" t="n">
        <f aca="false">Adequacy_low!O95</f>
        <v>0.279377238197658</v>
      </c>
      <c r="L96" s="0" t="n">
        <f aca="false">F96-E96</f>
        <v>0.0259509903037181</v>
      </c>
      <c r="N96" s="3" t="n">
        <f aca="false">Adequacy_low!F95</f>
        <v>0.940459382116421</v>
      </c>
      <c r="O96" s="3" t="n">
        <f aca="false">Adequacy_low!H95</f>
        <v>0.951226889651625</v>
      </c>
      <c r="P96" s="3" t="n">
        <f aca="false">Adequacy_low!L95</f>
        <v>0.219079498363387</v>
      </c>
      <c r="Q96" s="0" t="n">
        <f aca="false">Q92+1</f>
        <v>2038</v>
      </c>
      <c r="R96" s="4" t="n">
        <f aca="false">Adequacy_low!J95</f>
        <v>0.487031955460503</v>
      </c>
      <c r="S96" s="3" t="n">
        <f aca="false">Adequacy_low!N95</f>
        <v>0.121219289033445</v>
      </c>
      <c r="T96" s="3" t="n">
        <f aca="false">Adequacy_low!P95</f>
        <v>0.332208137622474</v>
      </c>
      <c r="U96" s="0" t="n">
        <f aca="false">O96-N96</f>
        <v>0.0107675075352038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0.526705282230935</v>
      </c>
      <c r="C97" s="3" t="n">
        <f aca="false">Adequacy_low!C96</f>
        <v>0.123873788191202</v>
      </c>
      <c r="D97" s="3" t="n">
        <f aca="false">Adequacy_low!D96</f>
        <v>0.349420929577863</v>
      </c>
      <c r="E97" s="3" t="n">
        <f aca="false">Adequacy_low!E96</f>
        <v>0.804594011955101</v>
      </c>
      <c r="F97" s="3" t="n">
        <f aca="false">Adequacy_low!G96</f>
        <v>0.830062836428512</v>
      </c>
      <c r="G97" s="3" t="n">
        <f aca="false">Adequacy_low!K96</f>
        <v>0.200057720310115</v>
      </c>
      <c r="H97" s="0" t="n">
        <f aca="false">H93+1</f>
        <v>2038</v>
      </c>
      <c r="I97" s="3" t="n">
        <f aca="false">Adequacy_low!I96</f>
        <v>0.423783916148131</v>
      </c>
      <c r="J97" s="3" t="n">
        <f aca="false">Adequacy_low!M96</f>
        <v>0.099668108216836</v>
      </c>
      <c r="K97" s="3" t="n">
        <f aca="false">Adequacy_low!O96</f>
        <v>0.281141987590133</v>
      </c>
      <c r="L97" s="0" t="n">
        <f aca="false">F97-E97</f>
        <v>0.0254688244734115</v>
      </c>
      <c r="N97" s="3" t="n">
        <f aca="false">Adequacy_low!F96</f>
        <v>0.937611453742114</v>
      </c>
      <c r="O97" s="3" t="n">
        <f aca="false">Adequacy_low!H96</f>
        <v>0.949106573301536</v>
      </c>
      <c r="P97" s="3" t="n">
        <f aca="false">Adequacy_low!L96</f>
        <v>0.217218500952491</v>
      </c>
      <c r="Q97" s="0" t="n">
        <f aca="false">Q93+1</f>
        <v>2038</v>
      </c>
      <c r="R97" s="4" t="n">
        <f aca="false">Adequacy_low!J96</f>
        <v>0.485372387659302</v>
      </c>
      <c r="S97" s="3" t="n">
        <f aca="false">Adequacy_low!N96</f>
        <v>0.118362965358645</v>
      </c>
      <c r="T97" s="3" t="n">
        <f aca="false">Adequacy_low!P96</f>
        <v>0.333876100724168</v>
      </c>
      <c r="U97" s="0" t="n">
        <f aca="false">O97-N97</f>
        <v>0.0114951195594216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0.526665609309379</v>
      </c>
      <c r="C98" s="3" t="n">
        <f aca="false">Adequacy_low!C97</f>
        <v>0.121953779002188</v>
      </c>
      <c r="D98" s="3" t="n">
        <f aca="false">Adequacy_low!D97</f>
        <v>0.351380611688433</v>
      </c>
      <c r="E98" s="3" t="n">
        <f aca="false">Adequacy_low!E97</f>
        <v>0.80120758978851</v>
      </c>
      <c r="F98" s="3" t="n">
        <f aca="false">Adequacy_low!G97</f>
        <v>0.826121135676121</v>
      </c>
      <c r="G98" s="3" t="n">
        <f aca="false">Adequacy_low!K97</f>
        <v>0.198902077161666</v>
      </c>
      <c r="H98" s="0" t="n">
        <f aca="false">H94+1</f>
        <v>2038</v>
      </c>
      <c r="I98" s="3" t="n">
        <f aca="false">Adequacy_low!I97</f>
        <v>0.421968483459265</v>
      </c>
      <c r="J98" s="3" t="n">
        <f aca="false">Adequacy_low!M97</f>
        <v>0.0977102933399435</v>
      </c>
      <c r="K98" s="3" t="n">
        <f aca="false">Adequacy_low!O97</f>
        <v>0.281528812989302</v>
      </c>
      <c r="L98" s="0" t="n">
        <f aca="false">F98-E98</f>
        <v>0.0249135458876112</v>
      </c>
      <c r="N98" s="3" t="n">
        <f aca="false">Adequacy_low!F97</f>
        <v>0.935708373627417</v>
      </c>
      <c r="O98" s="3" t="n">
        <f aca="false">Adequacy_low!H97</f>
        <v>0.946768671965749</v>
      </c>
      <c r="P98" s="3" t="n">
        <f aca="false">Adequacy_low!L97</f>
        <v>0.21665853353522</v>
      </c>
      <c r="Q98" s="0" t="n">
        <f aca="false">Q94+1</f>
        <v>2038</v>
      </c>
      <c r="R98" s="4" t="n">
        <f aca="false">Adequacy_low!J97</f>
        <v>0.483888830013267</v>
      </c>
      <c r="S98" s="3" t="n">
        <f aca="false">Adequacy_low!N97</f>
        <v>0.116410516232286</v>
      </c>
      <c r="T98" s="3" t="n">
        <f aca="false">Adequacy_low!P97</f>
        <v>0.335409027381865</v>
      </c>
      <c r="U98" s="0" t="n">
        <f aca="false">O98-N98</f>
        <v>0.0110602983383318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0.523367381122684</v>
      </c>
      <c r="C99" s="3" t="n">
        <f aca="false">Adequacy_low!C98</f>
        <v>0.119693048206272</v>
      </c>
      <c r="D99" s="3" t="n">
        <f aca="false">Adequacy_low!D98</f>
        <v>0.356939570671044</v>
      </c>
      <c r="E99" s="3" t="n">
        <f aca="false">Adequacy_low!E98</f>
        <v>0.799527395790513</v>
      </c>
      <c r="F99" s="3" t="n">
        <f aca="false">Adequacy_low!G98</f>
        <v>0.824909102974114</v>
      </c>
      <c r="G99" s="3" t="n">
        <f aca="false">Adequacy_low!K98</f>
        <v>0.198582876801459</v>
      </c>
      <c r="H99" s="0" t="n">
        <f aca="false">H95+1</f>
        <v>2039</v>
      </c>
      <c r="I99" s="3" t="n">
        <f aca="false">Adequacy_low!I98</f>
        <v>0.418446559270721</v>
      </c>
      <c r="J99" s="3" t="n">
        <f aca="false">Adequacy_low!M98</f>
        <v>0.0956978711265888</v>
      </c>
      <c r="K99" s="3" t="n">
        <f aca="false">Adequacy_low!O98</f>
        <v>0.285382965393203</v>
      </c>
      <c r="L99" s="0" t="n">
        <f aca="false">F99-E99</f>
        <v>0.0253817071836013</v>
      </c>
      <c r="N99" s="3" t="n">
        <f aca="false">Adequacy_low!F98</f>
        <v>0.934960109941744</v>
      </c>
      <c r="O99" s="3" t="n">
        <f aca="false">Adequacy_low!H98</f>
        <v>0.946375651011424</v>
      </c>
      <c r="P99" s="3" t="n">
        <f aca="false">Adequacy_low!L98</f>
        <v>0.216308655774716</v>
      </c>
      <c r="Q99" s="0" t="n">
        <f aca="false">Q95+1</f>
        <v>2039</v>
      </c>
      <c r="R99" s="4" t="n">
        <f aca="false">Adequacy_low!J98</f>
        <v>0.48050264721008</v>
      </c>
      <c r="S99" s="3" t="n">
        <f aca="false">Adequacy_low!N98</f>
        <v>0.114124373448395</v>
      </c>
      <c r="T99" s="3" t="n">
        <f aca="false">Adequacy_low!P98</f>
        <v>0.34033308928327</v>
      </c>
      <c r="U99" s="0" t="n">
        <f aca="false">O99-N99</f>
        <v>0.0114155410696792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0.519839890476101</v>
      </c>
      <c r="C100" s="3" t="n">
        <f aca="false">Adequacy_low!C99</f>
        <v>0.116959080559508</v>
      </c>
      <c r="D100" s="3" t="n">
        <f aca="false">Adequacy_low!D99</f>
        <v>0.363201028964391</v>
      </c>
      <c r="E100" s="3" t="n">
        <f aca="false">Adequacy_low!E99</f>
        <v>0.800230182550208</v>
      </c>
      <c r="F100" s="3" t="n">
        <f aca="false">Adequacy_low!G99</f>
        <v>0.825324044474166</v>
      </c>
      <c r="G100" s="3" t="n">
        <f aca="false">Adequacy_low!K99</f>
        <v>0.197687034427942</v>
      </c>
      <c r="H100" s="0" t="n">
        <f aca="false">H96+1</f>
        <v>2039</v>
      </c>
      <c r="I100" s="3" t="n">
        <f aca="false">Adequacy_low!I99</f>
        <v>0.415991570452571</v>
      </c>
      <c r="J100" s="3" t="n">
        <f aca="false">Adequacy_low!M99</f>
        <v>0.0935941863870395</v>
      </c>
      <c r="K100" s="3" t="n">
        <f aca="false">Adequacy_low!O99</f>
        <v>0.290644425710598</v>
      </c>
      <c r="L100" s="0" t="n">
        <f aca="false">F100-E100</f>
        <v>0.0250938619239585</v>
      </c>
      <c r="N100" s="3" t="n">
        <f aca="false">Adequacy_low!F99</f>
        <v>0.934582591114174</v>
      </c>
      <c r="O100" s="3" t="n">
        <f aca="false">Adequacy_low!H99</f>
        <v>0.945879017735246</v>
      </c>
      <c r="P100" s="3" t="n">
        <f aca="false">Adequacy_low!L99</f>
        <v>0.214851927277692</v>
      </c>
      <c r="Q100" s="0" t="n">
        <f aca="false">Q96+1</f>
        <v>2039</v>
      </c>
      <c r="R100" s="4" t="n">
        <f aca="false">Adequacy_low!J99</f>
        <v>0.477701122430405</v>
      </c>
      <c r="S100" s="3" t="n">
        <f aca="false">Adequacy_low!N99</f>
        <v>0.111288787723153</v>
      </c>
      <c r="T100" s="3" t="n">
        <f aca="false">Adequacy_low!P99</f>
        <v>0.345592680960616</v>
      </c>
      <c r="U100" s="0" t="n">
        <f aca="false">O100-N100</f>
        <v>0.0112964266210717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0.518667426278249</v>
      </c>
      <c r="C101" s="3" t="n">
        <f aca="false">Adequacy_low!C100</f>
        <v>0.114856079417136</v>
      </c>
      <c r="D101" s="3" t="n">
        <f aca="false">Adequacy_low!D100</f>
        <v>0.366476494304615</v>
      </c>
      <c r="E101" s="3" t="n">
        <f aca="false">Adequacy_low!E100</f>
        <v>0.797709565476224</v>
      </c>
      <c r="F101" s="3" t="n">
        <f aca="false">Adequacy_low!G100</f>
        <v>0.823536349583492</v>
      </c>
      <c r="G101" s="3" t="n">
        <f aca="false">Adequacy_low!K100</f>
        <v>0.197613446239496</v>
      </c>
      <c r="H101" s="0" t="n">
        <f aca="false">H97+1</f>
        <v>2039</v>
      </c>
      <c r="I101" s="3" t="n">
        <f aca="false">Adequacy_low!I100</f>
        <v>0.413745967243094</v>
      </c>
      <c r="J101" s="3" t="n">
        <f aca="false">Adequacy_low!M100</f>
        <v>0.091621793204146</v>
      </c>
      <c r="K101" s="3" t="n">
        <f aca="false">Adequacy_low!O100</f>
        <v>0.292341805028984</v>
      </c>
      <c r="L101" s="0" t="n">
        <f aca="false">F101-E101</f>
        <v>0.025826784107268</v>
      </c>
      <c r="N101" s="3" t="n">
        <f aca="false">Adequacy_low!F100</f>
        <v>0.932531522582204</v>
      </c>
      <c r="O101" s="3" t="n">
        <f aca="false">Adequacy_low!H100</f>
        <v>0.944604451297689</v>
      </c>
      <c r="P101" s="3" t="n">
        <f aca="false">Adequacy_low!L100</f>
        <v>0.214729779507756</v>
      </c>
      <c r="Q101" s="0" t="n">
        <f aca="false">Q97+1</f>
        <v>2039</v>
      </c>
      <c r="R101" s="4" t="n">
        <f aca="false">Adequacy_low!J100</f>
        <v>0.47635405617541</v>
      </c>
      <c r="S101" s="3" t="n">
        <f aca="false">Adequacy_low!N100</f>
        <v>0.108853541543637</v>
      </c>
      <c r="T101" s="3" t="n">
        <f aca="false">Adequacy_low!P100</f>
        <v>0.347323924863156</v>
      </c>
      <c r="U101" s="0" t="n">
        <f aca="false">O101-N101</f>
        <v>0.0120729287154852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0.518438665296733</v>
      </c>
      <c r="C102" s="3" t="n">
        <f aca="false">Adequacy_low!C101</f>
        <v>0.112690700307896</v>
      </c>
      <c r="D102" s="3" t="n">
        <f aca="false">Adequacy_low!D101</f>
        <v>0.36887063439537</v>
      </c>
      <c r="E102" s="3" t="n">
        <f aca="false">Adequacy_low!E101</f>
        <v>0.796535349042821</v>
      </c>
      <c r="F102" s="3" t="n">
        <f aca="false">Adequacy_low!G101</f>
        <v>0.821884184566785</v>
      </c>
      <c r="G102" s="3" t="n">
        <f aca="false">Adequacy_low!K101</f>
        <v>0.196729196648132</v>
      </c>
      <c r="H102" s="0" t="n">
        <f aca="false">H98+1</f>
        <v>2039</v>
      </c>
      <c r="I102" s="3" t="n">
        <f aca="false">Adequacy_low!I101</f>
        <v>0.412954723219428</v>
      </c>
      <c r="J102" s="3" t="n">
        <f aca="false">Adequacy_low!M101</f>
        <v>0.0897621263036302</v>
      </c>
      <c r="K102" s="3" t="n">
        <f aca="false">Adequacy_low!O101</f>
        <v>0.293818499519763</v>
      </c>
      <c r="L102" s="0" t="n">
        <f aca="false">F102-E102</f>
        <v>0.0253488355239642</v>
      </c>
      <c r="N102" s="3" t="n">
        <f aca="false">Adequacy_low!F101</f>
        <v>0.930895260924949</v>
      </c>
      <c r="O102" s="3" t="n">
        <f aca="false">Adequacy_low!H101</f>
        <v>0.943145070572514</v>
      </c>
      <c r="P102" s="3" t="n">
        <f aca="false">Adequacy_low!L101</f>
        <v>0.214362661619425</v>
      </c>
      <c r="Q102" s="0" t="n">
        <f aca="false">Q98+1</f>
        <v>2039</v>
      </c>
      <c r="R102" s="4" t="n">
        <f aca="false">Adequacy_low!J101</f>
        <v>0.475333246864089</v>
      </c>
      <c r="S102" s="3" t="n">
        <f aca="false">Adequacy_low!N101</f>
        <v>0.10660657054169</v>
      </c>
      <c r="T102" s="3" t="n">
        <f aca="false">Adequacy_low!P101</f>
        <v>0.34895544351917</v>
      </c>
      <c r="U102" s="0" t="n">
        <f aca="false">O102-N102</f>
        <v>0.0122498096475656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0.518621375005958</v>
      </c>
      <c r="C103" s="3" t="n">
        <f aca="false">Adequacy_low!C102</f>
        <v>0.109946781609729</v>
      </c>
      <c r="D103" s="3" t="n">
        <f aca="false">Adequacy_low!D102</f>
        <v>0.371431843384313</v>
      </c>
      <c r="E103" s="3" t="n">
        <f aca="false">Adequacy_low!E102</f>
        <v>0.794586362443514</v>
      </c>
      <c r="F103" s="3" t="n">
        <f aca="false">Adequacy_low!G102</f>
        <v>0.820831240006073</v>
      </c>
      <c r="G103" s="3" t="n">
        <f aca="false">Adequacy_low!K102</f>
        <v>0.196982123124845</v>
      </c>
      <c r="H103" s="0" t="n">
        <f aca="false">H99+1</f>
        <v>2040</v>
      </c>
      <c r="I103" s="3" t="n">
        <f aca="false">Adequacy_low!I102</f>
        <v>0.412089471851438</v>
      </c>
      <c r="J103" s="3" t="n">
        <f aca="false">Adequacy_low!M102</f>
        <v>0.0873622132616457</v>
      </c>
      <c r="K103" s="3" t="n">
        <f aca="false">Adequacy_low!O102</f>
        <v>0.29513467733043</v>
      </c>
      <c r="L103" s="0" t="n">
        <f aca="false">F103-E103</f>
        <v>0.0262448775625594</v>
      </c>
      <c r="N103" s="3" t="n">
        <f aca="false">Adequacy_low!F102</f>
        <v>0.928800152450346</v>
      </c>
      <c r="O103" s="3" t="n">
        <f aca="false">Adequacy_low!H102</f>
        <v>0.942000369178347</v>
      </c>
      <c r="P103" s="3" t="n">
        <f aca="false">Adequacy_low!L102</f>
        <v>0.214701303056195</v>
      </c>
      <c r="Q103" s="0" t="n">
        <f aca="false">Q99+1</f>
        <v>2040</v>
      </c>
      <c r="R103" s="4" t="n">
        <f aca="false">Adequacy_low!J102</f>
        <v>0.474296206483401</v>
      </c>
      <c r="S103" s="3" t="n">
        <f aca="false">Adequacy_low!N102</f>
        <v>0.103808610298403</v>
      </c>
      <c r="T103" s="3" t="n">
        <f aca="false">Adequacy_low!P102</f>
        <v>0.350695335668542</v>
      </c>
      <c r="U103" s="0" t="n">
        <f aca="false">O103-N103</f>
        <v>0.0132002167280006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0.516658460907195</v>
      </c>
      <c r="C104" s="3" t="n">
        <f aca="false">Adequacy_low!C103</f>
        <v>0.107283085276057</v>
      </c>
      <c r="D104" s="3" t="n">
        <f aca="false">Adequacy_low!D103</f>
        <v>0.376058453816748</v>
      </c>
      <c r="E104" s="3" t="n">
        <f aca="false">Adequacy_low!E103</f>
        <v>0.795367093634196</v>
      </c>
      <c r="F104" s="3" t="n">
        <f aca="false">Adequacy_low!G103</f>
        <v>0.820256347367033</v>
      </c>
      <c r="G104" s="3" t="n">
        <f aca="false">Adequacy_low!K103</f>
        <v>0.195730658404286</v>
      </c>
      <c r="H104" s="0" t="n">
        <f aca="false">H100+1</f>
        <v>2040</v>
      </c>
      <c r="I104" s="3" t="n">
        <f aca="false">Adequacy_low!I103</f>
        <v>0.410933138453273</v>
      </c>
      <c r="J104" s="3" t="n">
        <f aca="false">Adequacy_low!M103</f>
        <v>0.0853294357321267</v>
      </c>
      <c r="K104" s="3" t="n">
        <f aca="false">Adequacy_low!O103</f>
        <v>0.299104519448796</v>
      </c>
      <c r="L104" s="0" t="n">
        <f aca="false">F104-E104</f>
        <v>0.0248892537328375</v>
      </c>
      <c r="N104" s="3" t="n">
        <f aca="false">Adequacy_low!F103</f>
        <v>0.928330862411717</v>
      </c>
      <c r="O104" s="3" t="n">
        <f aca="false">Adequacy_low!H103</f>
        <v>0.940472705855233</v>
      </c>
      <c r="P104" s="3" t="n">
        <f aca="false">Adequacy_low!L103</f>
        <v>0.213441285476011</v>
      </c>
      <c r="Q104" s="0" t="n">
        <f aca="false">Q100+1</f>
        <v>2040</v>
      </c>
      <c r="R104" s="4" t="n">
        <f aca="false">Adequacy_low!J103</f>
        <v>0.472023397640669</v>
      </c>
      <c r="S104" s="3" t="n">
        <f aca="false">Adequacy_low!N103</f>
        <v>0.101282568733936</v>
      </c>
      <c r="T104" s="3" t="n">
        <f aca="false">Adequacy_low!P103</f>
        <v>0.355024896037112</v>
      </c>
      <c r="U104" s="0" t="n">
        <f aca="false">O104-N104</f>
        <v>0.0121418434435157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0.516391147092712</v>
      </c>
      <c r="C105" s="3" t="n">
        <f aca="false">Adequacy_low!C104</f>
        <v>0.105472276991029</v>
      </c>
      <c r="D105" s="3" t="n">
        <f aca="false">Adequacy_low!D104</f>
        <v>0.378136575916259</v>
      </c>
      <c r="E105" s="3" t="n">
        <f aca="false">Adequacy_low!E104</f>
        <v>0.793365458168851</v>
      </c>
      <c r="F105" s="3" t="n">
        <f aca="false">Adequacy_low!G104</f>
        <v>0.817860811185284</v>
      </c>
      <c r="G105" s="3" t="n">
        <f aca="false">Adequacy_low!K104</f>
        <v>0.1945391098301</v>
      </c>
      <c r="H105" s="0" t="n">
        <f aca="false">H101+1</f>
        <v>2040</v>
      </c>
      <c r="I105" s="3" t="n">
        <f aca="false">Adequacy_low!I104</f>
        <v>0.409686899007548</v>
      </c>
      <c r="J105" s="3" t="n">
        <f aca="false">Adequacy_low!M104</f>
        <v>0.0836780613590996</v>
      </c>
      <c r="K105" s="3" t="n">
        <f aca="false">Adequacy_low!O104</f>
        <v>0.300000497802203</v>
      </c>
      <c r="L105" s="0" t="n">
        <f aca="false">F105-E105</f>
        <v>0.0244953530164324</v>
      </c>
      <c r="N105" s="3" t="n">
        <f aca="false">Adequacy_low!F104</f>
        <v>0.925829219019463</v>
      </c>
      <c r="O105" s="3" t="n">
        <f aca="false">Adequacy_low!H104</f>
        <v>0.937488642522789</v>
      </c>
      <c r="P105" s="3" t="n">
        <f aca="false">Adequacy_low!L104</f>
        <v>0.212186844050259</v>
      </c>
      <c r="Q105" s="0" t="n">
        <f aca="false">Q101+1</f>
        <v>2040</v>
      </c>
      <c r="R105" s="4" t="n">
        <f aca="false">Adequacy_low!J104</f>
        <v>0.47010416358709</v>
      </c>
      <c r="S105" s="3" t="n">
        <f aca="false">Adequacy_low!N104</f>
        <v>0.0993909830007391</v>
      </c>
      <c r="T105" s="3" t="n">
        <f aca="false">Adequacy_low!P104</f>
        <v>0.356334072431633</v>
      </c>
      <c r="U105" s="0" t="n">
        <f aca="false">O105-N105</f>
        <v>0.0116594235033259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0.51416934119594</v>
      </c>
      <c r="C106" s="3" t="n">
        <f aca="false">Adequacy_low!C105</f>
        <v>0.103649311273637</v>
      </c>
      <c r="D106" s="3" t="n">
        <f aca="false">Adequacy_low!D105</f>
        <v>0.382181347530423</v>
      </c>
      <c r="E106" s="3" t="n">
        <f aca="false">Adequacy_low!E105</f>
        <v>0.790197117031</v>
      </c>
      <c r="F106" s="3" t="n">
        <f aca="false">Adequacy_low!G105</f>
        <v>0.815404577306617</v>
      </c>
      <c r="G106" s="3" t="n">
        <f aca="false">Adequacy_low!K105</f>
        <v>0.193560006011318</v>
      </c>
      <c r="H106" s="0" t="n">
        <f aca="false">H102+1</f>
        <v>2040</v>
      </c>
      <c r="I106" s="3" t="n">
        <f aca="false">Adequacy_low!I105</f>
        <v>0.406295131078761</v>
      </c>
      <c r="J106" s="3" t="n">
        <f aca="false">Adequacy_low!M105</f>
        <v>0.0819033869506768</v>
      </c>
      <c r="K106" s="3" t="n">
        <f aca="false">Adequacy_low!O105</f>
        <v>0.301998599001563</v>
      </c>
      <c r="L106" s="0" t="n">
        <f aca="false">F106-E106</f>
        <v>0.0252074602756173</v>
      </c>
      <c r="N106" s="3" t="n">
        <f aca="false">Adequacy_low!F105</f>
        <v>0.92443808316694</v>
      </c>
      <c r="O106" s="3" t="n">
        <f aca="false">Adequacy_low!H105</f>
        <v>0.936705310579392</v>
      </c>
      <c r="P106" s="3" t="n">
        <f aca="false">Adequacy_low!L105</f>
        <v>0.211672009122035</v>
      </c>
      <c r="Q106" s="0" t="n">
        <f aca="false">Q102+1</f>
        <v>2040</v>
      </c>
      <c r="R106" s="4" t="n">
        <f aca="false">Adequacy_low!J105</f>
        <v>0.466967655213366</v>
      </c>
      <c r="S106" s="3" t="n">
        <f aca="false">Adequacy_low!N105</f>
        <v>0.0975988112857396</v>
      </c>
      <c r="T106" s="3" t="n">
        <f aca="false">Adequacy_low!P105</f>
        <v>0.359871616667834</v>
      </c>
      <c r="U106" s="0" t="n">
        <f aca="false">O106-N106</f>
        <v>0.0122672274124521</v>
      </c>
    </row>
    <row r="108" customFormat="false" ht="15" hidden="false" customHeight="false" outlineLevel="0" collapsed="false">
      <c r="J108" s="0" t="n">
        <f aca="false">SUM(I106:L106)</f>
        <v>0.815404577306617</v>
      </c>
      <c r="S108" s="0" t="n">
        <f aca="false">SUM(R106:U106)</f>
        <v>0.936705310579392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0.692583874316261</v>
      </c>
      <c r="C20" s="3" t="n">
        <f aca="false">Adequacy_high!C19</f>
        <v>0.284318854176572</v>
      </c>
      <c r="D20" s="3" t="n">
        <f aca="false">Adequacy_high!D19</f>
        <v>0.0230972715071671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0.684503332233586</v>
      </c>
      <c r="J20" s="3" t="n">
        <f aca="false">Adequacy_high!M19</f>
        <v>0.283315605410755</v>
      </c>
      <c r="K20" s="3" t="n">
        <f aca="false">Adequacy_high!O19</f>
        <v>0.0230157703728142</v>
      </c>
      <c r="L20" s="0" t="n">
        <f aca="false">F20-E20</f>
        <v>0.00292576707357306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0.777300258568781</v>
      </c>
      <c r="S20" s="3" t="n">
        <f aca="false">Adequacy_high!N19</f>
        <v>0.185164029869273</v>
      </c>
      <c r="T20" s="3" t="n">
        <f aca="false">Adequacy_high!P19</f>
        <v>0.0278260597634365</v>
      </c>
      <c r="U20" s="0" t="n">
        <f aca="false">O20-N20</f>
        <v>0.00353725155075835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0.687421360592621</v>
      </c>
      <c r="C21" s="3" t="n">
        <f aca="false">Adequacy_high!C20</f>
        <v>0.290942665460214</v>
      </c>
      <c r="D21" s="3" t="n">
        <f aca="false">Adequacy_high!D20</f>
        <v>0.0216359739471649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0.679844539704286</v>
      </c>
      <c r="J21" s="3" t="n">
        <f aca="false">Adequacy_high!M20</f>
        <v>0.288553622371886</v>
      </c>
      <c r="K21" s="3" t="n">
        <f aca="false">Adequacy_high!O20</f>
        <v>0.0214583125720759</v>
      </c>
      <c r="L21" s="0" t="n">
        <f aca="false">F21-E21</f>
        <v>0.00289938316505933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0.772051473868173</v>
      </c>
      <c r="S21" s="3" t="n">
        <f aca="false">Adequacy_high!N20</f>
        <v>0.191097714926209</v>
      </c>
      <c r="T21" s="3" t="n">
        <f aca="false">Adequacy_high!P20</f>
        <v>0.025917637261753</v>
      </c>
      <c r="U21" s="0" t="n">
        <f aca="false">O21-N21</f>
        <v>0.00350191381090359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0.685940777196955</v>
      </c>
      <c r="C22" s="3" t="n">
        <f aca="false">Adequacy_high!C21</f>
        <v>0.290139497837364</v>
      </c>
      <c r="D22" s="3" t="n">
        <f aca="false">Adequacy_high!D21</f>
        <v>0.0239197249656815</v>
      </c>
      <c r="E22" s="3" t="n">
        <f aca="false">Adequacy_high!E21</f>
        <v>0.982509300099559</v>
      </c>
      <c r="F22" s="3" t="n">
        <f aca="false">Adequacy_high!G21</f>
        <v>0.98594988934847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0.673943192913528</v>
      </c>
      <c r="J22" s="3" t="n">
        <f aca="false">Adequacy_high!M21</f>
        <v>0.285064754951426</v>
      </c>
      <c r="K22" s="3" t="n">
        <f aca="false">Adequacy_high!O21</f>
        <v>0.0235013522346056</v>
      </c>
      <c r="L22" s="0" t="n">
        <f aca="false">F22-E22</f>
        <v>0.003440589248911</v>
      </c>
      <c r="N22" s="3" t="n">
        <f aca="false">Adequacy_high!F21</f>
        <v>0.988402348709102</v>
      </c>
      <c r="O22" s="3" t="n">
        <f aca="false">Adequacy_high!H21</f>
        <v>0.991772004276642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0.76519013993009</v>
      </c>
      <c r="S22" s="3" t="n">
        <f aca="false">Adequacy_high!N21</f>
        <v>0.194855506802396</v>
      </c>
      <c r="T22" s="3" t="n">
        <f aca="false">Adequacy_high!P21</f>
        <v>0.0283567019766162</v>
      </c>
      <c r="U22" s="0" t="n">
        <f aca="false">O22-N22</f>
        <v>0.00336965556753921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0.682574415965896</v>
      </c>
      <c r="C23" s="3" t="n">
        <f aca="false">Adequacy_high!C22</f>
        <v>0.29069946235989</v>
      </c>
      <c r="D23" s="3" t="n">
        <f aca="false">Adequacy_high!D22</f>
        <v>0.0267261216742134</v>
      </c>
      <c r="E23" s="3" t="n">
        <f aca="false">Adequacy_high!E22</f>
        <v>0.975364044563218</v>
      </c>
      <c r="F23" s="3" t="n">
        <f aca="false">Adequacy_high!G22</f>
        <v>0.980861140093321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0.665758543071873</v>
      </c>
      <c r="J23" s="3" t="n">
        <f aca="false">Adequacy_high!M22</f>
        <v>0.283537803359695</v>
      </c>
      <c r="K23" s="3" t="n">
        <f aca="false">Adequacy_high!O22</f>
        <v>0.0260676981316495</v>
      </c>
      <c r="L23" s="0" t="n">
        <f aca="false">F23-E23</f>
        <v>0.00549709553010302</v>
      </c>
      <c r="N23" s="3" t="n">
        <f aca="false">Adequacy_high!F22</f>
        <v>0.986721273610651</v>
      </c>
      <c r="O23" s="3" t="n">
        <f aca="false">Adequacy_high!H22</f>
        <v>0.990803079293011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0.756374645861666</v>
      </c>
      <c r="S23" s="3" t="n">
        <f aca="false">Adequacy_high!N22</f>
        <v>0.198922802285063</v>
      </c>
      <c r="T23" s="3" t="n">
        <f aca="false">Adequacy_high!P22</f>
        <v>0.0314238254639216</v>
      </c>
      <c r="U23" s="0" t="n">
        <f aca="false">O23-N23</f>
        <v>0.00408180568236005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0.682003482497833</v>
      </c>
      <c r="C24" s="3" t="n">
        <f aca="false">Adequacy_high!C23</f>
        <v>0.289687343864099</v>
      </c>
      <c r="D24" s="3" t="n">
        <f aca="false">Adequacy_high!D23</f>
        <v>0.0283091736380679</v>
      </c>
      <c r="E24" s="3" t="n">
        <f aca="false">Adequacy_high!E23</f>
        <v>0.966541182018436</v>
      </c>
      <c r="F24" s="3" t="n">
        <f aca="false">Adequacy_high!G23</f>
        <v>0.974729113358478</v>
      </c>
      <c r="G24" s="3" t="n">
        <f aca="false">Adequacy_high!K23</f>
        <v>0.101837073580713</v>
      </c>
      <c r="H24" s="0" t="n">
        <f aca="false">H20+1</f>
        <v>2020</v>
      </c>
      <c r="I24" s="3" t="n">
        <f aca="false">Adequacy_high!I23</f>
        <v>0.659184452114145</v>
      </c>
      <c r="J24" s="3" t="n">
        <f aca="false">Adequacy_high!M23</f>
        <v>0.279994747754188</v>
      </c>
      <c r="K24" s="3" t="n">
        <f aca="false">Adequacy_high!O23</f>
        <v>0.0273619821501033</v>
      </c>
      <c r="L24" s="0" t="n">
        <f aca="false">F24-E24</f>
        <v>0.00818793134004225</v>
      </c>
      <c r="N24" s="3" t="n">
        <f aca="false">Adequacy_high!F23</f>
        <v>0.985590308341321</v>
      </c>
      <c r="O24" s="3" t="n">
        <f aca="false">Adequacy_high!H23</f>
        <v>0.989698048497415</v>
      </c>
      <c r="P24" s="3" t="n">
        <f aca="false">Adequacy_high!L23</f>
        <v>0.105799613692343</v>
      </c>
      <c r="Q24" s="0" t="n">
        <f aca="false">Q20+1</f>
        <v>2020</v>
      </c>
      <c r="R24" s="4" t="n">
        <f aca="false">Adequacy_high!J23</f>
        <v>0.750290693251787</v>
      </c>
      <c r="S24" s="3" t="n">
        <f aca="false">Adequacy_high!N23</f>
        <v>0.202367213340748</v>
      </c>
      <c r="T24" s="3" t="n">
        <f aca="false">Adequacy_high!P23</f>
        <v>0.0329324017487858</v>
      </c>
      <c r="U24" s="0" t="n">
        <f aca="false">O24-N24</f>
        <v>0.00410774015609428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0.678969449389649</v>
      </c>
      <c r="C25" s="3" t="n">
        <f aca="false">Adequacy_high!C24</f>
        <v>0.28934735525336</v>
      </c>
      <c r="D25" s="3" t="n">
        <f aca="false">Adequacy_high!D24</f>
        <v>0.0316831953569905</v>
      </c>
      <c r="E25" s="3" t="n">
        <f aca="false">Adequacy_high!E24</f>
        <v>0.960125976689531</v>
      </c>
      <c r="F25" s="3" t="n">
        <f aca="false">Adequacy_high!G24</f>
        <v>0.969799682564655</v>
      </c>
      <c r="G25" s="3" t="n">
        <f aca="false">Adequacy_high!K24</f>
        <v>0.107641122221862</v>
      </c>
      <c r="H25" s="0" t="n">
        <f aca="false">H21+1</f>
        <v>2020</v>
      </c>
      <c r="I25" s="3" t="n">
        <f aca="false">Adequacy_high!I24</f>
        <v>0.65189620573759</v>
      </c>
      <c r="J25" s="3" t="n">
        <f aca="false">Adequacy_high!M24</f>
        <v>0.277809912065165</v>
      </c>
      <c r="K25" s="3" t="n">
        <f aca="false">Adequacy_high!O24</f>
        <v>0.0304198588867757</v>
      </c>
      <c r="L25" s="0" t="n">
        <f aca="false">F25-E25</f>
        <v>0.00967370587512462</v>
      </c>
      <c r="N25" s="3" t="n">
        <f aca="false">Adequacy_high!F24</f>
        <v>0.985925298075919</v>
      </c>
      <c r="O25" s="3" t="n">
        <f aca="false">Adequacy_high!H24</f>
        <v>0.989692879840279</v>
      </c>
      <c r="P25" s="3" t="n">
        <f aca="false">Adequacy_high!L24</f>
        <v>0.111268463581643</v>
      </c>
      <c r="Q25" s="0" t="n">
        <f aca="false">Q21+1</f>
        <v>2020</v>
      </c>
      <c r="R25" s="4" t="n">
        <f aca="false">Adequacy_high!J24</f>
        <v>0.743304304847719</v>
      </c>
      <c r="S25" s="3" t="n">
        <f aca="false">Adequacy_high!N24</f>
        <v>0.205976104377437</v>
      </c>
      <c r="T25" s="3" t="n">
        <f aca="false">Adequacy_high!P24</f>
        <v>0.0366448888507637</v>
      </c>
      <c r="U25" s="0" t="n">
        <f aca="false">O25-N25</f>
        <v>0.00376758176435921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0.676195553359286</v>
      </c>
      <c r="C26" s="3" t="n">
        <f aca="false">Adequacy_high!C25</f>
        <v>0.288931471457519</v>
      </c>
      <c r="D26" s="3" t="n">
        <f aca="false">Adequacy_high!D25</f>
        <v>0.0348729751831953</v>
      </c>
      <c r="E26" s="3" t="n">
        <f aca="false">Adequacy_high!E25</f>
        <v>0.953193858677913</v>
      </c>
      <c r="F26" s="3" t="n">
        <f aca="false">Adequacy_high!G25</f>
        <v>0.964431786909691</v>
      </c>
      <c r="G26" s="3" t="n">
        <f aca="false">Adequacy_high!K25</f>
        <v>0.112713867893736</v>
      </c>
      <c r="H26" s="0" t="n">
        <f aca="false">H22+1</f>
        <v>2020</v>
      </c>
      <c r="I26" s="3" t="n">
        <f aca="false">Adequacy_high!I25</f>
        <v>0.644545448727384</v>
      </c>
      <c r="J26" s="3" t="n">
        <f aca="false">Adequacy_high!M25</f>
        <v>0.27540770417208</v>
      </c>
      <c r="K26" s="3" t="n">
        <f aca="false">Adequacy_high!O25</f>
        <v>0.0332407057784491</v>
      </c>
      <c r="L26" s="0" t="n">
        <f aca="false">F26-E26</f>
        <v>0.0112379282317778</v>
      </c>
      <c r="N26" s="3" t="n">
        <f aca="false">Adequacy_high!F25</f>
        <v>0.985891199632694</v>
      </c>
      <c r="O26" s="3" t="n">
        <f aca="false">Adequacy_high!H25</f>
        <v>0.990125255300417</v>
      </c>
      <c r="P26" s="3" t="n">
        <f aca="false">Adequacy_high!L25</f>
        <v>0.116402526708647</v>
      </c>
      <c r="Q26" s="0" t="n">
        <f aca="false">Q22+1</f>
        <v>2020</v>
      </c>
      <c r="R26" s="4" t="n">
        <f aca="false">Adequacy_high!J25</f>
        <v>0.733132016434008</v>
      </c>
      <c r="S26" s="3" t="n">
        <f aca="false">Adequacy_high!N25</f>
        <v>0.212800763662515</v>
      </c>
      <c r="T26" s="3" t="n">
        <f aca="false">Adequacy_high!P25</f>
        <v>0.039958419536171</v>
      </c>
      <c r="U26" s="0" t="n">
        <f aca="false">O26-N26</f>
        <v>0.00423405566772317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0.673672328965182</v>
      </c>
      <c r="C27" s="3" t="n">
        <f aca="false">Adequacy_high!C26</f>
        <v>0.288468210284438</v>
      </c>
      <c r="D27" s="3" t="n">
        <f aca="false">Adequacy_high!D26</f>
        <v>0.0378594607503796</v>
      </c>
      <c r="E27" s="3" t="n">
        <f aca="false">Adequacy_high!E26</f>
        <v>0.943534757952454</v>
      </c>
      <c r="F27" s="3" t="n">
        <f aca="false">Adequacy_high!G26</f>
        <v>0.955821361978646</v>
      </c>
      <c r="G27" s="3" t="n">
        <f aca="false">Adequacy_high!K26</f>
        <v>0.114687489532572</v>
      </c>
      <c r="H27" s="0" t="n">
        <f aca="false">H23+1</f>
        <v>2021</v>
      </c>
      <c r="I27" s="3" t="n">
        <f aca="false">Adequacy_high!I26</f>
        <v>0.635633257849429</v>
      </c>
      <c r="J27" s="3" t="n">
        <f aca="false">Adequacy_high!M26</f>
        <v>0.272179782967705</v>
      </c>
      <c r="K27" s="3" t="n">
        <f aca="false">Adequacy_high!O26</f>
        <v>0.0357217171353199</v>
      </c>
      <c r="L27" s="0" t="n">
        <f aca="false">F27-E27</f>
        <v>0.0122866040261919</v>
      </c>
      <c r="N27" s="3" t="n">
        <f aca="false">Adequacy_high!F26</f>
        <v>0.984488880013293</v>
      </c>
      <c r="O27" s="3" t="n">
        <f aca="false">Adequacy_high!H26</f>
        <v>0.989239627367256</v>
      </c>
      <c r="P27" s="3" t="n">
        <f aca="false">Adequacy_high!L26</f>
        <v>0.118144885293934</v>
      </c>
      <c r="Q27" s="0" t="n">
        <f aca="false">Q23+1</f>
        <v>2021</v>
      </c>
      <c r="R27" s="4" t="n">
        <f aca="false">Adequacy_high!J26</f>
        <v>0.724767638087079</v>
      </c>
      <c r="S27" s="3" t="n">
        <f aca="false">Adequacy_high!N26</f>
        <v>0.216801706146977</v>
      </c>
      <c r="T27" s="3" t="n">
        <f aca="false">Adequacy_high!P26</f>
        <v>0.0429195357792375</v>
      </c>
      <c r="U27" s="0" t="n">
        <f aca="false">O27-N27</f>
        <v>0.00475074735396308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0.672623899769612</v>
      </c>
      <c r="C28" s="3" t="n">
        <f aca="false">Adequacy_high!C27</f>
        <v>0.287741628863166</v>
      </c>
      <c r="D28" s="3" t="n">
        <f aca="false">Adequacy_high!D27</f>
        <v>0.0396344713672222</v>
      </c>
      <c r="E28" s="3" t="n">
        <f aca="false">Adequacy_high!E27</f>
        <v>0.934299959397954</v>
      </c>
      <c r="F28" s="3" t="n">
        <f aca="false">Adequacy_high!G27</f>
        <v>0.949068509996163</v>
      </c>
      <c r="G28" s="3" t="n">
        <f aca="false">Adequacy_high!K27</f>
        <v>0.121796759642479</v>
      </c>
      <c r="H28" s="0" t="n">
        <f aca="false">H24+1</f>
        <v>2021</v>
      </c>
      <c r="I28" s="3" t="n">
        <f aca="false">Adequacy_high!I27</f>
        <v>0.628432482244842</v>
      </c>
      <c r="J28" s="3" t="n">
        <f aca="false">Adequacy_high!M27</f>
        <v>0.268836992163957</v>
      </c>
      <c r="K28" s="3" t="n">
        <f aca="false">Adequacy_high!O27</f>
        <v>0.0370304849891551</v>
      </c>
      <c r="L28" s="0" t="n">
        <f aca="false">F28-E28</f>
        <v>0.0147685505982084</v>
      </c>
      <c r="N28" s="3" t="n">
        <f aca="false">Adequacy_high!F27</f>
        <v>0.983637664545155</v>
      </c>
      <c r="O28" s="3" t="n">
        <f aca="false">Adequacy_high!H27</f>
        <v>0.988935654380669</v>
      </c>
      <c r="P28" s="3" t="n">
        <f aca="false">Adequacy_high!L27</f>
        <v>0.124248313791168</v>
      </c>
      <c r="Q28" s="0" t="n">
        <f aca="false">Q24+1</f>
        <v>2021</v>
      </c>
      <c r="R28" s="4" t="n">
        <f aca="false">Adequacy_high!J27</f>
        <v>0.718742134225087</v>
      </c>
      <c r="S28" s="3" t="n">
        <f aca="false">Adequacy_high!N27</f>
        <v>0.220372425587103</v>
      </c>
      <c r="T28" s="3" t="n">
        <f aca="false">Adequacy_high!P27</f>
        <v>0.0445231047329644</v>
      </c>
      <c r="U28" s="0" t="n">
        <f aca="false">O28-N28</f>
        <v>0.00529798983551444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0.669449631540644</v>
      </c>
      <c r="C29" s="3" t="n">
        <f aca="false">Adequacy_high!C28</f>
        <v>0.287727590654947</v>
      </c>
      <c r="D29" s="3" t="n">
        <f aca="false">Adequacy_high!D28</f>
        <v>0.0428227778044093</v>
      </c>
      <c r="E29" s="3" t="n">
        <f aca="false">Adequacy_high!E28</f>
        <v>0.928823344139869</v>
      </c>
      <c r="F29" s="3" t="n">
        <f aca="false">Adequacy_high!G28</f>
        <v>0.944414353676014</v>
      </c>
      <c r="G29" s="3" t="n">
        <f aca="false">Adequacy_high!K28</f>
        <v>0.126089623828853</v>
      </c>
      <c r="H29" s="0" t="n">
        <f aca="false">H25+1</f>
        <v>2021</v>
      </c>
      <c r="I29" s="3" t="n">
        <f aca="false">Adequacy_high!I28</f>
        <v>0.621800445500784</v>
      </c>
      <c r="J29" s="3" t="n">
        <f aca="false">Adequacy_high!M28</f>
        <v>0.267248102953435</v>
      </c>
      <c r="K29" s="3" t="n">
        <f aca="false">Adequacy_high!O28</f>
        <v>0.03977479568565</v>
      </c>
      <c r="L29" s="0" t="n">
        <f aca="false">F29-E29</f>
        <v>0.0155910095361455</v>
      </c>
      <c r="N29" s="3" t="n">
        <f aca="false">Adequacy_high!F28</f>
        <v>0.984223964677732</v>
      </c>
      <c r="O29" s="3" t="n">
        <f aca="false">Adequacy_high!H28</f>
        <v>0.989197694592129</v>
      </c>
      <c r="P29" s="3" t="n">
        <f aca="false">Adequacy_high!L28</f>
        <v>0.126732073094769</v>
      </c>
      <c r="Q29" s="0" t="n">
        <f aca="false">Q25+1</f>
        <v>2021</v>
      </c>
      <c r="R29" s="4" t="n">
        <f aca="false">Adequacy_high!J28</f>
        <v>0.711941359782069</v>
      </c>
      <c r="S29" s="3" t="n">
        <f aca="false">Adequacy_high!N28</f>
        <v>0.224486644253823</v>
      </c>
      <c r="T29" s="3" t="n">
        <f aca="false">Adequacy_high!P28</f>
        <v>0.0477959606418395</v>
      </c>
      <c r="U29" s="0" t="n">
        <f aca="false">O29-N29</f>
        <v>0.00497372991439671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0.667488830277225</v>
      </c>
      <c r="C30" s="3" t="n">
        <f aca="false">Adequacy_high!C29</f>
        <v>0.285854612340583</v>
      </c>
      <c r="D30" s="3" t="n">
        <f aca="false">Adequacy_high!D29</f>
        <v>0.0466565573821918</v>
      </c>
      <c r="E30" s="3" t="n">
        <f aca="false">Adequacy_high!E29</f>
        <v>0.925206402053761</v>
      </c>
      <c r="F30" s="3" t="n">
        <f aca="false">Adequacy_high!G29</f>
        <v>0.940579074076084</v>
      </c>
      <c r="G30" s="3" t="n">
        <f aca="false">Adequacy_high!K29</f>
        <v>0.127289489843124</v>
      </c>
      <c r="H30" s="0" t="n">
        <f aca="false">H26+1</f>
        <v>2021</v>
      </c>
      <c r="I30" s="3" t="n">
        <f aca="false">Adequacy_high!I29</f>
        <v>0.617564939071865</v>
      </c>
      <c r="J30" s="3" t="n">
        <f aca="false">Adequacy_high!M29</f>
        <v>0.264474517394104</v>
      </c>
      <c r="K30" s="3" t="n">
        <f aca="false">Adequacy_high!O29</f>
        <v>0.0431669455877925</v>
      </c>
      <c r="L30" s="0" t="n">
        <f aca="false">F30-E30</f>
        <v>0.0153726720223224</v>
      </c>
      <c r="N30" s="3" t="n">
        <f aca="false">Adequacy_high!F29</f>
        <v>0.984952091447772</v>
      </c>
      <c r="O30" s="3" t="n">
        <f aca="false">Adequacy_high!H29</f>
        <v>0.989457701175127</v>
      </c>
      <c r="P30" s="3" t="n">
        <f aca="false">Adequacy_high!L29</f>
        <v>0.127976418899931</v>
      </c>
      <c r="Q30" s="0" t="n">
        <f aca="false">Q26+1</f>
        <v>2021</v>
      </c>
      <c r="R30" s="4" t="n">
        <f aca="false">Adequacy_high!J29</f>
        <v>0.706398080636242</v>
      </c>
      <c r="S30" s="3" t="n">
        <f aca="false">Adequacy_high!N29</f>
        <v>0.226871394771909</v>
      </c>
      <c r="T30" s="3" t="n">
        <f aca="false">Adequacy_high!P29</f>
        <v>0.0516826160396201</v>
      </c>
      <c r="U30" s="0" t="n">
        <f aca="false">O30-N30</f>
        <v>0.0045056097273547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0.668119790514125</v>
      </c>
      <c r="C31" s="3" t="n">
        <f aca="false">Adequacy_high!C30</f>
        <v>0.284817464805663</v>
      </c>
      <c r="D31" s="3" t="n">
        <f aca="false">Adequacy_high!D30</f>
        <v>0.0470627446802117</v>
      </c>
      <c r="E31" s="3" t="n">
        <f aca="false">Adequacy_high!E30</f>
        <v>0.919068334740245</v>
      </c>
      <c r="F31" s="3" t="n">
        <f aca="false">Adequacy_high!G30</f>
        <v>0.935088047910999</v>
      </c>
      <c r="G31" s="3" t="n">
        <f aca="false">Adequacy_high!K30</f>
        <v>0.131920713442428</v>
      </c>
      <c r="H31" s="0" t="n">
        <f aca="false">H27+1</f>
        <v>2022</v>
      </c>
      <c r="I31" s="3" t="n">
        <f aca="false">Adequacy_high!I30</f>
        <v>0.614047743274819</v>
      </c>
      <c r="J31" s="3" t="n">
        <f aca="false">Adequacy_high!M30</f>
        <v>0.261766713083879</v>
      </c>
      <c r="K31" s="3" t="n">
        <f aca="false">Adequacy_high!O30</f>
        <v>0.0432538783815475</v>
      </c>
      <c r="L31" s="0" t="n">
        <f aca="false">F31-E31</f>
        <v>0.0160197131707542</v>
      </c>
      <c r="N31" s="3" t="n">
        <f aca="false">Adequacy_high!F30</f>
        <v>0.984141457800488</v>
      </c>
      <c r="O31" s="3" t="n">
        <f aca="false">Adequacy_high!H30</f>
        <v>0.988308633128699</v>
      </c>
      <c r="P31" s="3" t="n">
        <f aca="false">Adequacy_high!L30</f>
        <v>0.131926058058504</v>
      </c>
      <c r="Q31" s="0" t="n">
        <f aca="false">Q27+1</f>
        <v>2022</v>
      </c>
      <c r="R31" s="4" t="n">
        <f aca="false">Adequacy_high!J30</f>
        <v>0.700143645020131</v>
      </c>
      <c r="S31" s="3" t="n">
        <f aca="false">Adequacy_high!N30</f>
        <v>0.232326398439311</v>
      </c>
      <c r="T31" s="3" t="n">
        <f aca="false">Adequacy_high!P30</f>
        <v>0.0516714143410461</v>
      </c>
      <c r="U31" s="0" t="n">
        <f aca="false">O31-N31</f>
        <v>0.00416717532821043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0.666804437908349</v>
      </c>
      <c r="C32" s="3" t="n">
        <f aca="false">Adequacy_high!C31</f>
        <v>0.283287520300556</v>
      </c>
      <c r="D32" s="3" t="n">
        <f aca="false">Adequacy_high!D31</f>
        <v>0.0499080417910953</v>
      </c>
      <c r="E32" s="3" t="n">
        <f aca="false">Adequacy_high!E31</f>
        <v>0.913649582967515</v>
      </c>
      <c r="F32" s="3" t="n">
        <f aca="false">Adequacy_high!G31</f>
        <v>0.930231113815947</v>
      </c>
      <c r="G32" s="3" t="n">
        <f aca="false">Adequacy_high!K31</f>
        <v>0.135969800063852</v>
      </c>
      <c r="H32" s="0" t="n">
        <f aca="false">H28+1</f>
        <v>2022</v>
      </c>
      <c r="I32" s="3" t="n">
        <f aca="false">Adequacy_high!I31</f>
        <v>0.609225596615851</v>
      </c>
      <c r="J32" s="3" t="n">
        <f aca="false">Adequacy_high!M31</f>
        <v>0.258825524782505</v>
      </c>
      <c r="K32" s="3" t="n">
        <f aca="false">Adequacy_high!O31</f>
        <v>0.0455984615691596</v>
      </c>
      <c r="L32" s="0" t="n">
        <f aca="false">F32-E32</f>
        <v>0.0165815308484316</v>
      </c>
      <c r="N32" s="3" t="n">
        <f aca="false">Adequacy_high!F31</f>
        <v>0.984124228234209</v>
      </c>
      <c r="O32" s="3" t="n">
        <f aca="false">Adequacy_high!H31</f>
        <v>0.987911434701139</v>
      </c>
      <c r="P32" s="3" t="n">
        <f aca="false">Adequacy_high!L31</f>
        <v>0.135506765570222</v>
      </c>
      <c r="Q32" s="0" t="n">
        <f aca="false">Q28+1</f>
        <v>2022</v>
      </c>
      <c r="R32" s="4" t="n">
        <f aca="false">Adequacy_high!J31</f>
        <v>0.693158250850834</v>
      </c>
      <c r="S32" s="3" t="n">
        <f aca="false">Adequacy_high!N31</f>
        <v>0.236521869129487</v>
      </c>
      <c r="T32" s="3" t="n">
        <f aca="false">Adequacy_high!P31</f>
        <v>0.0544441082538885</v>
      </c>
      <c r="U32" s="0" t="n">
        <f aca="false">O32-N32</f>
        <v>0.00378720646692976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0.664834846488951</v>
      </c>
      <c r="C33" s="3" t="n">
        <f aca="false">Adequacy_high!C32</f>
        <v>0.282266563178119</v>
      </c>
      <c r="D33" s="3" t="n">
        <f aca="false">Adequacy_high!D32</f>
        <v>0.0528985903329307</v>
      </c>
      <c r="E33" s="3" t="n">
        <f aca="false">Adequacy_high!E32</f>
        <v>0.907333915901839</v>
      </c>
      <c r="F33" s="3" t="n">
        <f aca="false">Adequacy_high!G32</f>
        <v>0.926046614738057</v>
      </c>
      <c r="G33" s="3" t="n">
        <f aca="false">Adequacy_high!K32</f>
        <v>0.139353229932383</v>
      </c>
      <c r="H33" s="0" t="n">
        <f aca="false">H29+1</f>
        <v>2022</v>
      </c>
      <c r="I33" s="3" t="n">
        <f aca="false">Adequacy_high!I32</f>
        <v>0.603227204692817</v>
      </c>
      <c r="J33" s="3" t="n">
        <f aca="false">Adequacy_high!M32</f>
        <v>0.256110026096556</v>
      </c>
      <c r="K33" s="3" t="n">
        <f aca="false">Adequacy_high!O32</f>
        <v>0.0479966851124651</v>
      </c>
      <c r="L33" s="0" t="n">
        <f aca="false">F33-E33</f>
        <v>0.0187126988362186</v>
      </c>
      <c r="N33" s="3" t="n">
        <f aca="false">Adequacy_high!F32</f>
        <v>0.983956429838224</v>
      </c>
      <c r="O33" s="3" t="n">
        <f aca="false">Adequacy_high!H32</f>
        <v>0.98827735449125</v>
      </c>
      <c r="P33" s="3" t="n">
        <f aca="false">Adequacy_high!L32</f>
        <v>0.13778383247616</v>
      </c>
      <c r="Q33" s="0" t="n">
        <f aca="false">Q29+1</f>
        <v>2022</v>
      </c>
      <c r="R33" s="4" t="n">
        <f aca="false">Adequacy_high!J32</f>
        <v>0.684323409643241</v>
      </c>
      <c r="S33" s="3" t="n">
        <f aca="false">Adequacy_high!N32</f>
        <v>0.242372633157757</v>
      </c>
      <c r="T33" s="3" t="n">
        <f aca="false">Adequacy_high!P32</f>
        <v>0.057260387037226</v>
      </c>
      <c r="U33" s="0" t="n">
        <f aca="false">O33-N33</f>
        <v>0.0043209246530258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0.662658363635665</v>
      </c>
      <c r="C34" s="3" t="n">
        <f aca="false">Adequacy_high!C33</f>
        <v>0.282124998696821</v>
      </c>
      <c r="D34" s="3" t="n">
        <f aca="false">Adequacy_high!D33</f>
        <v>0.0552166376675133</v>
      </c>
      <c r="E34" s="3" t="n">
        <f aca="false">Adequacy_high!E33</f>
        <v>0.899993925856936</v>
      </c>
      <c r="F34" s="3" t="n">
        <f aca="false">Adequacy_high!G33</f>
        <v>0.92127959971891</v>
      </c>
      <c r="G34" s="3" t="n">
        <f aca="false">Adequacy_high!K33</f>
        <v>0.145039178222765</v>
      </c>
      <c r="H34" s="0" t="n">
        <f aca="false">H30+1</f>
        <v>2022</v>
      </c>
      <c r="I34" s="3" t="n">
        <f aca="false">Adequacy_high!I33</f>
        <v>0.596388502190395</v>
      </c>
      <c r="J34" s="3" t="n">
        <f aca="false">Adequacy_high!M33</f>
        <v>0.253910785159535</v>
      </c>
      <c r="K34" s="3" t="n">
        <f aca="false">Adequacy_high!O33</f>
        <v>0.0496946385070053</v>
      </c>
      <c r="L34" s="0" t="n">
        <f aca="false">F34-E34</f>
        <v>0.0212856738619748</v>
      </c>
      <c r="N34" s="3" t="n">
        <f aca="false">Adequacy_high!F33</f>
        <v>0.983570437956097</v>
      </c>
      <c r="O34" s="3" t="n">
        <f aca="false">Adequacy_high!H33</f>
        <v>0.988946546615032</v>
      </c>
      <c r="P34" s="3" t="n">
        <f aca="false">Adequacy_high!L33</f>
        <v>0.144040213398569</v>
      </c>
      <c r="Q34" s="0" t="n">
        <f aca="false">Q30+1</f>
        <v>2022</v>
      </c>
      <c r="R34" s="4" t="n">
        <f aca="false">Adequacy_high!J33</f>
        <v>0.676471582271097</v>
      </c>
      <c r="S34" s="3" t="n">
        <f aca="false">Adequacy_high!N33</f>
        <v>0.247950492660567</v>
      </c>
      <c r="T34" s="3" t="n">
        <f aca="false">Adequacy_high!P33</f>
        <v>0.0591483630244336</v>
      </c>
      <c r="U34" s="0" t="n">
        <f aca="false">O34-N34</f>
        <v>0.00537610865893512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0.661801380318303</v>
      </c>
      <c r="C35" s="3" t="n">
        <f aca="false">Adequacy_high!C34</f>
        <v>0.281845435605873</v>
      </c>
      <c r="D35" s="3" t="n">
        <f aca="false">Adequacy_high!D34</f>
        <v>0.056353184075824</v>
      </c>
      <c r="E35" s="3" t="n">
        <f aca="false">Adequacy_high!E34</f>
        <v>0.893404703635933</v>
      </c>
      <c r="F35" s="3" t="n">
        <f aca="false">Adequacy_high!G34</f>
        <v>0.915520041925464</v>
      </c>
      <c r="G35" s="3" t="n">
        <f aca="false">Adequacy_high!K34</f>
        <v>0.149137745405062</v>
      </c>
      <c r="H35" s="0" t="n">
        <f aca="false">H31+1</f>
        <v>2023</v>
      </c>
      <c r="I35" s="3" t="n">
        <f aca="false">Adequacy_high!I34</f>
        <v>0.591256466049125</v>
      </c>
      <c r="J35" s="3" t="n">
        <f aca="false">Adequacy_high!M34</f>
        <v>0.251802037868605</v>
      </c>
      <c r="K35" s="3" t="n">
        <f aca="false">Adequacy_high!O34</f>
        <v>0.0503461997182027</v>
      </c>
      <c r="L35" s="0" t="n">
        <f aca="false">F35-E35</f>
        <v>0.0221153382895316</v>
      </c>
      <c r="N35" s="3" t="n">
        <f aca="false">Adequacy_high!F34</f>
        <v>0.983118995223172</v>
      </c>
      <c r="O35" s="3" t="n">
        <f aca="false">Adequacy_high!H34</f>
        <v>0.988075001656087</v>
      </c>
      <c r="P35" s="3" t="n">
        <f aca="false">Adequacy_high!L34</f>
        <v>0.146976830239489</v>
      </c>
      <c r="Q35" s="0" t="n">
        <f aca="false">Q31+1</f>
        <v>2023</v>
      </c>
      <c r="R35" s="4" t="n">
        <f aca="false">Adequacy_high!J34</f>
        <v>0.670785242347635</v>
      </c>
      <c r="S35" s="3" t="n">
        <f aca="false">Adequacy_high!N34</f>
        <v>0.252563725814919</v>
      </c>
      <c r="T35" s="3" t="n">
        <f aca="false">Adequacy_high!P34</f>
        <v>0.0597700270606181</v>
      </c>
      <c r="U35" s="0" t="n">
        <f aca="false">O35-N35</f>
        <v>0.00495600643291549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0.660930552749283</v>
      </c>
      <c r="C36" s="3" t="n">
        <f aca="false">Adequacy_high!C35</f>
        <v>0.282100266200292</v>
      </c>
      <c r="D36" s="3" t="n">
        <f aca="false">Adequacy_high!D35</f>
        <v>0.0569691810504257</v>
      </c>
      <c r="E36" s="3" t="n">
        <f aca="false">Adequacy_high!E35</f>
        <v>0.88588207331709</v>
      </c>
      <c r="F36" s="3" t="n">
        <f aca="false">Adequacy_high!G35</f>
        <v>0.909303870083657</v>
      </c>
      <c r="G36" s="3" t="n">
        <f aca="false">Adequacy_high!K35</f>
        <v>0.151032980855474</v>
      </c>
      <c r="H36" s="0" t="n">
        <f aca="false">H32+1</f>
        <v>2023</v>
      </c>
      <c r="I36" s="3" t="n">
        <f aca="false">Adequacy_high!I35</f>
        <v>0.585506528388145</v>
      </c>
      <c r="J36" s="3" t="n">
        <f aca="false">Adequacy_high!M35</f>
        <v>0.249907568704817</v>
      </c>
      <c r="K36" s="3" t="n">
        <f aca="false">Adequacy_high!O35</f>
        <v>0.0504679762241278</v>
      </c>
      <c r="L36" s="0" t="n">
        <f aca="false">F36-E36</f>
        <v>0.0234217967665673</v>
      </c>
      <c r="N36" s="3" t="n">
        <f aca="false">Adequacy_high!F35</f>
        <v>0.982409874814686</v>
      </c>
      <c r="O36" s="3" t="n">
        <f aca="false">Adequacy_high!H35</f>
        <v>0.98721967694507</v>
      </c>
      <c r="P36" s="3" t="n">
        <f aca="false">Adequacy_high!L35</f>
        <v>0.14824569041205</v>
      </c>
      <c r="Q36" s="0" t="n">
        <f aca="false">Q32+1</f>
        <v>2023</v>
      </c>
      <c r="R36" s="4" t="n">
        <f aca="false">Adequacy_high!J35</f>
        <v>0.664600386310075</v>
      </c>
      <c r="S36" s="3" t="n">
        <f aca="false">Adequacy_high!N35</f>
        <v>0.257708074101879</v>
      </c>
      <c r="T36" s="3" t="n">
        <f aca="false">Adequacy_high!P35</f>
        <v>0.0601014144027322</v>
      </c>
      <c r="U36" s="0" t="n">
        <f aca="false">O36-N36</f>
        <v>0.00480980213038407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0.659033532041522</v>
      </c>
      <c r="C37" s="3" t="n">
        <f aca="false">Adequacy_high!C36</f>
        <v>0.280738304832561</v>
      </c>
      <c r="D37" s="3" t="n">
        <f aca="false">Adequacy_high!D36</f>
        <v>0.0602281631259163</v>
      </c>
      <c r="E37" s="3" t="n">
        <f aca="false">Adequacy_high!E36</f>
        <v>0.879158546910418</v>
      </c>
      <c r="F37" s="3" t="n">
        <f aca="false">Adequacy_high!G36</f>
        <v>0.904164433556145</v>
      </c>
      <c r="G37" s="3" t="n">
        <f aca="false">Adequacy_high!K36</f>
        <v>0.153545148685592</v>
      </c>
      <c r="H37" s="0" t="n">
        <f aca="false">H33+1</f>
        <v>2023</v>
      </c>
      <c r="I37" s="3" t="n">
        <f aca="false">Adequacy_high!I36</f>
        <v>0.579394962394865</v>
      </c>
      <c r="J37" s="3" t="n">
        <f aca="false">Adequacy_high!M36</f>
        <v>0.246813480138689</v>
      </c>
      <c r="K37" s="3" t="n">
        <f aca="false">Adequacy_high!O36</f>
        <v>0.0529501043768642</v>
      </c>
      <c r="L37" s="0" t="n">
        <f aca="false">F37-E37</f>
        <v>0.0250058866457271</v>
      </c>
      <c r="N37" s="3" t="n">
        <f aca="false">Adequacy_high!F36</f>
        <v>0.981653575867369</v>
      </c>
      <c r="O37" s="3" t="n">
        <f aca="false">Adequacy_high!H36</f>
        <v>0.986062671357038</v>
      </c>
      <c r="P37" s="3" t="n">
        <f aca="false">Adequacy_high!L36</f>
        <v>0.1498021032538</v>
      </c>
      <c r="Q37" s="0" t="n">
        <f aca="false">Q33+1</f>
        <v>2023</v>
      </c>
      <c r="R37" s="4" t="n">
        <f aca="false">Adequacy_high!J36</f>
        <v>0.658150600755911</v>
      </c>
      <c r="S37" s="3" t="n">
        <f aca="false">Adequacy_high!N36</f>
        <v>0.260533643605161</v>
      </c>
      <c r="T37" s="3" t="n">
        <f aca="false">Adequacy_high!P36</f>
        <v>0.0629693315062971</v>
      </c>
      <c r="U37" s="0" t="n">
        <f aca="false">O37-N37</f>
        <v>0.00440909548966839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0.655778883995326</v>
      </c>
      <c r="C38" s="3" t="n">
        <f aca="false">Adequacy_high!C37</f>
        <v>0.28089122697577</v>
      </c>
      <c r="D38" s="3" t="n">
        <f aca="false">Adequacy_high!D37</f>
        <v>0.0633298890289035</v>
      </c>
      <c r="E38" s="3" t="n">
        <f aca="false">Adequacy_high!E37</f>
        <v>0.870697454888719</v>
      </c>
      <c r="F38" s="3" t="n">
        <f aca="false">Adequacy_high!G37</f>
        <v>0.898087354318702</v>
      </c>
      <c r="G38" s="3" t="n">
        <f aca="false">Adequacy_high!K37</f>
        <v>0.15618777910903</v>
      </c>
      <c r="H38" s="0" t="n">
        <f aca="false">H34+1</f>
        <v>2023</v>
      </c>
      <c r="I38" s="3" t="n">
        <f aca="false">Adequacy_high!I37</f>
        <v>0.570985005264495</v>
      </c>
      <c r="J38" s="3" t="n">
        <f aca="false">Adequacy_high!M37</f>
        <v>0.244571276428373</v>
      </c>
      <c r="K38" s="3" t="n">
        <f aca="false">Adequacy_high!O37</f>
        <v>0.0551411731958513</v>
      </c>
      <c r="L38" s="0" t="n">
        <f aca="false">F38-E38</f>
        <v>0.0273898994299823</v>
      </c>
      <c r="N38" s="3" t="n">
        <f aca="false">Adequacy_high!F37</f>
        <v>0.981675160442794</v>
      </c>
      <c r="O38" s="3" t="n">
        <f aca="false">Adequacy_high!H37</f>
        <v>0.985510176690129</v>
      </c>
      <c r="P38" s="3" t="n">
        <f aca="false">Adequacy_high!L37</f>
        <v>0.15045533437367</v>
      </c>
      <c r="Q38" s="0" t="n">
        <f aca="false">Q34+1</f>
        <v>2023</v>
      </c>
      <c r="R38" s="4" t="n">
        <f aca="false">Adequacy_high!J37</f>
        <v>0.649990754485803</v>
      </c>
      <c r="S38" s="3" t="n">
        <f aca="false">Adequacy_high!N37</f>
        <v>0.266069193313045</v>
      </c>
      <c r="T38" s="3" t="n">
        <f aca="false">Adequacy_high!P37</f>
        <v>0.0656152126439463</v>
      </c>
      <c r="U38" s="0" t="n">
        <f aca="false">O38-N38</f>
        <v>0.00383501624733507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0.654828291827331</v>
      </c>
      <c r="C39" s="3" t="n">
        <f aca="false">Adequacy_high!C38</f>
        <v>0.279847710789704</v>
      </c>
      <c r="D39" s="3" t="n">
        <f aca="false">Adequacy_high!D38</f>
        <v>0.0653239973829642</v>
      </c>
      <c r="E39" s="3" t="n">
        <f aca="false">Adequacy_high!E38</f>
        <v>0.86457561573497</v>
      </c>
      <c r="F39" s="3" t="n">
        <f aca="false">Adequacy_high!G38</f>
        <v>0.893060865102759</v>
      </c>
      <c r="G39" s="3" t="n">
        <f aca="false">Adequacy_high!K38</f>
        <v>0.159156194803375</v>
      </c>
      <c r="H39" s="0" t="n">
        <f aca="false">H35+1</f>
        <v>2024</v>
      </c>
      <c r="I39" s="3" t="n">
        <f aca="false">Adequacy_high!I38</f>
        <v>0.566148573607294</v>
      </c>
      <c r="J39" s="3" t="n">
        <f aca="false">Adequacy_high!M38</f>
        <v>0.241949506868031</v>
      </c>
      <c r="K39" s="3" t="n">
        <f aca="false">Adequacy_high!O38</f>
        <v>0.0564775352596459</v>
      </c>
      <c r="L39" s="0" t="n">
        <f aca="false">F39-E39</f>
        <v>0.0284852493677888</v>
      </c>
      <c r="N39" s="3" t="n">
        <f aca="false">Adequacy_high!F38</f>
        <v>0.980958917205177</v>
      </c>
      <c r="O39" s="3" t="n">
        <f aca="false">Adequacy_high!H38</f>
        <v>0.984964892780654</v>
      </c>
      <c r="P39" s="3" t="n">
        <f aca="false">Adequacy_high!L38</f>
        <v>0.153715829139634</v>
      </c>
      <c r="Q39" s="0" t="n">
        <f aca="false">Q35+1</f>
        <v>2024</v>
      </c>
      <c r="R39" s="4" t="n">
        <f aca="false">Adequacy_high!J38</f>
        <v>0.642724508563137</v>
      </c>
      <c r="S39" s="3" t="n">
        <f aca="false">Adequacy_high!N38</f>
        <v>0.271277714442258</v>
      </c>
      <c r="T39" s="3" t="n">
        <f aca="false">Adequacy_high!P38</f>
        <v>0.0669566941997823</v>
      </c>
      <c r="U39" s="0" t="n">
        <f aca="false">O39-N39</f>
        <v>0.00400597557547722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0.654503885813482</v>
      </c>
      <c r="C40" s="3" t="n">
        <f aca="false">Adequacy_high!C39</f>
        <v>0.278362207144285</v>
      </c>
      <c r="D40" s="3" t="n">
        <f aca="false">Adequacy_high!D39</f>
        <v>0.0671339070422331</v>
      </c>
      <c r="E40" s="3" t="n">
        <f aca="false">Adequacy_high!E39</f>
        <v>0.858657197362191</v>
      </c>
      <c r="F40" s="3" t="n">
        <f aca="false">Adequacy_high!G39</f>
        <v>0.887247010545644</v>
      </c>
      <c r="G40" s="3" t="n">
        <f aca="false">Adequacy_high!K39</f>
        <v>0.161106533738819</v>
      </c>
      <c r="H40" s="0" t="n">
        <f aca="false">H36+1</f>
        <v>2024</v>
      </c>
      <c r="I40" s="3" t="n">
        <f aca="false">Adequacy_high!I39</f>
        <v>0.561994472255268</v>
      </c>
      <c r="J40" s="3" t="n">
        <f aca="false">Adequacy_high!M39</f>
        <v>0.239017712638065</v>
      </c>
      <c r="K40" s="3" t="n">
        <f aca="false">Adequacy_high!O39</f>
        <v>0.0576450124688577</v>
      </c>
      <c r="L40" s="0" t="n">
        <f aca="false">F40-E40</f>
        <v>0.0285898131834537</v>
      </c>
      <c r="N40" s="3" t="n">
        <f aca="false">Adequacy_high!F39</f>
        <v>0.980939344464603</v>
      </c>
      <c r="O40" s="3" t="n">
        <f aca="false">Adequacy_high!H39</f>
        <v>0.984821434903919</v>
      </c>
      <c r="P40" s="3" t="n">
        <f aca="false">Adequacy_high!L39</f>
        <v>0.156001367412739</v>
      </c>
      <c r="Q40" s="0" t="n">
        <f aca="false">Q36+1</f>
        <v>2024</v>
      </c>
      <c r="R40" s="4" t="n">
        <f aca="false">Adequacy_high!J39</f>
        <v>0.637239017789132</v>
      </c>
      <c r="S40" s="3" t="n">
        <f aca="false">Adequacy_high!N39</f>
        <v>0.275282879964141</v>
      </c>
      <c r="T40" s="3" t="n">
        <f aca="false">Adequacy_high!P39</f>
        <v>0.0684174467113298</v>
      </c>
      <c r="U40" s="0" t="n">
        <f aca="false">O40-N40</f>
        <v>0.00388209043931675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0.6546340513434</v>
      </c>
      <c r="C41" s="3" t="n">
        <f aca="false">Adequacy_high!C40</f>
        <v>0.276867927415372</v>
      </c>
      <c r="D41" s="3" t="n">
        <f aca="false">Adequacy_high!D40</f>
        <v>0.0684980212412277</v>
      </c>
      <c r="E41" s="3" t="n">
        <f aca="false">Adequacy_high!E40</f>
        <v>0.854685053459056</v>
      </c>
      <c r="F41" s="3" t="n">
        <f aca="false">Adequacy_high!G40</f>
        <v>0.885320724613042</v>
      </c>
      <c r="G41" s="3" t="n">
        <f aca="false">Adequacy_high!K40</f>
        <v>0.163323033464073</v>
      </c>
      <c r="H41" s="0" t="n">
        <f aca="false">H37+1</f>
        <v>2024</v>
      </c>
      <c r="I41" s="3" t="n">
        <f aca="false">Adequacy_high!I40</f>
        <v>0.559505939168552</v>
      </c>
      <c r="J41" s="3" t="n">
        <f aca="false">Adequacy_high!M40</f>
        <v>0.236634879344106</v>
      </c>
      <c r="K41" s="3" t="n">
        <f aca="false">Adequacy_high!O40</f>
        <v>0.0585442349463983</v>
      </c>
      <c r="L41" s="0" t="n">
        <f aca="false">F41-E41</f>
        <v>0.0306356711539855</v>
      </c>
      <c r="N41" s="3" t="n">
        <f aca="false">Adequacy_high!F40</f>
        <v>0.979163898249611</v>
      </c>
      <c r="O41" s="3" t="n">
        <f aca="false">Adequacy_high!H40</f>
        <v>0.984581520693244</v>
      </c>
      <c r="P41" s="3" t="n">
        <f aca="false">Adequacy_high!L40</f>
        <v>0.157772099693917</v>
      </c>
      <c r="Q41" s="0" t="n">
        <f aca="false">Q37+1</f>
        <v>2024</v>
      </c>
      <c r="R41" s="4" t="n">
        <f aca="false">Adequacy_high!J40</f>
        <v>0.630408807991021</v>
      </c>
      <c r="S41" s="3" t="n">
        <f aca="false">Adequacy_high!N40</f>
        <v>0.27958488493452</v>
      </c>
      <c r="T41" s="3" t="n">
        <f aca="false">Adequacy_high!P40</f>
        <v>0.0691702053240699</v>
      </c>
      <c r="U41" s="0" t="n">
        <f aca="false">O41-N41</f>
        <v>0.0054176224436332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0.650710730908933</v>
      </c>
      <c r="C42" s="3" t="n">
        <f aca="false">Adequacy_high!C41</f>
        <v>0.275086973285229</v>
      </c>
      <c r="D42" s="3" t="n">
        <f aca="false">Adequacy_high!D41</f>
        <v>0.0742022958058376</v>
      </c>
      <c r="E42" s="3" t="n">
        <f aca="false">Adequacy_high!E41</f>
        <v>0.85069786434417</v>
      </c>
      <c r="F42" s="3" t="n">
        <f aca="false">Adequacy_high!G41</f>
        <v>0.882061114881534</v>
      </c>
      <c r="G42" s="3" t="n">
        <f aca="false">Adequacy_high!K41</f>
        <v>0.166022097619718</v>
      </c>
      <c r="H42" s="0" t="n">
        <f aca="false">H38+1</f>
        <v>2024</v>
      </c>
      <c r="I42" s="3" t="n">
        <f aca="false">Adequacy_high!I41</f>
        <v>0.553558229090064</v>
      </c>
      <c r="J42" s="3" t="n">
        <f aca="false">Adequacy_high!M41</f>
        <v>0.234015900682646</v>
      </c>
      <c r="K42" s="3" t="n">
        <f aca="false">Adequacy_high!O41</f>
        <v>0.0631237345714604</v>
      </c>
      <c r="L42" s="0" t="n">
        <f aca="false">F42-E42</f>
        <v>0.0313632505373641</v>
      </c>
      <c r="N42" s="3" t="n">
        <f aca="false">Adequacy_high!F41</f>
        <v>0.977761421204987</v>
      </c>
      <c r="O42" s="3" t="n">
        <f aca="false">Adequacy_high!H41</f>
        <v>0.982832486201236</v>
      </c>
      <c r="P42" s="3" t="n">
        <f aca="false">Adequacy_high!L41</f>
        <v>0.159885281848849</v>
      </c>
      <c r="Q42" s="0" t="n">
        <f aca="false">Q38+1</f>
        <v>2024</v>
      </c>
      <c r="R42" s="4" t="n">
        <f aca="false">Adequacy_high!J41</f>
        <v>0.626652507930782</v>
      </c>
      <c r="S42" s="3" t="n">
        <f aca="false">Adequacy_high!N41</f>
        <v>0.276520055990857</v>
      </c>
      <c r="T42" s="3" t="n">
        <f aca="false">Adequacy_high!P41</f>
        <v>0.0745888572833489</v>
      </c>
      <c r="U42" s="0" t="n">
        <f aca="false">O42-N42</f>
        <v>0.00507106499624876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0.646486657516226</v>
      </c>
      <c r="C43" s="3" t="n">
        <f aca="false">Adequacy_high!C42</f>
        <v>0.273712505866792</v>
      </c>
      <c r="D43" s="3" t="n">
        <f aca="false">Adequacy_high!D42</f>
        <v>0.079800836616982</v>
      </c>
      <c r="E43" s="3" t="n">
        <f aca="false">Adequacy_high!E42</f>
        <v>0.848086605309021</v>
      </c>
      <c r="F43" s="3" t="n">
        <f aca="false">Adequacy_high!G42</f>
        <v>0.879832126082608</v>
      </c>
      <c r="G43" s="3" t="n">
        <f aca="false">Adequacy_high!K42</f>
        <v>0.168048032185625</v>
      </c>
      <c r="H43" s="0" t="n">
        <f aca="false">H39+1</f>
        <v>2025</v>
      </c>
      <c r="I43" s="3" t="n">
        <f aca="false">Adequacy_high!I42</f>
        <v>0.548276674750512</v>
      </c>
      <c r="J43" s="3" t="n">
        <f aca="false">Adequacy_high!M42</f>
        <v>0.232131909931193</v>
      </c>
      <c r="K43" s="3" t="n">
        <f aca="false">Adequacy_high!O42</f>
        <v>0.0676780206273161</v>
      </c>
      <c r="L43" s="0" t="n">
        <f aca="false">F43-E43</f>
        <v>0.0317455207735866</v>
      </c>
      <c r="N43" s="3" t="n">
        <f aca="false">Adequacy_high!F42</f>
        <v>0.977395507969754</v>
      </c>
      <c r="O43" s="3" t="n">
        <f aca="false">Adequacy_high!H42</f>
        <v>0.982683832189778</v>
      </c>
      <c r="P43" s="3" t="n">
        <f aca="false">Adequacy_high!L42</f>
        <v>0.162344461665837</v>
      </c>
      <c r="Q43" s="0" t="n">
        <f aca="false">Q39+1</f>
        <v>2025</v>
      </c>
      <c r="R43" s="4" t="n">
        <f aca="false">Adequacy_high!J42</f>
        <v>0.62254102657734</v>
      </c>
      <c r="S43" s="3" t="n">
        <f aca="false">Adequacy_high!N42</f>
        <v>0.274750900878476</v>
      </c>
      <c r="T43" s="3" t="n">
        <f aca="false">Adequacy_high!P42</f>
        <v>0.0801035805139367</v>
      </c>
      <c r="U43" s="0" t="n">
        <f aca="false">O43-N43</f>
        <v>0.00528832422002412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0.639544658802196</v>
      </c>
      <c r="C44" s="3" t="n">
        <f aca="false">Adequacy_high!C43</f>
        <v>0.270576565255999</v>
      </c>
      <c r="D44" s="3" t="n">
        <f aca="false">Adequacy_high!D43</f>
        <v>0.0898787759418054</v>
      </c>
      <c r="E44" s="3" t="n">
        <f aca="false">Adequacy_high!E43</f>
        <v>0.850113313301515</v>
      </c>
      <c r="F44" s="3" t="n">
        <f aca="false">Adequacy_high!G43</f>
        <v>0.880753622903716</v>
      </c>
      <c r="G44" s="3" t="n">
        <f aca="false">Adequacy_high!K43</f>
        <v>0.171046843725862</v>
      </c>
      <c r="H44" s="0" t="n">
        <f aca="false">H40+1</f>
        <v>2025</v>
      </c>
      <c r="I44" s="3" t="n">
        <f aca="false">Adequacy_high!I43</f>
        <v>0.543685428898622</v>
      </c>
      <c r="J44" s="3" t="n">
        <f aca="false">Adequacy_high!M43</f>
        <v>0.230020740391521</v>
      </c>
      <c r="K44" s="3" t="n">
        <f aca="false">Adequacy_high!O43</f>
        <v>0.0764071440113727</v>
      </c>
      <c r="L44" s="0" t="n">
        <f aca="false">F44-E44</f>
        <v>0.0306403096022003</v>
      </c>
      <c r="N44" s="3" t="n">
        <f aca="false">Adequacy_high!F43</f>
        <v>0.978385292226106</v>
      </c>
      <c r="O44" s="3" t="n">
        <f aca="false">Adequacy_high!H43</f>
        <v>0.983693067169816</v>
      </c>
      <c r="P44" s="3" t="n">
        <f aca="false">Adequacy_high!L43</f>
        <v>0.166995506424743</v>
      </c>
      <c r="Q44" s="0" t="n">
        <f aca="false">Q40+1</f>
        <v>2025</v>
      </c>
      <c r="R44" s="4" t="n">
        <f aca="false">Adequacy_high!J43</f>
        <v>0.61623888939404</v>
      </c>
      <c r="S44" s="3" t="n">
        <f aca="false">Adequacy_high!N43</f>
        <v>0.271845964253151</v>
      </c>
      <c r="T44" s="3" t="n">
        <f aca="false">Adequacy_high!P43</f>
        <v>0.0903004385789148</v>
      </c>
      <c r="U44" s="0" t="n">
        <f aca="false">O44-N44</f>
        <v>0.0053077749437096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0.637268973182206</v>
      </c>
      <c r="C45" s="3" t="n">
        <f aca="false">Adequacy_high!C44</f>
        <v>0.268268279229178</v>
      </c>
      <c r="D45" s="3" t="n">
        <f aca="false">Adequacy_high!D44</f>
        <v>0.0944627475886159</v>
      </c>
      <c r="E45" s="3" t="n">
        <f aca="false">Adequacy_high!E44</f>
        <v>0.850424736868939</v>
      </c>
      <c r="F45" s="3" t="n">
        <f aca="false">Adequacy_high!G44</f>
        <v>0.880502378894294</v>
      </c>
      <c r="G45" s="3" t="n">
        <f aca="false">Adequacy_high!K44</f>
        <v>0.17244882589455</v>
      </c>
      <c r="H45" s="0" t="n">
        <f aca="false">H41+1</f>
        <v>2025</v>
      </c>
      <c r="I45" s="3" t="n">
        <f aca="false">Adequacy_high!I44</f>
        <v>0.541949298833216</v>
      </c>
      <c r="J45" s="3" t="n">
        <f aca="false">Adequacy_high!M44</f>
        <v>0.228141980773757</v>
      </c>
      <c r="K45" s="3" t="n">
        <f aca="false">Adequacy_high!O44</f>
        <v>0.0803334572619657</v>
      </c>
      <c r="L45" s="0" t="n">
        <f aca="false">F45-E45</f>
        <v>0.0300776420253555</v>
      </c>
      <c r="N45" s="3" t="n">
        <f aca="false">Adequacy_high!F44</f>
        <v>0.978662122260169</v>
      </c>
      <c r="O45" s="3" t="n">
        <f aca="false">Adequacy_high!H44</f>
        <v>0.983788584045937</v>
      </c>
      <c r="P45" s="3" t="n">
        <f aca="false">Adequacy_high!L44</f>
        <v>0.169666416142162</v>
      </c>
      <c r="Q45" s="0" t="n">
        <f aca="false">Q41+1</f>
        <v>2025</v>
      </c>
      <c r="R45" s="4" t="n">
        <f aca="false">Adequacy_high!J44</f>
        <v>0.614806355176013</v>
      </c>
      <c r="S45" s="3" t="n">
        <f aca="false">Adequacy_high!N44</f>
        <v>0.269100113601009</v>
      </c>
      <c r="T45" s="3" t="n">
        <f aca="false">Adequacy_high!P44</f>
        <v>0.0947556534831464</v>
      </c>
      <c r="U45" s="0" t="n">
        <f aca="false">O45-N45</f>
        <v>0.00512646178576826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0.630898317841029</v>
      </c>
      <c r="C46" s="3" t="n">
        <f aca="false">Adequacy_high!C45</f>
        <v>0.264972009366672</v>
      </c>
      <c r="D46" s="3" t="n">
        <f aca="false">Adequacy_high!D45</f>
        <v>0.104129672792299</v>
      </c>
      <c r="E46" s="3" t="n">
        <f aca="false">Adequacy_high!E45</f>
        <v>0.852739298523885</v>
      </c>
      <c r="F46" s="3" t="n">
        <f aca="false">Adequacy_high!G45</f>
        <v>0.882997132598857</v>
      </c>
      <c r="G46" s="3" t="n">
        <f aca="false">Adequacy_high!K45</f>
        <v>0.17375898702175</v>
      </c>
      <c r="H46" s="0" t="n">
        <f aca="false">H42+1</f>
        <v>2025</v>
      </c>
      <c r="I46" s="3" t="n">
        <f aca="false">Adequacy_high!I45</f>
        <v>0.537991788995658</v>
      </c>
      <c r="J46" s="3" t="n">
        <f aca="false">Adequacy_high!M45</f>
        <v>0.2259520453958</v>
      </c>
      <c r="K46" s="3" t="n">
        <f aca="false">Adequacy_high!O45</f>
        <v>0.0887954641324267</v>
      </c>
      <c r="L46" s="0" t="n">
        <f aca="false">F46-E46</f>
        <v>0.0302578340749721</v>
      </c>
      <c r="N46" s="3" t="n">
        <f aca="false">Adequacy_high!F45</f>
        <v>0.978278283033456</v>
      </c>
      <c r="O46" s="3" t="n">
        <f aca="false">Adequacy_high!H45</f>
        <v>0.983771300458225</v>
      </c>
      <c r="P46" s="3" t="n">
        <f aca="false">Adequacy_high!L45</f>
        <v>0.171219428027275</v>
      </c>
      <c r="Q46" s="0" t="n">
        <f aca="false">Q42+1</f>
        <v>2025</v>
      </c>
      <c r="R46" s="4" t="n">
        <f aca="false">Adequacy_high!J45</f>
        <v>0.607934516243169</v>
      </c>
      <c r="S46" s="3" t="n">
        <f aca="false">Adequacy_high!N45</f>
        <v>0.265863681435567</v>
      </c>
      <c r="T46" s="3" t="n">
        <f aca="false">Adequacy_high!P45</f>
        <v>0.10448008535472</v>
      </c>
      <c r="U46" s="0" t="n">
        <f aca="false">O46-N46</f>
        <v>0.00549301742476882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0.624499763680648</v>
      </c>
      <c r="C47" s="3" t="n">
        <f aca="false">Adequacy_high!C46</f>
        <v>0.261356773042353</v>
      </c>
      <c r="D47" s="3" t="n">
        <f aca="false">Adequacy_high!D46</f>
        <v>0.114143463277</v>
      </c>
      <c r="E47" s="3" t="n">
        <f aca="false">Adequacy_high!E46</f>
        <v>0.853598989660164</v>
      </c>
      <c r="F47" s="3" t="n">
        <f aca="false">Adequacy_high!G46</f>
        <v>0.883508278212529</v>
      </c>
      <c r="G47" s="3" t="n">
        <f aca="false">Adequacy_high!K46</f>
        <v>0.175742155737658</v>
      </c>
      <c r="H47" s="0" t="n">
        <f aca="false">H43+1</f>
        <v>2026</v>
      </c>
      <c r="I47" s="3" t="n">
        <f aca="false">Adequacy_high!I46</f>
        <v>0.533072367320812</v>
      </c>
      <c r="J47" s="3" t="n">
        <f aca="false">Adequacy_high!M46</f>
        <v>0.223093877409793</v>
      </c>
      <c r="K47" s="3" t="n">
        <f aca="false">Adequacy_high!O46</f>
        <v>0.0974327449295588</v>
      </c>
      <c r="L47" s="0" t="n">
        <f aca="false">F47-E47</f>
        <v>0.0299092885523652</v>
      </c>
      <c r="N47" s="3" t="n">
        <f aca="false">Adequacy_high!F46</f>
        <v>0.977827667759804</v>
      </c>
      <c r="O47" s="3" t="n">
        <f aca="false">Adequacy_high!H46</f>
        <v>0.983263021501986</v>
      </c>
      <c r="P47" s="3" t="n">
        <f aca="false">Adequacy_high!L46</f>
        <v>0.173447587350804</v>
      </c>
      <c r="Q47" s="0" t="n">
        <f aca="false">Q43+1</f>
        <v>2026</v>
      </c>
      <c r="R47" s="4" t="n">
        <f aca="false">Adequacy_high!J46</f>
        <v>0.601475465071054</v>
      </c>
      <c r="S47" s="3" t="n">
        <f aca="false">Adequacy_high!N46</f>
        <v>0.261949761167285</v>
      </c>
      <c r="T47" s="3" t="n">
        <f aca="false">Adequacy_high!P46</f>
        <v>0.114402441521466</v>
      </c>
      <c r="U47" s="0" t="n">
        <f aca="false">O47-N47</f>
        <v>0.00543535374218207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0.620688820881624</v>
      </c>
      <c r="C48" s="3" t="n">
        <f aca="false">Adequacy_high!C47</f>
        <v>0.258399500626905</v>
      </c>
      <c r="D48" s="3" t="n">
        <f aca="false">Adequacy_high!D47</f>
        <v>0.120911678491472</v>
      </c>
      <c r="E48" s="3" t="n">
        <f aca="false">Adequacy_high!E47</f>
        <v>0.854885469885903</v>
      </c>
      <c r="F48" s="3" t="n">
        <f aca="false">Adequacy_high!G47</f>
        <v>0.884022962327819</v>
      </c>
      <c r="G48" s="3" t="n">
        <f aca="false">Adequacy_high!K47</f>
        <v>0.178335398999058</v>
      </c>
      <c r="H48" s="0" t="n">
        <f aca="false">H44+1</f>
        <v>2026</v>
      </c>
      <c r="I48" s="3" t="n">
        <f aca="false">Adequacy_high!I47</f>
        <v>0.530617854292314</v>
      </c>
      <c r="J48" s="3" t="n">
        <f aca="false">Adequacy_high!M47</f>
        <v>0.220901978511714</v>
      </c>
      <c r="K48" s="3" t="n">
        <f aca="false">Adequacy_high!O47</f>
        <v>0.103365637081875</v>
      </c>
      <c r="L48" s="0" t="n">
        <f aca="false">F48-E48</f>
        <v>0.0291374924419155</v>
      </c>
      <c r="N48" s="3" t="n">
        <f aca="false">Adequacy_high!F47</f>
        <v>0.977058236742244</v>
      </c>
      <c r="O48" s="3" t="n">
        <f aca="false">Adequacy_high!H47</f>
        <v>0.982551425973569</v>
      </c>
      <c r="P48" s="3" t="n">
        <f aca="false">Adequacy_high!L47</f>
        <v>0.177211339742772</v>
      </c>
      <c r="Q48" s="0" t="n">
        <f aca="false">Q44+1</f>
        <v>2026</v>
      </c>
      <c r="R48" s="4" t="n">
        <f aca="false">Adequacy_high!J47</f>
        <v>0.597265356462438</v>
      </c>
      <c r="S48" s="3" t="n">
        <f aca="false">Adequacy_high!N47</f>
        <v>0.258727651618537</v>
      </c>
      <c r="T48" s="3" t="n">
        <f aca="false">Adequacy_high!P47</f>
        <v>0.121065228661269</v>
      </c>
      <c r="U48" s="0" t="n">
        <f aca="false">O48-N48</f>
        <v>0.00549318923132502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0.615664334539822</v>
      </c>
      <c r="C49" s="3" t="n">
        <f aca="false">Adequacy_high!C48</f>
        <v>0.256748002996343</v>
      </c>
      <c r="D49" s="3" t="n">
        <f aca="false">Adequacy_high!D48</f>
        <v>0.127587662463836</v>
      </c>
      <c r="E49" s="3" t="n">
        <f aca="false">Adequacy_high!E48</f>
        <v>0.854789661925083</v>
      </c>
      <c r="F49" s="3" t="n">
        <f aca="false">Adequacy_high!G48</f>
        <v>0.884444870045552</v>
      </c>
      <c r="G49" s="3" t="n">
        <f aca="false">Adequacy_high!K48</f>
        <v>0.17953168198067</v>
      </c>
      <c r="H49" s="0" t="n">
        <f aca="false">H45+1</f>
        <v>2026</v>
      </c>
      <c r="I49" s="3" t="n">
        <f aca="false">Adequacy_high!I48</f>
        <v>0.526263508380625</v>
      </c>
      <c r="J49" s="3" t="n">
        <f aca="false">Adequacy_high!M48</f>
        <v>0.219465538681184</v>
      </c>
      <c r="K49" s="3" t="n">
        <f aca="false">Adequacy_high!O48</f>
        <v>0.109060614863274</v>
      </c>
      <c r="L49" s="0" t="n">
        <f aca="false">F49-E49</f>
        <v>0.0296552081204691</v>
      </c>
      <c r="N49" s="3" t="n">
        <f aca="false">Adequacy_high!F48</f>
        <v>0.97676264665001</v>
      </c>
      <c r="O49" s="3" t="n">
        <f aca="false">Adequacy_high!H48</f>
        <v>0.982537611793443</v>
      </c>
      <c r="P49" s="3" t="n">
        <f aca="false">Adequacy_high!L48</f>
        <v>0.178826542121127</v>
      </c>
      <c r="Q49" s="0" t="n">
        <f aca="false">Q45+1</f>
        <v>2026</v>
      </c>
      <c r="R49" s="4" t="n">
        <f aca="false">Adequacy_high!J48</f>
        <v>0.591664983812374</v>
      </c>
      <c r="S49" s="3" t="n">
        <f aca="false">Adequacy_high!N48</f>
        <v>0.25725704059689</v>
      </c>
      <c r="T49" s="3" t="n">
        <f aca="false">Adequacy_high!P48</f>
        <v>0.127840622240746</v>
      </c>
      <c r="U49" s="0" t="n">
        <f aca="false">O49-N49</f>
        <v>0.00577496514343279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0.614419717760082</v>
      </c>
      <c r="C50" s="3" t="n">
        <f aca="false">Adequacy_high!C49</f>
        <v>0.253641380052586</v>
      </c>
      <c r="D50" s="3" t="n">
        <f aca="false">Adequacy_high!D49</f>
        <v>0.131938902187331</v>
      </c>
      <c r="E50" s="3" t="n">
        <f aca="false">Adequacy_high!E49</f>
        <v>0.851291629393699</v>
      </c>
      <c r="F50" s="3" t="n">
        <f aca="false">Adequacy_high!G49</f>
        <v>0.881720045354316</v>
      </c>
      <c r="G50" s="3" t="n">
        <f aca="false">Adequacy_high!K49</f>
        <v>0.18065535847573</v>
      </c>
      <c r="H50" s="0" t="n">
        <f aca="false">H46+1</f>
        <v>2026</v>
      </c>
      <c r="I50" s="3" t="n">
        <f aca="false">Adequacy_high!I49</f>
        <v>0.523050362663598</v>
      </c>
      <c r="J50" s="3" t="n">
        <f aca="false">Adequacy_high!M49</f>
        <v>0.215922783706633</v>
      </c>
      <c r="K50" s="3" t="n">
        <f aca="false">Adequacy_high!O49</f>
        <v>0.112318483023469</v>
      </c>
      <c r="L50" s="0" t="n">
        <f aca="false">F50-E50</f>
        <v>0.030428415960617</v>
      </c>
      <c r="N50" s="3" t="n">
        <f aca="false">Adequacy_high!F49</f>
        <v>0.975735879931367</v>
      </c>
      <c r="O50" s="3" t="n">
        <f aca="false">Adequacy_high!H49</f>
        <v>0.981529451303184</v>
      </c>
      <c r="P50" s="3" t="n">
        <f aca="false">Adequacy_high!L49</f>
        <v>0.180057584067585</v>
      </c>
      <c r="Q50" s="0" t="n">
        <f aca="false">Q46+1</f>
        <v>2026</v>
      </c>
      <c r="R50" s="4" t="n">
        <f aca="false">Adequacy_high!J49</f>
        <v>0.589135584011751</v>
      </c>
      <c r="S50" s="3" t="n">
        <f aca="false">Adequacy_high!N49</f>
        <v>0.254312362696949</v>
      </c>
      <c r="T50" s="3" t="n">
        <f aca="false">Adequacy_high!P49</f>
        <v>0.132287933222668</v>
      </c>
      <c r="U50" s="0" t="n">
        <f aca="false">O50-N50</f>
        <v>0.00579357137181713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0.609380133807765</v>
      </c>
      <c r="C51" s="3" t="n">
        <f aca="false">Adequacy_high!C50</f>
        <v>0.251515643282684</v>
      </c>
      <c r="D51" s="3" t="n">
        <f aca="false">Adequacy_high!D50</f>
        <v>0.13910422290955</v>
      </c>
      <c r="E51" s="3" t="n">
        <f aca="false">Adequacy_high!E50</f>
        <v>0.848505848899951</v>
      </c>
      <c r="F51" s="3" t="n">
        <f aca="false">Adequacy_high!G50</f>
        <v>0.88000778707725</v>
      </c>
      <c r="G51" s="3" t="n">
        <f aca="false">Adequacy_high!K50</f>
        <v>0.1843536273671</v>
      </c>
      <c r="H51" s="0" t="n">
        <f aca="false">H47+1</f>
        <v>2027</v>
      </c>
      <c r="I51" s="3" t="n">
        <f aca="false">Adequacy_high!I50</f>
        <v>0.517062607739324</v>
      </c>
      <c r="J51" s="3" t="n">
        <f aca="false">Adequacy_high!M50</f>
        <v>0.213412494415191</v>
      </c>
      <c r="K51" s="3" t="n">
        <f aca="false">Adequacy_high!O50</f>
        <v>0.118030746745436</v>
      </c>
      <c r="L51" s="0" t="n">
        <f aca="false">F51-E51</f>
        <v>0.0315019381772993</v>
      </c>
      <c r="N51" s="3" t="n">
        <f aca="false">Adequacy_high!F50</f>
        <v>0.974370121281939</v>
      </c>
      <c r="O51" s="3" t="n">
        <f aca="false">Adequacy_high!H50</f>
        <v>0.980657580427715</v>
      </c>
      <c r="P51" s="3" t="n">
        <f aca="false">Adequacy_high!L50</f>
        <v>0.183968351869552</v>
      </c>
      <c r="Q51" s="0" t="n">
        <f aca="false">Q47+1</f>
        <v>2027</v>
      </c>
      <c r="R51" s="4" t="n">
        <f aca="false">Adequacy_high!J50</f>
        <v>0.583652073136991</v>
      </c>
      <c r="S51" s="3" t="n">
        <f aca="false">Adequacy_high!N50</f>
        <v>0.251578861513841</v>
      </c>
      <c r="T51" s="3" t="n">
        <f aca="false">Adequacy_high!P50</f>
        <v>0.139139186631106</v>
      </c>
      <c r="U51" s="0" t="n">
        <f aca="false">O51-N51</f>
        <v>0.00628745914577544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0.605100440893942</v>
      </c>
      <c r="C52" s="3" t="n">
        <f aca="false">Adequacy_high!C51</f>
        <v>0.249707890166171</v>
      </c>
      <c r="D52" s="3" t="n">
        <f aca="false">Adequacy_high!D51</f>
        <v>0.145191668939886</v>
      </c>
      <c r="E52" s="3" t="n">
        <f aca="false">Adequacy_high!E51</f>
        <v>0.846695306266198</v>
      </c>
      <c r="F52" s="3" t="n">
        <f aca="false">Adequacy_high!G51</f>
        <v>0.87847316240731</v>
      </c>
      <c r="G52" s="3" t="n">
        <f aca="false">Adequacy_high!K51</f>
        <v>0.186715960602034</v>
      </c>
      <c r="H52" s="0" t="n">
        <f aca="false">H48+1</f>
        <v>2027</v>
      </c>
      <c r="I52" s="3" t="n">
        <f aca="false">Adequacy_high!I51</f>
        <v>0.512335703124508</v>
      </c>
      <c r="J52" s="3" t="n">
        <f aca="false">Adequacy_high!M51</f>
        <v>0.211426498541332</v>
      </c>
      <c r="K52" s="3" t="n">
        <f aca="false">Adequacy_high!O51</f>
        <v>0.122933104600358</v>
      </c>
      <c r="L52" s="0" t="n">
        <f aca="false">F52-E52</f>
        <v>0.0317778561411116</v>
      </c>
      <c r="N52" s="3" t="n">
        <f aca="false">Adequacy_high!F51</f>
        <v>0.973666473141247</v>
      </c>
      <c r="O52" s="3" t="n">
        <f aca="false">Adequacy_high!H51</f>
        <v>0.980182625346202</v>
      </c>
      <c r="P52" s="3" t="n">
        <f aca="false">Adequacy_high!L51</f>
        <v>0.186357015376112</v>
      </c>
      <c r="Q52" s="0" t="n">
        <f aca="false">Q48+1</f>
        <v>2027</v>
      </c>
      <c r="R52" s="4" t="n">
        <f aca="false">Adequacy_high!J51</f>
        <v>0.578986643560422</v>
      </c>
      <c r="S52" s="3" t="n">
        <f aca="false">Adequacy_high!N51</f>
        <v>0.249568948010153</v>
      </c>
      <c r="T52" s="3" t="n">
        <f aca="false">Adequacy_high!P51</f>
        <v>0.145110881570672</v>
      </c>
      <c r="U52" s="0" t="n">
        <f aca="false">O52-N52</f>
        <v>0.00651615220495538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0.59962526243317</v>
      </c>
      <c r="C53" s="3" t="n">
        <f aca="false">Adequacy_high!C52</f>
        <v>0.24854307091433</v>
      </c>
      <c r="D53" s="3" t="n">
        <f aca="false">Adequacy_high!D52</f>
        <v>0.1518316666525</v>
      </c>
      <c r="E53" s="3" t="n">
        <f aca="false">Adequacy_high!E52</f>
        <v>0.843841582906773</v>
      </c>
      <c r="F53" s="3" t="n">
        <f aca="false">Adequacy_high!G52</f>
        <v>0.875557860728644</v>
      </c>
      <c r="G53" s="3" t="n">
        <f aca="false">Adequacy_high!K52</f>
        <v>0.190884918243186</v>
      </c>
      <c r="H53" s="0" t="n">
        <f aca="false">H49+1</f>
        <v>2027</v>
      </c>
      <c r="I53" s="3" t="n">
        <f aca="false">Adequacy_high!I52</f>
        <v>0.505988730602495</v>
      </c>
      <c r="J53" s="3" t="n">
        <f aca="false">Adequacy_high!M52</f>
        <v>0.209730978380858</v>
      </c>
      <c r="K53" s="3" t="n">
        <f aca="false">Adequacy_high!O52</f>
        <v>0.128121873923419</v>
      </c>
      <c r="L53" s="0" t="n">
        <f aca="false">F53-E53</f>
        <v>0.0317162778218715</v>
      </c>
      <c r="N53" s="3" t="n">
        <f aca="false">Adequacy_high!F52</f>
        <v>0.972369027058909</v>
      </c>
      <c r="O53" s="3" t="n">
        <f aca="false">Adequacy_high!H52</f>
        <v>0.979331262071948</v>
      </c>
      <c r="P53" s="3" t="n">
        <f aca="false">Adequacy_high!L52</f>
        <v>0.191736371560033</v>
      </c>
      <c r="Q53" s="0" t="n">
        <f aca="false">Q49+1</f>
        <v>2027</v>
      </c>
      <c r="R53" s="4" t="n">
        <f aca="false">Adequacy_high!J52</f>
        <v>0.573163984629478</v>
      </c>
      <c r="S53" s="3" t="n">
        <f aca="false">Adequacy_high!N52</f>
        <v>0.247816952120597</v>
      </c>
      <c r="T53" s="3" t="n">
        <f aca="false">Adequacy_high!P52</f>
        <v>0.151388090308833</v>
      </c>
      <c r="U53" s="0" t="n">
        <f aca="false">O53-N53</f>
        <v>0.00696223501303961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0.594289659705303</v>
      </c>
      <c r="C54" s="3" t="n">
        <f aca="false">Adequacy_high!C53</f>
        <v>0.244958567827737</v>
      </c>
      <c r="D54" s="3" t="n">
        <f aca="false">Adequacy_high!D53</f>
        <v>0.16075177246696</v>
      </c>
      <c r="E54" s="3" t="n">
        <f aca="false">Adequacy_high!E53</f>
        <v>0.844966666651833</v>
      </c>
      <c r="F54" s="3" t="n">
        <f aca="false">Adequacy_high!G53</f>
        <v>0.875432826216686</v>
      </c>
      <c r="G54" s="3" t="n">
        <f aca="false">Adequacy_high!K53</f>
        <v>0.191973696448255</v>
      </c>
      <c r="H54" s="0" t="n">
        <f aca="false">H50+1</f>
        <v>2027</v>
      </c>
      <c r="I54" s="3" t="n">
        <f aca="false">Adequacy_high!I53</f>
        <v>0.502154952786842</v>
      </c>
      <c r="J54" s="3" t="n">
        <f aca="false">Adequacy_high!M53</f>
        <v>0.206981824525209</v>
      </c>
      <c r="K54" s="3" t="n">
        <f aca="false">Adequacy_high!O53</f>
        <v>0.135829889339781</v>
      </c>
      <c r="L54" s="0" t="n">
        <f aca="false">F54-E54</f>
        <v>0.0304661595648531</v>
      </c>
      <c r="N54" s="3" t="n">
        <f aca="false">Adequacy_high!F53</f>
        <v>0.97274072906611</v>
      </c>
      <c r="O54" s="3" t="n">
        <f aca="false">Adequacy_high!H53</f>
        <v>0.979192655489667</v>
      </c>
      <c r="P54" s="3" t="n">
        <f aca="false">Adequacy_high!L53</f>
        <v>0.193831241750232</v>
      </c>
      <c r="Q54" s="0" t="n">
        <f aca="false">Q50+1</f>
        <v>2027</v>
      </c>
      <c r="R54" s="4" t="n">
        <f aca="false">Adequacy_high!J53</f>
        <v>0.568031416431897</v>
      </c>
      <c r="S54" s="3" t="n">
        <f aca="false">Adequacy_high!N53</f>
        <v>0.244354170360593</v>
      </c>
      <c r="T54" s="3" t="n">
        <f aca="false">Adequacy_high!P53</f>
        <v>0.16035514227362</v>
      </c>
      <c r="U54" s="0" t="n">
        <f aca="false">O54-N54</f>
        <v>0.00645192642355708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0.597025825635433</v>
      </c>
      <c r="C55" s="3" t="n">
        <f aca="false">Adequacy_high!C54</f>
        <v>0.242341571864903</v>
      </c>
      <c r="D55" s="3" t="n">
        <f aca="false">Adequacy_high!D54</f>
        <v>0.160632602499665</v>
      </c>
      <c r="E55" s="3" t="n">
        <f aca="false">Adequacy_high!E54</f>
        <v>0.844246828483904</v>
      </c>
      <c r="F55" s="3" t="n">
        <f aca="false">Adequacy_high!G54</f>
        <v>0.874685540199566</v>
      </c>
      <c r="G55" s="3" t="n">
        <f aca="false">Adequacy_high!K54</f>
        <v>0.194883214254935</v>
      </c>
      <c r="H55" s="0" t="n">
        <f aca="false">H51+1</f>
        <v>2028</v>
      </c>
      <c r="I55" s="3" t="n">
        <f aca="false">Adequacy_high!I54</f>
        <v>0.504037159815699</v>
      </c>
      <c r="J55" s="3" t="n">
        <f aca="false">Adequacy_high!M54</f>
        <v>0.204596103456748</v>
      </c>
      <c r="K55" s="3" t="n">
        <f aca="false">Adequacy_high!O54</f>
        <v>0.135613565211458</v>
      </c>
      <c r="L55" s="0" t="n">
        <f aca="false">F55-E55</f>
        <v>0.0304387117156617</v>
      </c>
      <c r="N55" s="3" t="n">
        <f aca="false">Adequacy_high!F54</f>
        <v>0.972515228904565</v>
      </c>
      <c r="O55" s="3" t="n">
        <f aca="false">Adequacy_high!H54</f>
        <v>0.979268279918779</v>
      </c>
      <c r="P55" s="3" t="n">
        <f aca="false">Adequacy_high!L54</f>
        <v>0.197625651545917</v>
      </c>
      <c r="Q55" s="0" t="n">
        <f aca="false">Q51+1</f>
        <v>2028</v>
      </c>
      <c r="R55" s="4" t="n">
        <f aca="false">Adequacy_high!J54</f>
        <v>0.570701890268154</v>
      </c>
      <c r="S55" s="3" t="n">
        <f aca="false">Adequacy_high!N54</f>
        <v>0.241643465700948</v>
      </c>
      <c r="T55" s="3" t="n">
        <f aca="false">Adequacy_high!P54</f>
        <v>0.160169872935463</v>
      </c>
      <c r="U55" s="0" t="n">
        <f aca="false">O55-N55</f>
        <v>0.00675305101421364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0.591893189790072</v>
      </c>
      <c r="C56" s="3" t="n">
        <f aca="false">Adequacy_high!C55</f>
        <v>0.240001606827556</v>
      </c>
      <c r="D56" s="3" t="n">
        <f aca="false">Adequacy_high!D55</f>
        <v>0.168105203382372</v>
      </c>
      <c r="E56" s="3" t="n">
        <f aca="false">Adequacy_high!E55</f>
        <v>0.842033809703185</v>
      </c>
      <c r="F56" s="3" t="n">
        <f aca="false">Adequacy_high!G55</f>
        <v>0.87315727453334</v>
      </c>
      <c r="G56" s="3" t="n">
        <f aca="false">Adequacy_high!K55</f>
        <v>0.197372186780325</v>
      </c>
      <c r="H56" s="0" t="n">
        <f aca="false">H52+1</f>
        <v>2028</v>
      </c>
      <c r="I56" s="3" t="n">
        <f aca="false">Adequacy_high!I55</f>
        <v>0.498394077536304</v>
      </c>
      <c r="J56" s="3" t="n">
        <f aca="false">Adequacy_high!M55</f>
        <v>0.202089467331893</v>
      </c>
      <c r="K56" s="3" t="n">
        <f aca="false">Adequacy_high!O55</f>
        <v>0.141550264834987</v>
      </c>
      <c r="L56" s="0" t="n">
        <f aca="false">F56-E56</f>
        <v>0.031123464830155</v>
      </c>
      <c r="N56" s="3" t="n">
        <f aca="false">Adequacy_high!F55</f>
        <v>0.970970267096057</v>
      </c>
      <c r="O56" s="3" t="n">
        <f aca="false">Adequacy_high!H55</f>
        <v>0.978296629759049</v>
      </c>
      <c r="P56" s="3" t="n">
        <f aca="false">Adequacy_high!L55</f>
        <v>0.200019349523991</v>
      </c>
      <c r="Q56" s="0" t="n">
        <f aca="false">Q52+1</f>
        <v>2028</v>
      </c>
      <c r="R56" s="4" t="n">
        <f aca="false">Adequacy_high!J55</f>
        <v>0.565165876777251</v>
      </c>
      <c r="S56" s="3" t="n">
        <f aca="false">Adequacy_high!N55</f>
        <v>0.238647587586424</v>
      </c>
      <c r="T56" s="3" t="n">
        <f aca="false">Adequacy_high!P55</f>
        <v>0.167156802732381</v>
      </c>
      <c r="U56" s="0" t="n">
        <f aca="false">O56-N56</f>
        <v>0.00732636266299258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0.59056830763629</v>
      </c>
      <c r="C57" s="3" t="n">
        <f aca="false">Adequacy_high!C56</f>
        <v>0.23751757102706</v>
      </c>
      <c r="D57" s="3" t="n">
        <f aca="false">Adequacy_high!D56</f>
        <v>0.171914121336651</v>
      </c>
      <c r="E57" s="3" t="n">
        <f aca="false">Adequacy_high!E56</f>
        <v>0.840511125875802</v>
      </c>
      <c r="F57" s="3" t="n">
        <f aca="false">Adequacy_high!G56</f>
        <v>0.870907003243246</v>
      </c>
      <c r="G57" s="3" t="n">
        <f aca="false">Adequacy_high!K56</f>
        <v>0.198176426869354</v>
      </c>
      <c r="H57" s="0" t="n">
        <f aca="false">H53+1</f>
        <v>2028</v>
      </c>
      <c r="I57" s="3" t="n">
        <f aca="false">Adequacy_high!I56</f>
        <v>0.496379233157945</v>
      </c>
      <c r="J57" s="3" t="n">
        <f aca="false">Adequacy_high!M56</f>
        <v>0.19963616103924</v>
      </c>
      <c r="K57" s="3" t="n">
        <f aca="false">Adequacy_high!O56</f>
        <v>0.144495731678618</v>
      </c>
      <c r="L57" s="0" t="n">
        <f aca="false">F57-E57</f>
        <v>0.0303958773674434</v>
      </c>
      <c r="N57" s="3" t="n">
        <f aca="false">Adequacy_high!F56</f>
        <v>0.96966009967043</v>
      </c>
      <c r="O57" s="3" t="n">
        <f aca="false">Adequacy_high!H56</f>
        <v>0.977265642159717</v>
      </c>
      <c r="P57" s="3" t="n">
        <f aca="false">Adequacy_high!L56</f>
        <v>0.201847237719641</v>
      </c>
      <c r="Q57" s="0" t="n">
        <f aca="false">Q53+1</f>
        <v>2028</v>
      </c>
      <c r="R57" s="4" t="n">
        <f aca="false">Adequacy_high!J56</f>
        <v>0.562974166043392</v>
      </c>
      <c r="S57" s="3" t="n">
        <f aca="false">Adequacy_high!N56</f>
        <v>0.235924714494641</v>
      </c>
      <c r="T57" s="3" t="n">
        <f aca="false">Adequacy_high!P56</f>
        <v>0.170761219132397</v>
      </c>
      <c r="U57" s="0" t="n">
        <f aca="false">O57-N57</f>
        <v>0.00760554248928758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0.588076191444518</v>
      </c>
      <c r="C58" s="3" t="n">
        <f aca="false">Adequacy_high!C57</f>
        <v>0.234871659465597</v>
      </c>
      <c r="D58" s="3" t="n">
        <f aca="false">Adequacy_high!D57</f>
        <v>0.177052149089885</v>
      </c>
      <c r="E58" s="3" t="n">
        <f aca="false">Adequacy_high!E57</f>
        <v>0.839875873952591</v>
      </c>
      <c r="F58" s="3" t="n">
        <f aca="false">Adequacy_high!G57</f>
        <v>0.869585524001224</v>
      </c>
      <c r="G58" s="3" t="n">
        <f aca="false">Adequacy_high!K57</f>
        <v>0.200255310157183</v>
      </c>
      <c r="H58" s="0" t="n">
        <f aca="false">H54+1</f>
        <v>2028</v>
      </c>
      <c r="I58" s="3" t="n">
        <f aca="false">Adequacy_high!I57</f>
        <v>0.493911005240176</v>
      </c>
      <c r="J58" s="3" t="n">
        <f aca="false">Adequacy_high!M57</f>
        <v>0.197263040260364</v>
      </c>
      <c r="K58" s="3" t="n">
        <f aca="false">Adequacy_high!O57</f>
        <v>0.148701828452051</v>
      </c>
      <c r="L58" s="0" t="n">
        <f aca="false">F58-E58</f>
        <v>0.0297096500486329</v>
      </c>
      <c r="N58" s="3" t="n">
        <f aca="false">Adequacy_high!F57</f>
        <v>0.967593142770127</v>
      </c>
      <c r="O58" s="3" t="n">
        <f aca="false">Adequacy_high!H57</f>
        <v>0.976168538499252</v>
      </c>
      <c r="P58" s="3" t="n">
        <f aca="false">Adequacy_high!L57</f>
        <v>0.205692974184298</v>
      </c>
      <c r="Q58" s="0" t="n">
        <f aca="false">Q54+1</f>
        <v>2028</v>
      </c>
      <c r="R58" s="4" t="n">
        <f aca="false">Adequacy_high!J57</f>
        <v>0.55907989280884</v>
      </c>
      <c r="S58" s="3" t="n">
        <f aca="false">Adequacy_high!N57</f>
        <v>0.232927019364477</v>
      </c>
      <c r="T58" s="3" t="n">
        <f aca="false">Adequacy_high!P57</f>
        <v>0.17558623059681</v>
      </c>
      <c r="U58" s="0" t="n">
        <f aca="false">O58-N58</f>
        <v>0.00857539572912469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0.586687839546616</v>
      </c>
      <c r="C59" s="3" t="n">
        <f aca="false">Adequacy_high!C58</f>
        <v>0.230489101774676</v>
      </c>
      <c r="D59" s="3" t="n">
        <f aca="false">Adequacy_high!D58</f>
        <v>0.182823058678707</v>
      </c>
      <c r="E59" s="3" t="n">
        <f aca="false">Adequacy_high!E58</f>
        <v>0.840158737308205</v>
      </c>
      <c r="F59" s="3" t="n">
        <f aca="false">Adequacy_high!G58</f>
        <v>0.869119244408334</v>
      </c>
      <c r="G59" s="3" t="n">
        <f aca="false">Adequacy_high!K58</f>
        <v>0.199591203358031</v>
      </c>
      <c r="H59" s="0" t="n">
        <f aca="false">H55+1</f>
        <v>2029</v>
      </c>
      <c r="I59" s="3" t="n">
        <f aca="false">Adequacy_high!I58</f>
        <v>0.492910914467564</v>
      </c>
      <c r="J59" s="3" t="n">
        <f aca="false">Adequacy_high!M58</f>
        <v>0.193647432710314</v>
      </c>
      <c r="K59" s="3" t="n">
        <f aca="false">Adequacy_high!O58</f>
        <v>0.153600390130326</v>
      </c>
      <c r="L59" s="0" t="n">
        <f aca="false">F59-E59</f>
        <v>0.0289605071001294</v>
      </c>
      <c r="N59" s="3" t="n">
        <f aca="false">Adequacy_high!F58</f>
        <v>0.967131656144672</v>
      </c>
      <c r="O59" s="3" t="n">
        <f aca="false">Adequacy_high!H58</f>
        <v>0.97538843570964</v>
      </c>
      <c r="P59" s="3" t="n">
        <f aca="false">Adequacy_high!L58</f>
        <v>0.205481903291582</v>
      </c>
      <c r="Q59" s="0" t="n">
        <f aca="false">Q55+1</f>
        <v>2029</v>
      </c>
      <c r="R59" s="4" t="n">
        <f aca="false">Adequacy_high!J58</f>
        <v>0.557797201690462</v>
      </c>
      <c r="S59" s="3" t="n">
        <f aca="false">Adequacy_high!N58</f>
        <v>0.228270880365784</v>
      </c>
      <c r="T59" s="3" t="n">
        <f aca="false">Adequacy_high!P58</f>
        <v>0.181063574088426</v>
      </c>
      <c r="U59" s="0" t="n">
        <f aca="false">O59-N59</f>
        <v>0.0082567795649684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0.584885656752216</v>
      </c>
      <c r="C60" s="3" t="n">
        <f aca="false">Adequacy_high!C59</f>
        <v>0.228242974591814</v>
      </c>
      <c r="D60" s="3" t="n">
        <f aca="false">Adequacy_high!D59</f>
        <v>0.18687136865597</v>
      </c>
      <c r="E60" s="3" t="n">
        <f aca="false">Adequacy_high!E59</f>
        <v>0.838433092464974</v>
      </c>
      <c r="F60" s="3" t="n">
        <f aca="false">Adequacy_high!G59</f>
        <v>0.867188679545575</v>
      </c>
      <c r="G60" s="3" t="n">
        <f aca="false">Adequacy_high!K59</f>
        <v>0.200499788582418</v>
      </c>
      <c r="H60" s="0" t="n">
        <f aca="false">H56+1</f>
        <v>2029</v>
      </c>
      <c r="I60" s="3" t="n">
        <f aca="false">Adequacy_high!I59</f>
        <v>0.490387489929168</v>
      </c>
      <c r="J60" s="3" t="n">
        <f aca="false">Adequacy_high!M59</f>
        <v>0.19136646302042</v>
      </c>
      <c r="K60" s="3" t="n">
        <f aca="false">Adequacy_high!O59</f>
        <v>0.156679139515387</v>
      </c>
      <c r="L60" s="0" t="n">
        <f aca="false">F60-E60</f>
        <v>0.0287555870806007</v>
      </c>
      <c r="N60" s="3" t="n">
        <f aca="false">Adequacy_high!F59</f>
        <v>0.967061304043908</v>
      </c>
      <c r="O60" s="3" t="n">
        <f aca="false">Adequacy_high!H59</f>
        <v>0.974446915238641</v>
      </c>
      <c r="P60" s="3" t="n">
        <f aca="false">Adequacy_high!L59</f>
        <v>0.20643455952231</v>
      </c>
      <c r="Q60" s="0" t="n">
        <f aca="false">Q56+1</f>
        <v>2029</v>
      </c>
      <c r="R60" s="4" t="n">
        <f aca="false">Adequacy_high!J59</f>
        <v>0.557063480380917</v>
      </c>
      <c r="S60" s="3" t="n">
        <f aca="false">Adequacy_high!N59</f>
        <v>0.225429750552255</v>
      </c>
      <c r="T60" s="3" t="n">
        <f aca="false">Adequacy_high!P59</f>
        <v>0.184568073110736</v>
      </c>
      <c r="U60" s="0" t="n">
        <f aca="false">O60-N60</f>
        <v>0.00738561119473302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0.585144215009375</v>
      </c>
      <c r="C61" s="3" t="n">
        <f aca="false">Adequacy_high!C60</f>
        <v>0.225704364924506</v>
      </c>
      <c r="D61" s="3" t="n">
        <f aca="false">Adequacy_high!D60</f>
        <v>0.189151420066119</v>
      </c>
      <c r="E61" s="3" t="n">
        <f aca="false">Adequacy_high!E60</f>
        <v>0.837961177019283</v>
      </c>
      <c r="F61" s="3" t="n">
        <f aca="false">Adequacy_high!G60</f>
        <v>0.866496121454495</v>
      </c>
      <c r="G61" s="3" t="n">
        <f aca="false">Adequacy_high!K60</f>
        <v>0.200336229957274</v>
      </c>
      <c r="H61" s="0" t="n">
        <f aca="false">H57+1</f>
        <v>2029</v>
      </c>
      <c r="I61" s="3" t="n">
        <f aca="false">Adequacy_high!I60</f>
        <v>0.49032813513528</v>
      </c>
      <c r="J61" s="3" t="n">
        <f aca="false">Adequacy_high!M60</f>
        <v>0.189131495290529</v>
      </c>
      <c r="K61" s="3" t="n">
        <f aca="false">Adequacy_high!O60</f>
        <v>0.158501546593474</v>
      </c>
      <c r="L61" s="0" t="n">
        <f aca="false">F61-E61</f>
        <v>0.0285349444352119</v>
      </c>
      <c r="N61" s="3" t="n">
        <f aca="false">Adequacy_high!F60</f>
        <v>0.966732552467082</v>
      </c>
      <c r="O61" s="3" t="n">
        <f aca="false">Adequacy_high!H60</f>
        <v>0.973900789518603</v>
      </c>
      <c r="P61" s="3" t="n">
        <f aca="false">Adequacy_high!L60</f>
        <v>0.206375991443263</v>
      </c>
      <c r="Q61" s="0" t="n">
        <f aca="false">Q57+1</f>
        <v>2029</v>
      </c>
      <c r="R61" s="4" t="n">
        <f aca="false">Adequacy_high!J60</f>
        <v>0.557384276490081</v>
      </c>
      <c r="S61" s="3" t="n">
        <f aca="false">Adequacy_high!N60</f>
        <v>0.222707977097193</v>
      </c>
      <c r="T61" s="3" t="n">
        <f aca="false">Adequacy_high!P60</f>
        <v>0.186640298879807</v>
      </c>
      <c r="U61" s="0" t="n">
        <f aca="false">O61-N61</f>
        <v>0.00716823705152125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0.579446573662425</v>
      </c>
      <c r="C62" s="3" t="n">
        <f aca="false">Adequacy_high!C61</f>
        <v>0.223617200674536</v>
      </c>
      <c r="D62" s="3" t="n">
        <f aca="false">Adequacy_high!D61</f>
        <v>0.196936225663039</v>
      </c>
      <c r="E62" s="3" t="n">
        <f aca="false">Adequacy_high!E61</f>
        <v>0.839022319691557</v>
      </c>
      <c r="F62" s="3" t="n">
        <f aca="false">Adequacy_high!G61</f>
        <v>0.867226615130828</v>
      </c>
      <c r="G62" s="3" t="n">
        <f aca="false">Adequacy_high!K61</f>
        <v>0.200134413356443</v>
      </c>
      <c r="H62" s="0" t="n">
        <f aca="false">H58+1</f>
        <v>2029</v>
      </c>
      <c r="I62" s="3" t="n">
        <f aca="false">Adequacy_high!I61</f>
        <v>0.486168608371573</v>
      </c>
      <c r="J62" s="3" t="n">
        <f aca="false">Adequacy_high!M61</f>
        <v>0.187619822432882</v>
      </c>
      <c r="K62" s="3" t="n">
        <f aca="false">Adequacy_high!O61</f>
        <v>0.165233888887102</v>
      </c>
      <c r="L62" s="0" t="n">
        <f aca="false">F62-E62</f>
        <v>0.0282042954392712</v>
      </c>
      <c r="N62" s="3" t="n">
        <f aca="false">Adequacy_high!F61</f>
        <v>0.965662779541855</v>
      </c>
      <c r="O62" s="3" t="n">
        <f aca="false">Adequacy_high!H61</f>
        <v>0.973370718895657</v>
      </c>
      <c r="P62" s="3" t="n">
        <f aca="false">Adequacy_high!L61</f>
        <v>0.207300508910338</v>
      </c>
      <c r="Q62" s="0" t="n">
        <f aca="false">Q58+1</f>
        <v>2029</v>
      </c>
      <c r="R62" s="4" t="n">
        <f aca="false">Adequacy_high!J61</f>
        <v>0.551191192653158</v>
      </c>
      <c r="S62" s="3" t="n">
        <f aca="false">Adequacy_high!N61</f>
        <v>0.220383357297361</v>
      </c>
      <c r="T62" s="3" t="n">
        <f aca="false">Adequacy_high!P61</f>
        <v>0.194088229591336</v>
      </c>
      <c r="U62" s="0" t="n">
        <f aca="false">O62-N62</f>
        <v>0.00770793935380232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0.575725435826141</v>
      </c>
      <c r="C63" s="3" t="n">
        <f aca="false">Adequacy_high!C62</f>
        <v>0.221091490106878</v>
      </c>
      <c r="D63" s="3" t="n">
        <f aca="false">Adequacy_high!D62</f>
        <v>0.203183074066981</v>
      </c>
      <c r="E63" s="3" t="n">
        <f aca="false">Adequacy_high!E62</f>
        <v>0.838646628473625</v>
      </c>
      <c r="F63" s="3" t="n">
        <f aca="false">Adequacy_high!G62</f>
        <v>0.865477247353627</v>
      </c>
      <c r="G63" s="3" t="n">
        <f aca="false">Adequacy_high!K62</f>
        <v>0.200965249565177</v>
      </c>
      <c r="H63" s="0" t="n">
        <f aca="false">H59+1</f>
        <v>2030</v>
      </c>
      <c r="I63" s="3" t="n">
        <f aca="false">Adequacy_high!I62</f>
        <v>0.482830195682102</v>
      </c>
      <c r="J63" s="3" t="n">
        <f aca="false">Adequacy_high!M62</f>
        <v>0.185417632762343</v>
      </c>
      <c r="K63" s="3" t="n">
        <f aca="false">Adequacy_high!O62</f>
        <v>0.17039880002918</v>
      </c>
      <c r="L63" s="0" t="n">
        <f aca="false">F63-E63</f>
        <v>0.0268306188800016</v>
      </c>
      <c r="N63" s="3" t="n">
        <f aca="false">Adequacy_high!F62</f>
        <v>0.964855980237033</v>
      </c>
      <c r="O63" s="3" t="n">
        <f aca="false">Adequacy_high!H62</f>
        <v>0.972364323815548</v>
      </c>
      <c r="P63" s="3" t="n">
        <f aca="false">Adequacy_high!L62</f>
        <v>0.20950939908693</v>
      </c>
      <c r="Q63" s="0" t="n">
        <f aca="false">Q59+1</f>
        <v>2030</v>
      </c>
      <c r="R63" s="4" t="n">
        <f aca="false">Adequacy_high!J62</f>
        <v>0.546835554695734</v>
      </c>
      <c r="S63" s="3" t="n">
        <f aca="false">Adequacy_high!N62</f>
        <v>0.217832428766965</v>
      </c>
      <c r="T63" s="3" t="n">
        <f aca="false">Adequacy_high!P62</f>
        <v>0.200187996774334</v>
      </c>
      <c r="U63" s="0" t="n">
        <f aca="false">O63-N63</f>
        <v>0.00750834357851438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0.573794370088812</v>
      </c>
      <c r="C64" s="3" t="n">
        <f aca="false">Adequacy_high!C63</f>
        <v>0.219154131540043</v>
      </c>
      <c r="D64" s="3" t="n">
        <f aca="false">Adequacy_high!D63</f>
        <v>0.207051498371146</v>
      </c>
      <c r="E64" s="3" t="n">
        <f aca="false">Adequacy_high!E63</f>
        <v>0.837775418634625</v>
      </c>
      <c r="F64" s="3" t="n">
        <f aca="false">Adequacy_high!G63</f>
        <v>0.865719582559107</v>
      </c>
      <c r="G64" s="3" t="n">
        <f aca="false">Adequacy_high!K63</f>
        <v>0.204412815499995</v>
      </c>
      <c r="H64" s="0" t="n">
        <f aca="false">H60+1</f>
        <v>2030</v>
      </c>
      <c r="I64" s="3" t="n">
        <f aca="false">Adequacy_high!I63</f>
        <v>0.480710818611346</v>
      </c>
      <c r="J64" s="3" t="n">
        <f aca="false">Adequacy_high!M63</f>
        <v>0.183601944296467</v>
      </c>
      <c r="K64" s="3" t="n">
        <f aca="false">Adequacy_high!O63</f>
        <v>0.173462655726813</v>
      </c>
      <c r="L64" s="0" t="n">
        <f aca="false">F64-E64</f>
        <v>0.0279441639244814</v>
      </c>
      <c r="N64" s="3" t="n">
        <f aca="false">Adequacy_high!F63</f>
        <v>0.964735915470959</v>
      </c>
      <c r="O64" s="3" t="n">
        <f aca="false">Adequacy_high!H63</f>
        <v>0.972489825601373</v>
      </c>
      <c r="P64" s="3" t="n">
        <f aca="false">Adequacy_high!L63</f>
        <v>0.212715592914095</v>
      </c>
      <c r="Q64" s="0" t="n">
        <f aca="false">Q60+1</f>
        <v>2030</v>
      </c>
      <c r="R64" s="4" t="n">
        <f aca="false">Adequacy_high!J63</f>
        <v>0.544631528702613</v>
      </c>
      <c r="S64" s="3" t="n">
        <f aca="false">Adequacy_high!N63</f>
        <v>0.216016883816302</v>
      </c>
      <c r="T64" s="3" t="n">
        <f aca="false">Adequacy_high!P63</f>
        <v>0.204087502952044</v>
      </c>
      <c r="U64" s="0" t="n">
        <f aca="false">O64-N64</f>
        <v>0.00775391013041471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0.575534367936407</v>
      </c>
      <c r="C65" s="3" t="n">
        <f aca="false">Adequacy_high!C64</f>
        <v>0.215298067830722</v>
      </c>
      <c r="D65" s="3" t="n">
        <f aca="false">Adequacy_high!D64</f>
        <v>0.209167564232872</v>
      </c>
      <c r="E65" s="3" t="n">
        <f aca="false">Adequacy_high!E64</f>
        <v>0.836174570157003</v>
      </c>
      <c r="F65" s="3" t="n">
        <f aca="false">Adequacy_high!G64</f>
        <v>0.863709426620192</v>
      </c>
      <c r="G65" s="3" t="n">
        <f aca="false">Adequacy_high!K64</f>
        <v>0.204815349380692</v>
      </c>
      <c r="H65" s="0" t="n">
        <f aca="false">H61+1</f>
        <v>2030</v>
      </c>
      <c r="I65" s="3" t="n">
        <f aca="false">Adequacy_high!I64</f>
        <v>0.481247202719807</v>
      </c>
      <c r="J65" s="3" t="n">
        <f aca="false">Adequacy_high!M64</f>
        <v>0.180026769323987</v>
      </c>
      <c r="K65" s="3" t="n">
        <f aca="false">Adequacy_high!O64</f>
        <v>0.174900598113209</v>
      </c>
      <c r="L65" s="0" t="n">
        <f aca="false">F65-E65</f>
        <v>0.0275348564631892</v>
      </c>
      <c r="N65" s="3" t="n">
        <f aca="false">Adequacy_high!F64</f>
        <v>0.963914115070903</v>
      </c>
      <c r="O65" s="3" t="n">
        <f aca="false">Adequacy_high!H64</f>
        <v>0.971613914775004</v>
      </c>
      <c r="P65" s="3" t="n">
        <f aca="false">Adequacy_high!L64</f>
        <v>0.213868355563945</v>
      </c>
      <c r="Q65" s="0" t="n">
        <f aca="false">Q61+1</f>
        <v>2030</v>
      </c>
      <c r="R65" s="4" t="n">
        <f aca="false">Adequacy_high!J64</f>
        <v>0.545835087966582</v>
      </c>
      <c r="S65" s="3" t="n">
        <f aca="false">Adequacy_high!N64</f>
        <v>0.212058644886054</v>
      </c>
      <c r="T65" s="3" t="n">
        <f aca="false">Adequacy_high!P64</f>
        <v>0.206020382218266</v>
      </c>
      <c r="U65" s="0" t="n">
        <f aca="false">O65-N65</f>
        <v>0.00769979970410095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0.575188680867158</v>
      </c>
      <c r="C66" s="3" t="n">
        <f aca="false">Adequacy_high!C65</f>
        <v>0.21315047242271</v>
      </c>
      <c r="D66" s="3" t="n">
        <f aca="false">Adequacy_high!D65</f>
        <v>0.211660846710132</v>
      </c>
      <c r="E66" s="3" t="n">
        <f aca="false">Adequacy_high!E65</f>
        <v>0.83448459338308</v>
      </c>
      <c r="F66" s="3" t="n">
        <f aca="false">Adequacy_high!G65</f>
        <v>0.862205976144117</v>
      </c>
      <c r="G66" s="3" t="n">
        <f aca="false">Adequacy_high!K65</f>
        <v>0.205943231884189</v>
      </c>
      <c r="H66" s="0" t="n">
        <f aca="false">H62+1</f>
        <v>2030</v>
      </c>
      <c r="I66" s="3" t="n">
        <f aca="false">Adequacy_high!I65</f>
        <v>0.479986092471981</v>
      </c>
      <c r="J66" s="3" t="n">
        <f aca="false">Adequacy_high!M65</f>
        <v>0.177870785309076</v>
      </c>
      <c r="K66" s="3" t="n">
        <f aca="false">Adequacy_high!O65</f>
        <v>0.176627715602023</v>
      </c>
      <c r="L66" s="0" t="n">
        <f aca="false">F66-E66</f>
        <v>0.0277213827610367</v>
      </c>
      <c r="N66" s="3" t="n">
        <f aca="false">Adequacy_high!F65</f>
        <v>0.962827555535679</v>
      </c>
      <c r="O66" s="3" t="n">
        <f aca="false">Adequacy_high!H65</f>
        <v>0.970705037901657</v>
      </c>
      <c r="P66" s="3" t="n">
        <f aca="false">Adequacy_high!L65</f>
        <v>0.215226006176566</v>
      </c>
      <c r="Q66" s="0" t="n">
        <f aca="false">Q62+1</f>
        <v>2030</v>
      </c>
      <c r="R66" s="4" t="n">
        <f aca="false">Adequacy_high!J65</f>
        <v>0.545355276790173</v>
      </c>
      <c r="S66" s="3" t="n">
        <f aca="false">Adequacy_high!N65</f>
        <v>0.20946808484207</v>
      </c>
      <c r="T66" s="3" t="n">
        <f aca="false">Adequacy_high!P65</f>
        <v>0.208004193903436</v>
      </c>
      <c r="U66" s="0" t="n">
        <f aca="false">O66-N66</f>
        <v>0.00787748236597785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0.572071353031393</v>
      </c>
      <c r="C67" s="3" t="n">
        <f aca="false">Adequacy_high!C66</f>
        <v>0.210706172387641</v>
      </c>
      <c r="D67" s="3" t="n">
        <f aca="false">Adequacy_high!D66</f>
        <v>0.217222474580966</v>
      </c>
      <c r="E67" s="3" t="n">
        <f aca="false">Adequacy_high!E66</f>
        <v>0.834973254983154</v>
      </c>
      <c r="F67" s="3" t="n">
        <f aca="false">Adequacy_high!G66</f>
        <v>0.862634470216941</v>
      </c>
      <c r="G67" s="3" t="n">
        <f aca="false">Adequacy_high!K66</f>
        <v>0.207238827836983</v>
      </c>
      <c r="H67" s="0" t="n">
        <f aca="false">H63+1</f>
        <v>2031</v>
      </c>
      <c r="I67" s="3" t="n">
        <f aca="false">Adequacy_high!I66</f>
        <v>0.477664279723239</v>
      </c>
      <c r="J67" s="3" t="n">
        <f aca="false">Adequacy_high!M66</f>
        <v>0.17593401860355</v>
      </c>
      <c r="K67" s="3" t="n">
        <f aca="false">Adequacy_high!O66</f>
        <v>0.181374956656365</v>
      </c>
      <c r="L67" s="0" t="n">
        <f aca="false">F67-E67</f>
        <v>0.0276612152337869</v>
      </c>
      <c r="N67" s="3" t="n">
        <f aca="false">Adequacy_high!F66</f>
        <v>0.96159848060754</v>
      </c>
      <c r="O67" s="3" t="n">
        <f aca="false">Adequacy_high!H66</f>
        <v>0.969958297137644</v>
      </c>
      <c r="P67" s="3" t="n">
        <f aca="false">Adequacy_high!L66</f>
        <v>0.216893125652108</v>
      </c>
      <c r="Q67" s="0" t="n">
        <f aca="false">Q63+1</f>
        <v>2031</v>
      </c>
      <c r="R67" s="4" t="n">
        <f aca="false">Adequacy_high!J66</f>
        <v>0.541606765421584</v>
      </c>
      <c r="S67" s="3" t="n">
        <f aca="false">Adequacy_high!N66</f>
        <v>0.206798136484293</v>
      </c>
      <c r="T67" s="3" t="n">
        <f aca="false">Adequacy_high!P66</f>
        <v>0.213193578701663</v>
      </c>
      <c r="U67" s="0" t="n">
        <f aca="false">O67-N67</f>
        <v>0.00835981653010376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0.567843089465754</v>
      </c>
      <c r="C68" s="3" t="n">
        <f aca="false">Adequacy_high!C67</f>
        <v>0.2089743329354</v>
      </c>
      <c r="D68" s="3" t="n">
        <f aca="false">Adequacy_high!D67</f>
        <v>0.223182577598846</v>
      </c>
      <c r="E68" s="3" t="n">
        <f aca="false">Adequacy_high!E67</f>
        <v>0.83380381632723</v>
      </c>
      <c r="F68" s="3" t="n">
        <f aca="false">Adequacy_high!G67</f>
        <v>0.861607751407685</v>
      </c>
      <c r="G68" s="3" t="n">
        <f aca="false">Adequacy_high!K67</f>
        <v>0.208873542032369</v>
      </c>
      <c r="H68" s="0" t="n">
        <f aca="false">H64+1</f>
        <v>2031</v>
      </c>
      <c r="I68" s="3" t="n">
        <f aca="false">Adequacy_high!I67</f>
        <v>0.473469735071591</v>
      </c>
      <c r="J68" s="3" t="n">
        <f aca="false">Adequacy_high!M67</f>
        <v>0.174243596315974</v>
      </c>
      <c r="K68" s="3" t="n">
        <f aca="false">Adequacy_high!O67</f>
        <v>0.186090484939666</v>
      </c>
      <c r="L68" s="0" t="n">
        <f aca="false">F68-E68</f>
        <v>0.0278039350804552</v>
      </c>
      <c r="N68" s="3" t="n">
        <f aca="false">Adequacy_high!F67</f>
        <v>0.962056816325163</v>
      </c>
      <c r="O68" s="3" t="n">
        <f aca="false">Adequacy_high!H67</f>
        <v>0.970276866040741</v>
      </c>
      <c r="P68" s="3" t="n">
        <f aca="false">Adequacy_high!L67</f>
        <v>0.218809906544866</v>
      </c>
      <c r="Q68" s="0" t="n">
        <f aca="false">Q64+1</f>
        <v>2031</v>
      </c>
      <c r="R68" s="4" t="n">
        <f aca="false">Adequacy_high!J67</f>
        <v>0.537330918609531</v>
      </c>
      <c r="S68" s="3" t="n">
        <f aca="false">Adequacy_high!N67</f>
        <v>0.205380983138252</v>
      </c>
      <c r="T68" s="3" t="n">
        <f aca="false">Adequacy_high!P67</f>
        <v>0.219344914577379</v>
      </c>
      <c r="U68" s="0" t="n">
        <f aca="false">O68-N68</f>
        <v>0.00822004971557822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0.569394171913311</v>
      </c>
      <c r="C69" s="3" t="n">
        <f aca="false">Adequacy_high!C68</f>
        <v>0.206205245228032</v>
      </c>
      <c r="D69" s="3" t="n">
        <f aca="false">Adequacy_high!D68</f>
        <v>0.224400582858657</v>
      </c>
      <c r="E69" s="3" t="n">
        <f aca="false">Adequacy_high!E68</f>
        <v>0.831941728293405</v>
      </c>
      <c r="F69" s="3" t="n">
        <f aca="false">Adequacy_high!G68</f>
        <v>0.86031612359241</v>
      </c>
      <c r="G69" s="3" t="n">
        <f aca="false">Adequacy_high!K68</f>
        <v>0.211170476555848</v>
      </c>
      <c r="H69" s="0" t="n">
        <f aca="false">H65+1</f>
        <v>2031</v>
      </c>
      <c r="I69" s="3" t="n">
        <f aca="false">Adequacy_high!I68</f>
        <v>0.473702771461752</v>
      </c>
      <c r="J69" s="3" t="n">
        <f aca="false">Adequacy_high!M68</f>
        <v>0.171550748098174</v>
      </c>
      <c r="K69" s="3" t="n">
        <f aca="false">Adequacy_high!O68</f>
        <v>0.186688208733478</v>
      </c>
      <c r="L69" s="0" t="n">
        <f aca="false">F69-E69</f>
        <v>0.0283743952990052</v>
      </c>
      <c r="N69" s="3" t="n">
        <f aca="false">Adequacy_high!F68</f>
        <v>0.960223760511004</v>
      </c>
      <c r="O69" s="3" t="n">
        <f aca="false">Adequacy_high!H68</f>
        <v>0.968577371782921</v>
      </c>
      <c r="P69" s="3" t="n">
        <f aca="false">Adequacy_high!L68</f>
        <v>0.221146374010224</v>
      </c>
      <c r="Q69" s="0" t="n">
        <f aca="false">Q65+1</f>
        <v>2031</v>
      </c>
      <c r="R69" s="4" t="n">
        <f aca="false">Adequacy_high!J68</f>
        <v>0.53761492194629</v>
      </c>
      <c r="S69" s="3" t="n">
        <f aca="false">Adequacy_high!N68</f>
        <v>0.202375707683703</v>
      </c>
      <c r="T69" s="3" t="n">
        <f aca="false">Adequacy_high!P68</f>
        <v>0.220233130881011</v>
      </c>
      <c r="U69" s="0" t="n">
        <f aca="false">O69-N69</f>
        <v>0.00835361127191725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0.566338038028447</v>
      </c>
      <c r="C70" s="3" t="n">
        <f aca="false">Adequacy_high!C69</f>
        <v>0.203320476470153</v>
      </c>
      <c r="D70" s="3" t="n">
        <f aca="false">Adequacy_high!D69</f>
        <v>0.2303414855014</v>
      </c>
      <c r="E70" s="3" t="n">
        <f aca="false">Adequacy_high!E69</f>
        <v>0.833700260470668</v>
      </c>
      <c r="F70" s="3" t="n">
        <f aca="false">Adequacy_high!G69</f>
        <v>0.860500635137837</v>
      </c>
      <c r="G70" s="3" t="n">
        <f aca="false">Adequacy_high!K69</f>
        <v>0.213523862267183</v>
      </c>
      <c r="H70" s="0" t="n">
        <f aca="false">H66+1</f>
        <v>2031</v>
      </c>
      <c r="I70" s="3" t="n">
        <f aca="false">Adequacy_high!I69</f>
        <v>0.472156169818763</v>
      </c>
      <c r="J70" s="3" t="n">
        <f aca="false">Adequacy_high!M69</f>
        <v>0.169508334192187</v>
      </c>
      <c r="K70" s="3" t="n">
        <f aca="false">Adequacy_high!O69</f>
        <v>0.192035756459718</v>
      </c>
      <c r="L70" s="0" t="n">
        <f aca="false">F70-E70</f>
        <v>0.0268003746671683</v>
      </c>
      <c r="N70" s="3" t="n">
        <f aca="false">Adequacy_high!F69</f>
        <v>0.960905207324084</v>
      </c>
      <c r="O70" s="3" t="n">
        <f aca="false">Adequacy_high!H69</f>
        <v>0.968704271407137</v>
      </c>
      <c r="P70" s="3" t="n">
        <f aca="false">Adequacy_high!L69</f>
        <v>0.224511817938457</v>
      </c>
      <c r="Q70" s="0" t="n">
        <f aca="false">Q66+1</f>
        <v>2031</v>
      </c>
      <c r="R70" s="4" t="n">
        <f aca="false">Adequacy_high!J69</f>
        <v>0.534981322132627</v>
      </c>
      <c r="S70" s="3" t="n">
        <f aca="false">Adequacy_high!N69</f>
        <v>0.199692513688407</v>
      </c>
      <c r="T70" s="3" t="n">
        <f aca="false">Adequacy_high!P69</f>
        <v>0.22623137150305</v>
      </c>
      <c r="U70" s="0" t="n">
        <f aca="false">O70-N70</f>
        <v>0.00779906408305353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0.564447240079423</v>
      </c>
      <c r="C71" s="3" t="n">
        <f aca="false">Adequacy_high!C70</f>
        <v>0.200359185458801</v>
      </c>
      <c r="D71" s="3" t="n">
        <f aca="false">Adequacy_high!D70</f>
        <v>0.235193574461776</v>
      </c>
      <c r="E71" s="3" t="n">
        <f aca="false">Adequacy_high!E70</f>
        <v>0.83440702264324</v>
      </c>
      <c r="F71" s="3" t="n">
        <f aca="false">Adequacy_high!G70</f>
        <v>0.860231668642244</v>
      </c>
      <c r="G71" s="3" t="n">
        <f aca="false">Adequacy_high!K70</f>
        <v>0.213961194289951</v>
      </c>
      <c r="H71" s="0" t="n">
        <f aca="false">H67+1</f>
        <v>2032</v>
      </c>
      <c r="I71" s="3" t="n">
        <f aca="false">Adequacy_high!I70</f>
        <v>0.470978741033865</v>
      </c>
      <c r="J71" s="3" t="n">
        <f aca="false">Adequacy_high!M70</f>
        <v>0.167181111397903</v>
      </c>
      <c r="K71" s="3" t="n">
        <f aca="false">Adequacy_high!O70</f>
        <v>0.196247170211472</v>
      </c>
      <c r="L71" s="0" t="n">
        <f aca="false">F71-E71</f>
        <v>0.0258246459990038</v>
      </c>
      <c r="N71" s="3" t="n">
        <f aca="false">Adequacy_high!F70</f>
        <v>0.961238066779616</v>
      </c>
      <c r="O71" s="3" t="n">
        <f aca="false">Adequacy_high!H70</f>
        <v>0.96910659440976</v>
      </c>
      <c r="P71" s="3" t="n">
        <f aca="false">Adequacy_high!L70</f>
        <v>0.225702261316252</v>
      </c>
      <c r="Q71" s="0" t="n">
        <f aca="false">Q67+1</f>
        <v>2032</v>
      </c>
      <c r="R71" s="4" t="n">
        <f aca="false">Adequacy_high!J70</f>
        <v>0.533693699182275</v>
      </c>
      <c r="S71" s="3" t="n">
        <f aca="false">Adequacy_high!N70</f>
        <v>0.196675234602858</v>
      </c>
      <c r="T71" s="3" t="n">
        <f aca="false">Adequacy_high!P70</f>
        <v>0.230869132994484</v>
      </c>
      <c r="U71" s="0" t="n">
        <f aca="false">O71-N71</f>
        <v>0.00786852763014356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0.560764666010155</v>
      </c>
      <c r="C72" s="3" t="n">
        <f aca="false">Adequacy_high!C71</f>
        <v>0.19884666049506</v>
      </c>
      <c r="D72" s="3" t="n">
        <f aca="false">Adequacy_high!D71</f>
        <v>0.240388673494785</v>
      </c>
      <c r="E72" s="3" t="n">
        <f aca="false">Adequacy_high!E71</f>
        <v>0.831130677554538</v>
      </c>
      <c r="F72" s="3" t="n">
        <f aca="false">Adequacy_high!G71</f>
        <v>0.858006328227702</v>
      </c>
      <c r="G72" s="3" t="n">
        <f aca="false">Adequacy_high!K71</f>
        <v>0.217119861227882</v>
      </c>
      <c r="H72" s="0" t="n">
        <f aca="false">H68+1</f>
        <v>2032</v>
      </c>
      <c r="I72" s="3" t="n">
        <f aca="false">Adequacy_high!I71</f>
        <v>0.466068716809664</v>
      </c>
      <c r="J72" s="3" t="n">
        <f aca="false">Adequacy_high!M71</f>
        <v>0.165267559666716</v>
      </c>
      <c r="K72" s="3" t="n">
        <f aca="false">Adequacy_high!O71</f>
        <v>0.199794401078158</v>
      </c>
      <c r="L72" s="0" t="n">
        <f aca="false">F72-E72</f>
        <v>0.0268756506731637</v>
      </c>
      <c r="N72" s="3" t="n">
        <f aca="false">Adequacy_high!F71</f>
        <v>0.958433125841934</v>
      </c>
      <c r="O72" s="3" t="n">
        <f aca="false">Adequacy_high!H71</f>
        <v>0.966560935345526</v>
      </c>
      <c r="P72" s="3" t="n">
        <f aca="false">Adequacy_high!L71</f>
        <v>0.228542594944584</v>
      </c>
      <c r="Q72" s="0" t="n">
        <f aca="false">Q68+1</f>
        <v>2032</v>
      </c>
      <c r="R72" s="4" t="n">
        <f aca="false">Adequacy_high!J71</f>
        <v>0.52860004558505</v>
      </c>
      <c r="S72" s="3" t="n">
        <f aca="false">Adequacy_high!N71</f>
        <v>0.194590156950721</v>
      </c>
      <c r="T72" s="3" t="n">
        <f aca="false">Adequacy_high!P71</f>
        <v>0.235242923306163</v>
      </c>
      <c r="U72" s="0" t="n">
        <f aca="false">O72-N72</f>
        <v>0.00812780950359215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0.559575786868755</v>
      </c>
      <c r="C73" s="3" t="n">
        <f aca="false">Adequacy_high!C72</f>
        <v>0.194983899819365</v>
      </c>
      <c r="D73" s="3" t="n">
        <f aca="false">Adequacy_high!D72</f>
        <v>0.245440313311879</v>
      </c>
      <c r="E73" s="3" t="n">
        <f aca="false">Adequacy_high!E72</f>
        <v>0.830523053030005</v>
      </c>
      <c r="F73" s="3" t="n">
        <f aca="false">Adequacy_high!G72</f>
        <v>0.857493525248595</v>
      </c>
      <c r="G73" s="3" t="n">
        <f aca="false">Adequacy_high!K72</f>
        <v>0.217886265429787</v>
      </c>
      <c r="H73" s="0" t="n">
        <f aca="false">H69+1</f>
        <v>2032</v>
      </c>
      <c r="I73" s="3" t="n">
        <f aca="false">Adequacy_high!I72</f>
        <v>0.464740590911907</v>
      </c>
      <c r="J73" s="3" t="n">
        <f aca="false">Adequacy_high!M72</f>
        <v>0.161938623769676</v>
      </c>
      <c r="K73" s="3" t="n">
        <f aca="false">Adequacy_high!O72</f>
        <v>0.203843838348423</v>
      </c>
      <c r="L73" s="0" t="n">
        <f aca="false">F73-E73</f>
        <v>0.0269704722185897</v>
      </c>
      <c r="N73" s="3" t="n">
        <f aca="false">Adequacy_high!F72</f>
        <v>0.958388769195114</v>
      </c>
      <c r="O73" s="3" t="n">
        <f aca="false">Adequacy_high!H72</f>
        <v>0.966730853049425</v>
      </c>
      <c r="P73" s="3" t="n">
        <f aca="false">Adequacy_high!L72</f>
        <v>0.230014000833565</v>
      </c>
      <c r="Q73" s="0" t="n">
        <f aca="false">Q69+1</f>
        <v>2032</v>
      </c>
      <c r="R73" s="4" t="n">
        <f aca="false">Adequacy_high!J72</f>
        <v>0.527550788786744</v>
      </c>
      <c r="S73" s="3" t="n">
        <f aca="false">Adequacy_high!N72</f>
        <v>0.190739898274598</v>
      </c>
      <c r="T73" s="3" t="n">
        <f aca="false">Adequacy_high!P72</f>
        <v>0.240098082133773</v>
      </c>
      <c r="U73" s="0" t="n">
        <f aca="false">O73-N73</f>
        <v>0.00834208385431123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0.559588392883142</v>
      </c>
      <c r="C74" s="3" t="n">
        <f aca="false">Adequacy_high!C73</f>
        <v>0.193119497587917</v>
      </c>
      <c r="D74" s="3" t="n">
        <f aca="false">Adequacy_high!D73</f>
        <v>0.24729210952894</v>
      </c>
      <c r="E74" s="3" t="n">
        <f aca="false">Adequacy_high!E73</f>
        <v>0.828758248275532</v>
      </c>
      <c r="F74" s="3" t="n">
        <f aca="false">Adequacy_high!G73</f>
        <v>0.856221026332741</v>
      </c>
      <c r="G74" s="3" t="n">
        <f aca="false">Adequacy_high!K73</f>
        <v>0.218442672486522</v>
      </c>
      <c r="H74" s="0" t="n">
        <f aca="false">H70+1</f>
        <v>2032</v>
      </c>
      <c r="I74" s="3" t="n">
        <f aca="false">Adequacy_high!I73</f>
        <v>0.463763496241154</v>
      </c>
      <c r="J74" s="3" t="n">
        <f aca="false">Adequacy_high!M73</f>
        <v>0.160049376528813</v>
      </c>
      <c r="K74" s="3" t="n">
        <f aca="false">Adequacy_high!O73</f>
        <v>0.204945375505565</v>
      </c>
      <c r="L74" s="0" t="n">
        <f aca="false">F74-E74</f>
        <v>0.0274627780572089</v>
      </c>
      <c r="N74" s="3" t="n">
        <f aca="false">Adequacy_high!F73</f>
        <v>0.95685299002396</v>
      </c>
      <c r="O74" s="3" t="n">
        <f aca="false">Adequacy_high!H73</f>
        <v>0.965594631670043</v>
      </c>
      <c r="P74" s="3" t="n">
        <f aca="false">Adequacy_high!L73</f>
        <v>0.230898555525525</v>
      </c>
      <c r="Q74" s="0" t="n">
        <f aca="false">Q70+1</f>
        <v>2032</v>
      </c>
      <c r="R74" s="4" t="n">
        <f aca="false">Adequacy_high!J73</f>
        <v>0.526189449615194</v>
      </c>
      <c r="S74" s="3" t="n">
        <f aca="false">Adequacy_high!N73</f>
        <v>0.188844992296279</v>
      </c>
      <c r="T74" s="3" t="n">
        <f aca="false">Adequacy_high!P73</f>
        <v>0.241818548112487</v>
      </c>
      <c r="U74" s="0" t="n">
        <f aca="false">O74-N74</f>
        <v>0.00874164164608349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0.558152663137177</v>
      </c>
      <c r="C75" s="3" t="n">
        <f aca="false">Adequacy_high!C74</f>
        <v>0.189762252286092</v>
      </c>
      <c r="D75" s="3" t="n">
        <f aca="false">Adequacy_high!D74</f>
        <v>0.252085084576731</v>
      </c>
      <c r="E75" s="3" t="n">
        <f aca="false">Adequacy_high!E74</f>
        <v>0.827619360863262</v>
      </c>
      <c r="F75" s="3" t="n">
        <f aca="false">Adequacy_high!G74</f>
        <v>0.854923805349129</v>
      </c>
      <c r="G75" s="3" t="n">
        <f aca="false">Adequacy_high!K74</f>
        <v>0.218035897500652</v>
      </c>
      <c r="H75" s="0" t="n">
        <f aca="false">H71+1</f>
        <v>2033</v>
      </c>
      <c r="I75" s="3" t="n">
        <f aca="false">Adequacy_high!I74</f>
        <v>0.461937950329718</v>
      </c>
      <c r="J75" s="3" t="n">
        <f aca="false">Adequacy_high!M74</f>
        <v>0.157050913952988</v>
      </c>
      <c r="K75" s="3" t="n">
        <f aca="false">Adequacy_high!O74</f>
        <v>0.208630496580556</v>
      </c>
      <c r="L75" s="0" t="n">
        <f aca="false">F75-E75</f>
        <v>0.0273044444858667</v>
      </c>
      <c r="N75" s="3" t="n">
        <f aca="false">Adequacy_high!F74</f>
        <v>0.95506199775998</v>
      </c>
      <c r="O75" s="3" t="n">
        <f aca="false">Adequacy_high!H74</f>
        <v>0.964128474140823</v>
      </c>
      <c r="P75" s="3" t="n">
        <f aca="false">Adequacy_high!L74</f>
        <v>0.231021365305513</v>
      </c>
      <c r="Q75" s="0" t="n">
        <f aca="false">Q71+1</f>
        <v>2033</v>
      </c>
      <c r="R75" s="4" t="n">
        <f aca="false">Adequacy_high!J74</f>
        <v>0.523684413987994</v>
      </c>
      <c r="S75" s="3" t="n">
        <f aca="false">Adequacy_high!N74</f>
        <v>0.185265758222095</v>
      </c>
      <c r="T75" s="3" t="n">
        <f aca="false">Adequacy_high!P74</f>
        <v>0.246111825549891</v>
      </c>
      <c r="U75" s="0" t="n">
        <f aca="false">O75-N75</f>
        <v>0.00906647638084324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0.557043092578132</v>
      </c>
      <c r="C76" s="3" t="n">
        <f aca="false">Adequacy_high!C75</f>
        <v>0.187202421230054</v>
      </c>
      <c r="D76" s="3" t="n">
        <f aca="false">Adequacy_high!D75</f>
        <v>0.255754486191814</v>
      </c>
      <c r="E76" s="3" t="n">
        <f aca="false">Adequacy_high!E75</f>
        <v>0.828119990099312</v>
      </c>
      <c r="F76" s="3" t="n">
        <f aca="false">Adequacy_high!G75</f>
        <v>0.855244997066352</v>
      </c>
      <c r="G76" s="3" t="n">
        <f aca="false">Adequacy_high!K75</f>
        <v>0.21853470224921</v>
      </c>
      <c r="H76" s="0" t="n">
        <f aca="false">H72+1</f>
        <v>2033</v>
      </c>
      <c r="I76" s="3" t="n">
        <f aca="false">Adequacy_high!I75</f>
        <v>0.461298520310693</v>
      </c>
      <c r="J76" s="3" t="n">
        <f aca="false">Adequacy_high!M75</f>
        <v>0.155026067215599</v>
      </c>
      <c r="K76" s="3" t="n">
        <f aca="false">Adequacy_high!O75</f>
        <v>0.21179540257302</v>
      </c>
      <c r="L76" s="0" t="n">
        <f aca="false">F76-E76</f>
        <v>0.0271250069670395</v>
      </c>
      <c r="N76" s="3" t="n">
        <f aca="false">Adequacy_high!F75</f>
        <v>0.953819842108941</v>
      </c>
      <c r="O76" s="3" t="n">
        <f aca="false">Adequacy_high!H75</f>
        <v>0.963440188684262</v>
      </c>
      <c r="P76" s="3" t="n">
        <f aca="false">Adequacy_high!L75</f>
        <v>0.231540373194052</v>
      </c>
      <c r="Q76" s="0" t="n">
        <f aca="false">Q72+1</f>
        <v>2033</v>
      </c>
      <c r="R76" s="4" t="n">
        <f aca="false">Adequacy_high!J75</f>
        <v>0.521735375640143</v>
      </c>
      <c r="S76" s="3" t="n">
        <f aca="false">Adequacy_high!N75</f>
        <v>0.182607510896808</v>
      </c>
      <c r="T76" s="3" t="n">
        <f aca="false">Adequacy_high!P75</f>
        <v>0.249476955571991</v>
      </c>
      <c r="U76" s="0" t="n">
        <f aca="false">O76-N76</f>
        <v>0.00962034657532107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0.557584199874649</v>
      </c>
      <c r="C77" s="3" t="n">
        <f aca="false">Adequacy_high!C76</f>
        <v>0.184713666296118</v>
      </c>
      <c r="D77" s="3" t="n">
        <f aca="false">Adequacy_high!D76</f>
        <v>0.257702133829234</v>
      </c>
      <c r="E77" s="3" t="n">
        <f aca="false">Adequacy_high!E76</f>
        <v>0.82611590039074</v>
      </c>
      <c r="F77" s="3" t="n">
        <f aca="false">Adequacy_high!G76</f>
        <v>0.85379547325821</v>
      </c>
      <c r="G77" s="3" t="n">
        <f aca="false">Adequacy_high!K76</f>
        <v>0.220045871850722</v>
      </c>
      <c r="H77" s="0" t="n">
        <f aca="false">H73+1</f>
        <v>2033</v>
      </c>
      <c r="I77" s="3" t="n">
        <f aca="false">Adequacy_high!I76</f>
        <v>0.460629173323096</v>
      </c>
      <c r="J77" s="3" t="n">
        <f aca="false">Adequacy_high!M76</f>
        <v>0.152594896746692</v>
      </c>
      <c r="K77" s="3" t="n">
        <f aca="false">Adequacy_high!O76</f>
        <v>0.212891830320952</v>
      </c>
      <c r="L77" s="0" t="n">
        <f aca="false">F77-E77</f>
        <v>0.0276795728674706</v>
      </c>
      <c r="N77" s="3" t="n">
        <f aca="false">Adequacy_high!F76</f>
        <v>0.953035706834414</v>
      </c>
      <c r="O77" s="3" t="n">
        <f aca="false">Adequacy_high!H76</f>
        <v>0.962504752925247</v>
      </c>
      <c r="P77" s="3" t="n">
        <f aca="false">Adequacy_high!L76</f>
        <v>0.232466452904196</v>
      </c>
      <c r="Q77" s="0" t="n">
        <f aca="false">Q73+1</f>
        <v>2033</v>
      </c>
      <c r="R77" s="4" t="n">
        <f aca="false">Adequacy_high!J76</f>
        <v>0.520981088163188</v>
      </c>
      <c r="S77" s="3" t="n">
        <f aca="false">Adequacy_high!N76</f>
        <v>0.180387754307873</v>
      </c>
      <c r="T77" s="3" t="n">
        <f aca="false">Adequacy_high!P76</f>
        <v>0.251666864363352</v>
      </c>
      <c r="U77" s="0" t="n">
        <f aca="false">O77-N77</f>
        <v>0.0094690460908331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0.555648557196687</v>
      </c>
      <c r="C78" s="3" t="n">
        <f aca="false">Adequacy_high!C77</f>
        <v>0.182567833022136</v>
      </c>
      <c r="D78" s="3" t="n">
        <f aca="false">Adequacy_high!D77</f>
        <v>0.261783609781177</v>
      </c>
      <c r="E78" s="3" t="n">
        <f aca="false">Adequacy_high!E77</f>
        <v>0.826117493385334</v>
      </c>
      <c r="F78" s="3" t="n">
        <f aca="false">Adequacy_high!G77</f>
        <v>0.854782065531508</v>
      </c>
      <c r="G78" s="3" t="n">
        <f aca="false">Adequacy_high!K77</f>
        <v>0.221099384002169</v>
      </c>
      <c r="H78" s="0" t="n">
        <f aca="false">H74+1</f>
        <v>2033</v>
      </c>
      <c r="I78" s="3" t="n">
        <f aca="false">Adequacy_high!I77</f>
        <v>0.459030993274505</v>
      </c>
      <c r="J78" s="3" t="n">
        <f aca="false">Adequacy_high!M77</f>
        <v>0.150822480589039</v>
      </c>
      <c r="K78" s="3" t="n">
        <f aca="false">Adequacy_high!O77</f>
        <v>0.21626401952179</v>
      </c>
      <c r="L78" s="0" t="n">
        <f aca="false">F78-E78</f>
        <v>0.028664572146173</v>
      </c>
      <c r="N78" s="3" t="n">
        <f aca="false">Adequacy_high!F77</f>
        <v>0.952234619598381</v>
      </c>
      <c r="O78" s="3" t="n">
        <f aca="false">Adequacy_high!H77</f>
        <v>0.962236008031913</v>
      </c>
      <c r="P78" s="3" t="n">
        <f aca="false">Adequacy_high!L77</f>
        <v>0.233138291480035</v>
      </c>
      <c r="Q78" s="0" t="n">
        <f aca="false">Q74+1</f>
        <v>2033</v>
      </c>
      <c r="R78" s="4" t="n">
        <f aca="false">Adequacy_high!J77</f>
        <v>0.519025856365968</v>
      </c>
      <c r="S78" s="3" t="n">
        <f aca="false">Adequacy_high!N77</f>
        <v>0.177989711590853</v>
      </c>
      <c r="T78" s="3" t="n">
        <f aca="false">Adequacy_high!P77</f>
        <v>0.25521905164156</v>
      </c>
      <c r="U78" s="0" t="n">
        <f aca="false">O78-N78</f>
        <v>0.0100013884335319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0.551622700703459</v>
      </c>
      <c r="C79" s="3" t="n">
        <f aca="false">Adequacy_high!C78</f>
        <v>0.179646398056638</v>
      </c>
      <c r="D79" s="3" t="n">
        <f aca="false">Adequacy_high!D78</f>
        <v>0.268730901239904</v>
      </c>
      <c r="E79" s="3" t="n">
        <f aca="false">Adequacy_high!E78</f>
        <v>0.822623175084129</v>
      </c>
      <c r="F79" s="3" t="n">
        <f aca="false">Adequacy_high!G78</f>
        <v>0.852494664160602</v>
      </c>
      <c r="G79" s="3" t="n">
        <f aca="false">Adequacy_high!K78</f>
        <v>0.222389750484586</v>
      </c>
      <c r="H79" s="0" t="n">
        <f aca="false">H75+1</f>
        <v>2034</v>
      </c>
      <c r="I79" s="3" t="n">
        <f aca="false">Adequacy_high!I78</f>
        <v>0.453777617501161</v>
      </c>
      <c r="J79" s="3" t="n">
        <f aca="false">Adequacy_high!M78</f>
        <v>0.147781290361779</v>
      </c>
      <c r="K79" s="3" t="n">
        <f aca="false">Adequacy_high!O78</f>
        <v>0.221064267221189</v>
      </c>
      <c r="L79" s="0" t="n">
        <f aca="false">F79-E79</f>
        <v>0.0298714890764735</v>
      </c>
      <c r="N79" s="3" t="n">
        <f aca="false">Adequacy_high!F78</f>
        <v>0.950661162969305</v>
      </c>
      <c r="O79" s="3" t="n">
        <f aca="false">Adequacy_high!H78</f>
        <v>0.960923052649408</v>
      </c>
      <c r="P79" s="3" t="n">
        <f aca="false">Adequacy_high!L78</f>
        <v>0.234212254311655</v>
      </c>
      <c r="Q79" s="0" t="n">
        <f aca="false">Q75+1</f>
        <v>2034</v>
      </c>
      <c r="R79" s="4" t="n">
        <f aca="false">Adequacy_high!J78</f>
        <v>0.513994983560836</v>
      </c>
      <c r="S79" s="3" t="n">
        <f aca="false">Adequacy_high!N78</f>
        <v>0.174954232533534</v>
      </c>
      <c r="T79" s="3" t="n">
        <f aca="false">Adequacy_high!P78</f>
        <v>0.261711946874935</v>
      </c>
      <c r="U79" s="0" t="n">
        <f aca="false">O79-N79</f>
        <v>0.0102618896801033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0.547888505732935</v>
      </c>
      <c r="C80" s="3" t="n">
        <f aca="false">Adequacy_high!C79</f>
        <v>0.176895458573096</v>
      </c>
      <c r="D80" s="3" t="n">
        <f aca="false">Adequacy_high!D79</f>
        <v>0.275216035693969</v>
      </c>
      <c r="E80" s="3" t="n">
        <f aca="false">Adequacy_high!E79</f>
        <v>0.819743901800543</v>
      </c>
      <c r="F80" s="3" t="n">
        <f aca="false">Adequacy_high!G79</f>
        <v>0.849684047200917</v>
      </c>
      <c r="G80" s="3" t="n">
        <f aca="false">Adequacy_high!K79</f>
        <v>0.223782398859</v>
      </c>
      <c r="H80" s="0" t="n">
        <f aca="false">H76+1</f>
        <v>2034</v>
      </c>
      <c r="I80" s="3" t="n">
        <f aca="false">Adequacy_high!I79</f>
        <v>0.449128261441185</v>
      </c>
      <c r="J80" s="3" t="n">
        <f aca="false">Adequacy_high!M79</f>
        <v>0.145008973421506</v>
      </c>
      <c r="K80" s="3" t="n">
        <f aca="false">Adequacy_high!O79</f>
        <v>0.225606666937851</v>
      </c>
      <c r="L80" s="0" t="n">
        <f aca="false">F80-E80</f>
        <v>0.0299401454003746</v>
      </c>
      <c r="N80" s="3" t="n">
        <f aca="false">Adequacy_high!F79</f>
        <v>0.949472972838763</v>
      </c>
      <c r="O80" s="3" t="n">
        <f aca="false">Adequacy_high!H79</f>
        <v>0.959952079411261</v>
      </c>
      <c r="P80" s="3" t="n">
        <f aca="false">Adequacy_high!L79</f>
        <v>0.237175964965403</v>
      </c>
      <c r="Q80" s="0" t="n">
        <f aca="false">Q76+1</f>
        <v>2034</v>
      </c>
      <c r="R80" s="4" t="n">
        <f aca="false">Adequacy_high!J79</f>
        <v>0.509668535403333</v>
      </c>
      <c r="S80" s="3" t="n">
        <f aca="false">Adequacy_high!N79</f>
        <v>0.172080136490992</v>
      </c>
      <c r="T80" s="3" t="n">
        <f aca="false">Adequacy_high!P79</f>
        <v>0.267724300944438</v>
      </c>
      <c r="U80" s="0" t="n">
        <f aca="false">O80-N80</f>
        <v>0.0104791065724978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0.548297429098889</v>
      </c>
      <c r="C81" s="3" t="n">
        <f aca="false">Adequacy_high!C80</f>
        <v>0.174168214558792</v>
      </c>
      <c r="D81" s="3" t="n">
        <f aca="false">Adequacy_high!D80</f>
        <v>0.277534356342319</v>
      </c>
      <c r="E81" s="3" t="n">
        <f aca="false">Adequacy_high!E80</f>
        <v>0.816929043283925</v>
      </c>
      <c r="F81" s="3" t="n">
        <f aca="false">Adequacy_high!G80</f>
        <v>0.847345333768963</v>
      </c>
      <c r="G81" s="3" t="n">
        <f aca="false">Adequacy_high!K80</f>
        <v>0.224144577474727</v>
      </c>
      <c r="H81" s="0" t="n">
        <f aca="false">H77+1</f>
        <v>2034</v>
      </c>
      <c r="I81" s="3" t="n">
        <f aca="false">Adequacy_high!I80</f>
        <v>0.447920094188791</v>
      </c>
      <c r="J81" s="3" t="n">
        <f aca="false">Adequacy_high!M80</f>
        <v>0.142283072889984</v>
      </c>
      <c r="K81" s="3" t="n">
        <f aca="false">Adequacy_high!O80</f>
        <v>0.226725876205151</v>
      </c>
      <c r="L81" s="0" t="n">
        <f aca="false">F81-E81</f>
        <v>0.0304162904850375</v>
      </c>
      <c r="N81" s="3" t="n">
        <f aca="false">Adequacy_high!F80</f>
        <v>0.948749328109592</v>
      </c>
      <c r="O81" s="3" t="n">
        <f aca="false">Adequacy_high!H80</f>
        <v>0.959409068067853</v>
      </c>
      <c r="P81" s="3" t="n">
        <f aca="false">Adequacy_high!L80</f>
        <v>0.23821215201604</v>
      </c>
      <c r="Q81" s="0" t="n">
        <f aca="false">Q77+1</f>
        <v>2034</v>
      </c>
      <c r="R81" s="4" t="n">
        <f aca="false">Adequacy_high!J80</f>
        <v>0.50917478730955</v>
      </c>
      <c r="S81" s="3" t="n">
        <f aca="false">Adequacy_high!N80</f>
        <v>0.169491868917002</v>
      </c>
      <c r="T81" s="3" t="n">
        <f aca="false">Adequacy_high!P80</f>
        <v>0.270082671883039</v>
      </c>
      <c r="U81" s="0" t="n">
        <f aca="false">O81-N81</f>
        <v>0.0106597399582612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0.548438992212655</v>
      </c>
      <c r="C82" s="3" t="n">
        <f aca="false">Adequacy_high!C81</f>
        <v>0.170682704394206</v>
      </c>
      <c r="D82" s="3" t="n">
        <f aca="false">Adequacy_high!D81</f>
        <v>0.280878303393138</v>
      </c>
      <c r="E82" s="3" t="n">
        <f aca="false">Adequacy_high!E81</f>
        <v>0.815266415021758</v>
      </c>
      <c r="F82" s="3" t="n">
        <f aca="false">Adequacy_high!G81</f>
        <v>0.84609794917414</v>
      </c>
      <c r="G82" s="3" t="n">
        <f aca="false">Adequacy_high!K81</f>
        <v>0.225266174596687</v>
      </c>
      <c r="H82" s="0" t="n">
        <f aca="false">H78+1</f>
        <v>2034</v>
      </c>
      <c r="I82" s="3" t="n">
        <f aca="false">Adequacy_high!I81</f>
        <v>0.447123891039358</v>
      </c>
      <c r="J82" s="3" t="n">
        <f aca="false">Adequacy_high!M81</f>
        <v>0.139151876517683</v>
      </c>
      <c r="K82" s="3" t="n">
        <f aca="false">Adequacy_high!O81</f>
        <v>0.228990647464718</v>
      </c>
      <c r="L82" s="0" t="n">
        <f aca="false">F82-E82</f>
        <v>0.0308315341523814</v>
      </c>
      <c r="N82" s="3" t="n">
        <f aca="false">Adequacy_high!F81</f>
        <v>0.947961656368428</v>
      </c>
      <c r="O82" s="3" t="n">
        <f aca="false">Adequacy_high!H81</f>
        <v>0.958634898347013</v>
      </c>
      <c r="P82" s="3" t="n">
        <f aca="false">Adequacy_high!L81</f>
        <v>0.239800241129486</v>
      </c>
      <c r="Q82" s="0" t="n">
        <f aca="false">Q78+1</f>
        <v>2034</v>
      </c>
      <c r="R82" s="4" t="n">
        <f aca="false">Adequacy_high!J81</f>
        <v>0.508245176491345</v>
      </c>
      <c r="S82" s="3" t="n">
        <f aca="false">Adequacy_high!N81</f>
        <v>0.166205665807765</v>
      </c>
      <c r="T82" s="3" t="n">
        <f aca="false">Adequacy_high!P81</f>
        <v>0.273510814069317</v>
      </c>
      <c r="U82" s="0" t="n">
        <f aca="false">O82-N82</f>
        <v>0.010673241978585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0.547270368456892</v>
      </c>
      <c r="C83" s="3" t="n">
        <f aca="false">Adequacy_high!C82</f>
        <v>0.167979546629792</v>
      </c>
      <c r="D83" s="3" t="n">
        <f aca="false">Adequacy_high!D82</f>
        <v>0.284750084913316</v>
      </c>
      <c r="E83" s="3" t="n">
        <f aca="false">Adequacy_high!E82</f>
        <v>0.813234902793065</v>
      </c>
      <c r="F83" s="3" t="n">
        <f aca="false">Adequacy_high!G82</f>
        <v>0.844110030546224</v>
      </c>
      <c r="G83" s="3" t="n">
        <f aca="false">Adequacy_high!K82</f>
        <v>0.222972356449735</v>
      </c>
      <c r="H83" s="0" t="n">
        <f aca="false">H79+1</f>
        <v>2035</v>
      </c>
      <c r="I83" s="3" t="n">
        <f aca="false">Adequacy_high!I82</f>
        <v>0.445059364893566</v>
      </c>
      <c r="J83" s="3" t="n">
        <f aca="false">Adequacy_high!M82</f>
        <v>0.136606830274702</v>
      </c>
      <c r="K83" s="3" t="n">
        <f aca="false">Adequacy_high!O82</f>
        <v>0.231568707624797</v>
      </c>
      <c r="L83" s="0" t="n">
        <f aca="false">F83-E83</f>
        <v>0.0308751277531593</v>
      </c>
      <c r="N83" s="3" t="n">
        <f aca="false">Adequacy_high!F82</f>
        <v>0.945666028519308</v>
      </c>
      <c r="O83" s="3" t="n">
        <f aca="false">Adequacy_high!H82</f>
        <v>0.956774896519416</v>
      </c>
      <c r="P83" s="3" t="n">
        <f aca="false">Adequacy_high!L82</f>
        <v>0.236917561417316</v>
      </c>
      <c r="Q83" s="0" t="n">
        <f aca="false">Q79+1</f>
        <v>2035</v>
      </c>
      <c r="R83" s="4" t="n">
        <f aca="false">Adequacy_high!J82</f>
        <v>0.506194024443429</v>
      </c>
      <c r="S83" s="3" t="n">
        <f aca="false">Adequacy_high!N82</f>
        <v>0.163060473310599</v>
      </c>
      <c r="T83" s="3" t="n">
        <f aca="false">Adequacy_high!P82</f>
        <v>0.27641153076528</v>
      </c>
      <c r="U83" s="0" t="n">
        <f aca="false">O83-N83</f>
        <v>0.0111088680001075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0.545468449260544</v>
      </c>
      <c r="C84" s="3" t="n">
        <f aca="false">Adequacy_high!C83</f>
        <v>0.165446673140816</v>
      </c>
      <c r="D84" s="3" t="n">
        <f aca="false">Adequacy_high!D83</f>
        <v>0.28908487759864</v>
      </c>
      <c r="E84" s="3" t="n">
        <f aca="false">Adequacy_high!E83</f>
        <v>0.813334346201507</v>
      </c>
      <c r="F84" s="3" t="n">
        <f aca="false">Adequacy_high!G83</f>
        <v>0.842897499323436</v>
      </c>
      <c r="G84" s="3" t="n">
        <f aca="false">Adequacy_high!K83</f>
        <v>0.22329033391415</v>
      </c>
      <c r="H84" s="0" t="n">
        <f aca="false">H80+1</f>
        <v>2035</v>
      </c>
      <c r="I84" s="3" t="n">
        <f aca="false">Adequacy_high!I83</f>
        <v>0.443648224552874</v>
      </c>
      <c r="J84" s="3" t="n">
        <f aca="false">Adequacy_high!M83</f>
        <v>0.1345634617302</v>
      </c>
      <c r="K84" s="3" t="n">
        <f aca="false">Adequacy_high!O83</f>
        <v>0.235122659918432</v>
      </c>
      <c r="L84" s="0" t="n">
        <f aca="false">F84-E84</f>
        <v>0.0295631531219288</v>
      </c>
      <c r="N84" s="3" t="n">
        <f aca="false">Adequacy_high!F83</f>
        <v>0.945520405808381</v>
      </c>
      <c r="O84" s="3" t="n">
        <f aca="false">Adequacy_high!H83</f>
        <v>0.956018570892027</v>
      </c>
      <c r="P84" s="3" t="n">
        <f aca="false">Adequacy_high!L83</f>
        <v>0.238621256069252</v>
      </c>
      <c r="Q84" s="0" t="n">
        <f aca="false">Q80+1</f>
        <v>2035</v>
      </c>
      <c r="R84" s="4" t="n">
        <f aca="false">Adequacy_high!J83</f>
        <v>0.505092967586915</v>
      </c>
      <c r="S84" s="3" t="n">
        <f aca="false">Adequacy_high!N83</f>
        <v>0.160312863419777</v>
      </c>
      <c r="T84" s="3" t="n">
        <f aca="false">Adequacy_high!P83</f>
        <v>0.280114574801689</v>
      </c>
      <c r="U84" s="0" t="n">
        <f aca="false">O84-N84</f>
        <v>0.0104981650836458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0.545918674562244</v>
      </c>
      <c r="C85" s="3" t="n">
        <f aca="false">Adequacy_high!C84</f>
        <v>0.162175206582365</v>
      </c>
      <c r="D85" s="3" t="n">
        <f aca="false">Adequacy_high!D84</f>
        <v>0.291906118855391</v>
      </c>
      <c r="E85" s="3" t="n">
        <f aca="false">Adequacy_high!E84</f>
        <v>0.811545757418758</v>
      </c>
      <c r="F85" s="3" t="n">
        <f aca="false">Adequacy_high!G84</f>
        <v>0.841545497048572</v>
      </c>
      <c r="G85" s="3" t="n">
        <f aca="false">Adequacy_high!K84</f>
        <v>0.222428212354905</v>
      </c>
      <c r="H85" s="0" t="n">
        <f aca="false">H81+1</f>
        <v>2035</v>
      </c>
      <c r="I85" s="3" t="n">
        <f aca="false">Adequacy_high!I84</f>
        <v>0.443037984236661</v>
      </c>
      <c r="J85" s="3" t="n">
        <f aca="false">Adequacy_high!M84</f>
        <v>0.131612600860429</v>
      </c>
      <c r="K85" s="3" t="n">
        <f aca="false">Adequacy_high!O84</f>
        <v>0.236895172321668</v>
      </c>
      <c r="L85" s="0" t="n">
        <f aca="false">F85-E85</f>
        <v>0.0299997396298138</v>
      </c>
      <c r="N85" s="3" t="n">
        <f aca="false">Adequacy_high!F84</f>
        <v>0.945056995537053</v>
      </c>
      <c r="O85" s="3" t="n">
        <f aca="false">Adequacy_high!H84</f>
        <v>0.955959119511011</v>
      </c>
      <c r="P85" s="3" t="n">
        <f aca="false">Adequacy_high!L84</f>
        <v>0.237633935685662</v>
      </c>
      <c r="Q85" s="0" t="n">
        <f aca="false">Q81+1</f>
        <v>2035</v>
      </c>
      <c r="R85" s="4" t="n">
        <f aca="false">Adequacy_high!J84</f>
        <v>0.505437106836133</v>
      </c>
      <c r="S85" s="3" t="n">
        <f aca="false">Adequacy_high!N84</f>
        <v>0.157010302502654</v>
      </c>
      <c r="T85" s="3" t="n">
        <f aca="false">Adequacy_high!P84</f>
        <v>0.282609586198266</v>
      </c>
      <c r="U85" s="0" t="n">
        <f aca="false">O85-N85</f>
        <v>0.0109021239739587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0.546338042489655</v>
      </c>
      <c r="C86" s="3" t="n">
        <f aca="false">Adequacy_high!C85</f>
        <v>0.159030479286537</v>
      </c>
      <c r="D86" s="3" t="n">
        <f aca="false">Adequacy_high!D85</f>
        <v>0.294631478223808</v>
      </c>
      <c r="E86" s="3" t="n">
        <f aca="false">Adequacy_high!E85</f>
        <v>0.809478299301423</v>
      </c>
      <c r="F86" s="3" t="n">
        <f aca="false">Adequacy_high!G85</f>
        <v>0.840786880514244</v>
      </c>
      <c r="G86" s="3" t="n">
        <f aca="false">Adequacy_high!K85</f>
        <v>0.223588751805823</v>
      </c>
      <c r="H86" s="0" t="n">
        <f aca="false">H82+1</f>
        <v>2035</v>
      </c>
      <c r="I86" s="3" t="n">
        <f aca="false">Adequacy_high!I85</f>
        <v>0.442248789478194</v>
      </c>
      <c r="J86" s="3" t="n">
        <f aca="false">Adequacy_high!M85</f>
        <v>0.128731721909956</v>
      </c>
      <c r="K86" s="3" t="n">
        <f aca="false">Adequacy_high!O85</f>
        <v>0.238497787913272</v>
      </c>
      <c r="L86" s="0" t="n">
        <f aca="false">F86-E86</f>
        <v>0.0313085812128218</v>
      </c>
      <c r="N86" s="3" t="n">
        <f aca="false">Adequacy_high!F85</f>
        <v>0.943535614009046</v>
      </c>
      <c r="O86" s="3" t="n">
        <f aca="false">Adequacy_high!H85</f>
        <v>0.954794671591545</v>
      </c>
      <c r="P86" s="3" t="n">
        <f aca="false">Adequacy_high!L85</f>
        <v>0.238222812880288</v>
      </c>
      <c r="Q86" s="0" t="n">
        <f aca="false">Q82+1</f>
        <v>2035</v>
      </c>
      <c r="R86" s="4" t="n">
        <f aca="false">Adequacy_high!J85</f>
        <v>0.504672204610022</v>
      </c>
      <c r="S86" s="3" t="n">
        <f aca="false">Adequacy_high!N85</f>
        <v>0.153842871730013</v>
      </c>
      <c r="T86" s="3" t="n">
        <f aca="false">Adequacy_high!P85</f>
        <v>0.285020537669011</v>
      </c>
      <c r="U86" s="0" t="n">
        <f aca="false">O86-N86</f>
        <v>0.0112590575824991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0.547394783684045</v>
      </c>
      <c r="C87" s="3" t="n">
        <f aca="false">Adequacy_high!C86</f>
        <v>0.15535941914295</v>
      </c>
      <c r="D87" s="3" t="n">
        <f aca="false">Adequacy_high!D86</f>
        <v>0.297245797173005</v>
      </c>
      <c r="E87" s="3" t="n">
        <f aca="false">Adequacy_high!E86</f>
        <v>0.81022866050567</v>
      </c>
      <c r="F87" s="3" t="n">
        <f aca="false">Adequacy_high!G86</f>
        <v>0.840826520962213</v>
      </c>
      <c r="G87" s="3" t="n">
        <f aca="false">Adequacy_high!K86</f>
        <v>0.222339866517343</v>
      </c>
      <c r="H87" s="0" t="n">
        <f aca="false">H83+1</f>
        <v>2036</v>
      </c>
      <c r="I87" s="3" t="n">
        <f aca="false">Adequacy_high!I86</f>
        <v>0.443514942352115</v>
      </c>
      <c r="J87" s="3" t="n">
        <f aca="false">Adequacy_high!M86</f>
        <v>0.125876654069131</v>
      </c>
      <c r="K87" s="3" t="n">
        <f aca="false">Adequacy_high!O86</f>
        <v>0.240837064084424</v>
      </c>
      <c r="L87" s="0" t="n">
        <f aca="false">F87-E87</f>
        <v>0.0305978604565434</v>
      </c>
      <c r="N87" s="3" t="n">
        <f aca="false">Adequacy_high!F86</f>
        <v>0.944529546525565</v>
      </c>
      <c r="O87" s="3" t="n">
        <f aca="false">Adequacy_high!H86</f>
        <v>0.954893884079111</v>
      </c>
      <c r="P87" s="3" t="n">
        <f aca="false">Adequacy_high!L86</f>
        <v>0.236961544818603</v>
      </c>
      <c r="Q87" s="0" t="n">
        <f aca="false">Q83+1</f>
        <v>2036</v>
      </c>
      <c r="R87" s="4" t="n">
        <f aca="false">Adequacy_high!J86</f>
        <v>0.50577408114914</v>
      </c>
      <c r="S87" s="3" t="n">
        <f aca="false">Adequacy_high!N86</f>
        <v>0.15060541016631</v>
      </c>
      <c r="T87" s="3" t="n">
        <f aca="false">Adequacy_high!P86</f>
        <v>0.288150055210115</v>
      </c>
      <c r="U87" s="0" t="n">
        <f aca="false">O87-N87</f>
        <v>0.0103643375535465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0.546115298861562</v>
      </c>
      <c r="C88" s="3" t="n">
        <f aca="false">Adequacy_high!C87</f>
        <v>0.152967272051289</v>
      </c>
      <c r="D88" s="3" t="n">
        <f aca="false">Adequacy_high!D87</f>
        <v>0.30091742908715</v>
      </c>
      <c r="E88" s="3" t="n">
        <f aca="false">Adequacy_high!E87</f>
        <v>0.809438622205255</v>
      </c>
      <c r="F88" s="3" t="n">
        <f aca="false">Adequacy_high!G87</f>
        <v>0.840346306353501</v>
      </c>
      <c r="G88" s="3" t="n">
        <f aca="false">Adequacy_high!K87</f>
        <v>0.222137450667321</v>
      </c>
      <c r="H88" s="0" t="n">
        <f aca="false">H84+1</f>
        <v>2036</v>
      </c>
      <c r="I88" s="3" t="n">
        <f aca="false">Adequacy_high!I87</f>
        <v>0.442046815075714</v>
      </c>
      <c r="J88" s="3" t="n">
        <f aca="false">Adequacy_high!M87</f>
        <v>0.123817617931692</v>
      </c>
      <c r="K88" s="3" t="n">
        <f aca="false">Adequacy_high!O87</f>
        <v>0.24357418919785</v>
      </c>
      <c r="L88" s="0" t="n">
        <f aca="false">F88-E88</f>
        <v>0.0309076841482455</v>
      </c>
      <c r="N88" s="3" t="n">
        <f aca="false">Adequacy_high!F87</f>
        <v>0.942536600233612</v>
      </c>
      <c r="O88" s="3" t="n">
        <f aca="false">Adequacy_high!H87</f>
        <v>0.954055049523778</v>
      </c>
      <c r="P88" s="3" t="n">
        <f aca="false">Adequacy_high!L87</f>
        <v>0.237527085572415</v>
      </c>
      <c r="Q88" s="0" t="n">
        <f aca="false">Q84+1</f>
        <v>2036</v>
      </c>
      <c r="R88" s="4" t="n">
        <f aca="false">Adequacy_high!J87</f>
        <v>0.503190510486121</v>
      </c>
      <c r="S88" s="3" t="n">
        <f aca="false">Adequacy_high!N87</f>
        <v>0.148067499667887</v>
      </c>
      <c r="T88" s="3" t="n">
        <f aca="false">Adequacy_high!P87</f>
        <v>0.291278590079605</v>
      </c>
      <c r="U88" s="0" t="n">
        <f aca="false">O88-N88</f>
        <v>0.0115184492901658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0.544569909251371</v>
      </c>
      <c r="C89" s="3" t="n">
        <f aca="false">Adequacy_high!C88</f>
        <v>0.150145094543339</v>
      </c>
      <c r="D89" s="3" t="n">
        <f aca="false">Adequacy_high!D88</f>
        <v>0.30528499620529</v>
      </c>
      <c r="E89" s="3" t="n">
        <f aca="false">Adequacy_high!E88</f>
        <v>0.808844924080693</v>
      </c>
      <c r="F89" s="3" t="n">
        <f aca="false">Adequacy_high!G88</f>
        <v>0.83835134925875</v>
      </c>
      <c r="G89" s="3" t="n">
        <f aca="false">Adequacy_high!K88</f>
        <v>0.221905495249927</v>
      </c>
      <c r="H89" s="0" t="n">
        <f aca="false">H85+1</f>
        <v>2036</v>
      </c>
      <c r="I89" s="3" t="n">
        <f aca="false">Adequacy_high!I88</f>
        <v>0.440472606905054</v>
      </c>
      <c r="J89" s="3" t="n">
        <f aca="false">Adequacy_high!M88</f>
        <v>0.121444097596996</v>
      </c>
      <c r="K89" s="3" t="n">
        <f aca="false">Adequacy_high!O88</f>
        <v>0.246928219578642</v>
      </c>
      <c r="L89" s="0" t="n">
        <f aca="false">F89-E89</f>
        <v>0.0295064251780573</v>
      </c>
      <c r="N89" s="3" t="n">
        <f aca="false">Adequacy_high!F88</f>
        <v>0.942098141959749</v>
      </c>
      <c r="O89" s="3" t="n">
        <f aca="false">Adequacy_high!H88</f>
        <v>0.953283685532537</v>
      </c>
      <c r="P89" s="3" t="n">
        <f aca="false">Adequacy_high!L88</f>
        <v>0.238612936974957</v>
      </c>
      <c r="Q89" s="0" t="n">
        <f aca="false">Q85+1</f>
        <v>2036</v>
      </c>
      <c r="R89" s="4" t="n">
        <f aca="false">Adequacy_high!J88</f>
        <v>0.50209178515775</v>
      </c>
      <c r="S89" s="3" t="n">
        <f aca="false">Adequacy_high!N88</f>
        <v>0.145060235113385</v>
      </c>
      <c r="T89" s="3" t="n">
        <f aca="false">Adequacy_high!P88</f>
        <v>0.294946121688614</v>
      </c>
      <c r="U89" s="0" t="n">
        <f aca="false">O89-N89</f>
        <v>0.0111855435727874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0.543574316493899</v>
      </c>
      <c r="C90" s="3" t="n">
        <f aca="false">Adequacy_high!C89</f>
        <v>0.148071150591236</v>
      </c>
      <c r="D90" s="3" t="n">
        <f aca="false">Adequacy_high!D89</f>
        <v>0.308354532914865</v>
      </c>
      <c r="E90" s="3" t="n">
        <f aca="false">Adequacy_high!E89</f>
        <v>0.809069349337267</v>
      </c>
      <c r="F90" s="3" t="n">
        <f aca="false">Adequacy_high!G89</f>
        <v>0.838092201355494</v>
      </c>
      <c r="G90" s="3" t="n">
        <f aca="false">Adequacy_high!K89</f>
        <v>0.22207995604398</v>
      </c>
      <c r="H90" s="0" t="n">
        <f aca="false">H86+1</f>
        <v>2036</v>
      </c>
      <c r="I90" s="3" t="n">
        <f aca="false">Adequacy_high!I89</f>
        <v>0.439789318562169</v>
      </c>
      <c r="J90" s="3" t="n">
        <f aca="false">Adequacy_high!M89</f>
        <v>0.119799829464472</v>
      </c>
      <c r="K90" s="3" t="n">
        <f aca="false">Adequacy_high!O89</f>
        <v>0.249480201310626</v>
      </c>
      <c r="L90" s="0" t="n">
        <f aca="false">F90-E90</f>
        <v>0.0290228520182273</v>
      </c>
      <c r="N90" s="3" t="n">
        <f aca="false">Adequacy_high!F89</f>
        <v>0.941167307970338</v>
      </c>
      <c r="O90" s="3" t="n">
        <f aca="false">Adequacy_high!H89</f>
        <v>0.952494678228927</v>
      </c>
      <c r="P90" s="3" t="n">
        <f aca="false">Adequacy_high!L89</f>
        <v>0.239606394067084</v>
      </c>
      <c r="Q90" s="0" t="n">
        <f aca="false">Q86+1</f>
        <v>2036</v>
      </c>
      <c r="R90" s="4" t="n">
        <f aca="false">Adequacy_high!J89</f>
        <v>0.500593989289106</v>
      </c>
      <c r="S90" s="3" t="n">
        <f aca="false">Adequacy_high!N89</f>
        <v>0.142928412169552</v>
      </c>
      <c r="T90" s="3" t="n">
        <f aca="false">Adequacy_high!P89</f>
        <v>0.29764490651168</v>
      </c>
      <c r="U90" s="0" t="n">
        <f aca="false">O90-N90</f>
        <v>0.0113273702585888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0.541123574878615</v>
      </c>
      <c r="C91" s="3" t="n">
        <f aca="false">Adequacy_high!C90</f>
        <v>0.145900235398808</v>
      </c>
      <c r="D91" s="3" t="n">
        <f aca="false">Adequacy_high!D90</f>
        <v>0.312976189722577</v>
      </c>
      <c r="E91" s="3" t="n">
        <f aca="false">Adequacy_high!E90</f>
        <v>0.807542584139482</v>
      </c>
      <c r="F91" s="3" t="n">
        <f aca="false">Adequacy_high!G90</f>
        <v>0.836560668682998</v>
      </c>
      <c r="G91" s="3" t="n">
        <f aca="false">Adequacy_high!K90</f>
        <v>0.221966438049292</v>
      </c>
      <c r="H91" s="0" t="n">
        <f aca="false">H87+1</f>
        <v>2037</v>
      </c>
      <c r="I91" s="3" t="n">
        <f aca="false">Adequacy_high!I90</f>
        <v>0.436980329996272</v>
      </c>
      <c r="J91" s="3" t="n">
        <f aca="false">Adequacy_high!M90</f>
        <v>0.117820653120512</v>
      </c>
      <c r="K91" s="3" t="n">
        <f aca="false">Adequacy_high!O90</f>
        <v>0.252741601022698</v>
      </c>
      <c r="L91" s="0" t="n">
        <f aca="false">F91-E91</f>
        <v>0.0290180845435157</v>
      </c>
      <c r="N91" s="3" t="n">
        <f aca="false">Adequacy_high!F90</f>
        <v>0.940428590839191</v>
      </c>
      <c r="O91" s="3" t="n">
        <f aca="false">Adequacy_high!H90</f>
        <v>0.95149766014797</v>
      </c>
      <c r="P91" s="3" t="n">
        <f aca="false">Adequacy_high!L90</f>
        <v>0.239554960296559</v>
      </c>
      <c r="Q91" s="0" t="n">
        <f aca="false">Q87+1</f>
        <v>2037</v>
      </c>
      <c r="R91" s="4" t="n">
        <f aca="false">Adequacy_high!J90</f>
        <v>0.497763743972621</v>
      </c>
      <c r="S91" s="3" t="n">
        <f aca="false">Adequacy_high!N90</f>
        <v>0.140745747275043</v>
      </c>
      <c r="T91" s="3" t="n">
        <f aca="false">Adequacy_high!P90</f>
        <v>0.301919099591526</v>
      </c>
      <c r="U91" s="0" t="n">
        <f aca="false">O91-N91</f>
        <v>0.0110690693087793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0.539561891431817</v>
      </c>
      <c r="C92" s="3" t="n">
        <f aca="false">Adequacy_high!C91</f>
        <v>0.142447377163319</v>
      </c>
      <c r="D92" s="3" t="n">
        <f aca="false">Adequacy_high!D91</f>
        <v>0.317990731404864</v>
      </c>
      <c r="E92" s="3" t="n">
        <f aca="false">Adequacy_high!E91</f>
        <v>0.808708210976502</v>
      </c>
      <c r="F92" s="3" t="n">
        <f aca="false">Adequacy_high!G91</f>
        <v>0.836562695613065</v>
      </c>
      <c r="G92" s="3" t="n">
        <f aca="false">Adequacy_high!K91</f>
        <v>0.219211897226244</v>
      </c>
      <c r="H92" s="0" t="n">
        <f aca="false">H88+1</f>
        <v>2037</v>
      </c>
      <c r="I92" s="3" t="n">
        <f aca="false">Adequacy_high!I91</f>
        <v>0.436348131930923</v>
      </c>
      <c r="J92" s="3" t="n">
        <f aca="false">Adequacy_high!M91</f>
        <v>0.115198363544042</v>
      </c>
      <c r="K92" s="3" t="n">
        <f aca="false">Adequacy_high!O91</f>
        <v>0.257161715501537</v>
      </c>
      <c r="L92" s="0" t="n">
        <f aca="false">F92-E92</f>
        <v>0.0278544846365624</v>
      </c>
      <c r="N92" s="3" t="n">
        <f aca="false">Adequacy_high!F91</f>
        <v>0.940851177079853</v>
      </c>
      <c r="O92" s="3" t="n">
        <f aca="false">Adequacy_high!H91</f>
        <v>0.951751776939833</v>
      </c>
      <c r="P92" s="3" t="n">
        <f aca="false">Adequacy_high!L91</f>
        <v>0.237293659405736</v>
      </c>
      <c r="Q92" s="0" t="n">
        <f aca="false">Q88+1</f>
        <v>2037</v>
      </c>
      <c r="R92" s="4" t="n">
        <f aca="false">Adequacy_high!J91</f>
        <v>0.49604962070512</v>
      </c>
      <c r="S92" s="3" t="n">
        <f aca="false">Adequacy_high!N91</f>
        <v>0.137609841333018</v>
      </c>
      <c r="T92" s="3" t="n">
        <f aca="false">Adequacy_high!P91</f>
        <v>0.307191715041715</v>
      </c>
      <c r="U92" s="0" t="n">
        <f aca="false">O92-N92</f>
        <v>0.01090059985998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0.538882490474057</v>
      </c>
      <c r="C93" s="3" t="n">
        <f aca="false">Adequacy_high!C92</f>
        <v>0.139396573006534</v>
      </c>
      <c r="D93" s="3" t="n">
        <f aca="false">Adequacy_high!D92</f>
        <v>0.321720936519409</v>
      </c>
      <c r="E93" s="3" t="n">
        <f aca="false">Adequacy_high!E92</f>
        <v>0.807395059666207</v>
      </c>
      <c r="F93" s="3" t="n">
        <f aca="false">Adequacy_high!G92</f>
        <v>0.835361530999117</v>
      </c>
      <c r="G93" s="3" t="n">
        <f aca="false">Adequacy_high!K92</f>
        <v>0.217577368366177</v>
      </c>
      <c r="H93" s="0" t="n">
        <f aca="false">H89+1</f>
        <v>2037</v>
      </c>
      <c r="I93" s="3" t="n">
        <f aca="false">Adequacy_high!I92</f>
        <v>0.435091060549376</v>
      </c>
      <c r="J93" s="3" t="n">
        <f aca="false">Adequacy_high!M92</f>
        <v>0.112548104379875</v>
      </c>
      <c r="K93" s="3" t="n">
        <f aca="false">Adequacy_high!O92</f>
        <v>0.259755894736956</v>
      </c>
      <c r="L93" s="0" t="n">
        <f aca="false">F93-E93</f>
        <v>0.02796647133291</v>
      </c>
      <c r="N93" s="3" t="n">
        <f aca="false">Adequacy_high!F92</f>
        <v>0.938652651222953</v>
      </c>
      <c r="O93" s="3" t="n">
        <f aca="false">Adequacy_high!H92</f>
        <v>0.950571404765908</v>
      </c>
      <c r="P93" s="3" t="n">
        <f aca="false">Adequacy_high!L92</f>
        <v>0.236086911309704</v>
      </c>
      <c r="Q93" s="0" t="n">
        <f aca="false">Q89+1</f>
        <v>2037</v>
      </c>
      <c r="R93" s="4" t="n">
        <f aca="false">Adequacy_high!J92</f>
        <v>0.494297578292712</v>
      </c>
      <c r="S93" s="3" t="n">
        <f aca="false">Adequacy_high!N92</f>
        <v>0.134329261164305</v>
      </c>
      <c r="T93" s="3" t="n">
        <f aca="false">Adequacy_high!P92</f>
        <v>0.310025811765937</v>
      </c>
      <c r="U93" s="0" t="n">
        <f aca="false">O93-N93</f>
        <v>0.011918753542955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0.534895728700385</v>
      </c>
      <c r="C94" s="3" t="n">
        <f aca="false">Adequacy_high!C93</f>
        <v>0.136211648151375</v>
      </c>
      <c r="D94" s="3" t="n">
        <f aca="false">Adequacy_high!D93</f>
        <v>0.32889262314824</v>
      </c>
      <c r="E94" s="3" t="n">
        <f aca="false">Adequacy_high!E93</f>
        <v>0.808136084696481</v>
      </c>
      <c r="F94" s="3" t="n">
        <f aca="false">Adequacy_high!G93</f>
        <v>0.835526353556431</v>
      </c>
      <c r="G94" s="3" t="n">
        <f aca="false">Adequacy_high!K93</f>
        <v>0.216510367483072</v>
      </c>
      <c r="H94" s="0" t="n">
        <f aca="false">H90+1</f>
        <v>2037</v>
      </c>
      <c r="I94" s="3" t="n">
        <f aca="false">Adequacy_high!I93</f>
        <v>0.432268539912801</v>
      </c>
      <c r="J94" s="3" t="n">
        <f aca="false">Adequacy_high!M93</f>
        <v>0.110077548027107</v>
      </c>
      <c r="K94" s="3" t="n">
        <f aca="false">Adequacy_high!O93</f>
        <v>0.265789996756574</v>
      </c>
      <c r="L94" s="0" t="n">
        <f aca="false">F94-E94</f>
        <v>0.02739026885995</v>
      </c>
      <c r="N94" s="3" t="n">
        <f aca="false">Adequacy_high!F93</f>
        <v>0.938112436683124</v>
      </c>
      <c r="O94" s="3" t="n">
        <f aca="false">Adequacy_high!H93</f>
        <v>0.949855168983749</v>
      </c>
      <c r="P94" s="3" t="n">
        <f aca="false">Adequacy_high!L93</f>
        <v>0.234713763962799</v>
      </c>
      <c r="Q94" s="0" t="n">
        <f aca="false">Q90+1</f>
        <v>2037</v>
      </c>
      <c r="R94" s="4" t="n">
        <f aca="false">Adequacy_high!J93</f>
        <v>0.490872123924974</v>
      </c>
      <c r="S94" s="3" t="n">
        <f aca="false">Adequacy_high!N93</f>
        <v>0.130979962730294</v>
      </c>
      <c r="T94" s="3" t="n">
        <f aca="false">Adequacy_high!P93</f>
        <v>0.316260350027856</v>
      </c>
      <c r="U94" s="0" t="n">
        <f aca="false">O94-N94</f>
        <v>0.0117427323006249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0.537148101668883</v>
      </c>
      <c r="C95" s="3" t="n">
        <f aca="false">Adequacy_high!C94</f>
        <v>0.133169533710954</v>
      </c>
      <c r="D95" s="3" t="n">
        <f aca="false">Adequacy_high!D94</f>
        <v>0.329682364620163</v>
      </c>
      <c r="E95" s="3" t="n">
        <f aca="false">Adequacy_high!E94</f>
        <v>0.807122388450454</v>
      </c>
      <c r="F95" s="3" t="n">
        <f aca="false">Adequacy_high!G94</f>
        <v>0.835409328621808</v>
      </c>
      <c r="G95" s="3" t="n">
        <f aca="false">Adequacy_high!K94</f>
        <v>0.214872715527759</v>
      </c>
      <c r="H95" s="0" t="n">
        <f aca="false">H91+1</f>
        <v>2038</v>
      </c>
      <c r="I95" s="3" t="n">
        <f aca="false">Adequacy_high!I94</f>
        <v>0.433544258770616</v>
      </c>
      <c r="J95" s="3" t="n">
        <f aca="false">Adequacy_high!M94</f>
        <v>0.107484112117618</v>
      </c>
      <c r="K95" s="3" t="n">
        <f aca="false">Adequacy_high!O94</f>
        <v>0.266094017562219</v>
      </c>
      <c r="L95" s="0" t="n">
        <f aca="false">F95-E95</f>
        <v>0.0282869401713537</v>
      </c>
      <c r="N95" s="3" t="n">
        <f aca="false">Adequacy_high!F94</f>
        <v>0.939005734028634</v>
      </c>
      <c r="O95" s="3" t="n">
        <f aca="false">Adequacy_high!H94</f>
        <v>0.95121196899993</v>
      </c>
      <c r="P95" s="3" t="n">
        <f aca="false">Adequacy_high!L94</f>
        <v>0.232772883933011</v>
      </c>
      <c r="Q95" s="0" t="n">
        <f aca="false">Q91+1</f>
        <v>2038</v>
      </c>
      <c r="R95" s="4" t="n">
        <f aca="false">Adequacy_high!J94</f>
        <v>0.493457794053512</v>
      </c>
      <c r="S95" s="3" t="n">
        <f aca="false">Adequacy_high!N94</f>
        <v>0.128190921602134</v>
      </c>
      <c r="T95" s="3" t="n">
        <f aca="false">Adequacy_high!P94</f>
        <v>0.317357018372988</v>
      </c>
      <c r="U95" s="0" t="n">
        <f aca="false">O95-N95</f>
        <v>0.012206234971296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0.540122452920105</v>
      </c>
      <c r="C96" s="3" t="n">
        <f aca="false">Adequacy_high!C95</f>
        <v>0.131197609438916</v>
      </c>
      <c r="D96" s="3" t="n">
        <f aca="false">Adequacy_high!D95</f>
        <v>0.328679937640979</v>
      </c>
      <c r="E96" s="3" t="n">
        <f aca="false">Adequacy_high!E95</f>
        <v>0.803365138973593</v>
      </c>
      <c r="F96" s="3" t="n">
        <f aca="false">Adequacy_high!G95</f>
        <v>0.832325715008554</v>
      </c>
      <c r="G96" s="3" t="n">
        <f aca="false">Adequacy_high!K95</f>
        <v>0.21579969089497</v>
      </c>
      <c r="H96" s="0" t="n">
        <f aca="false">H92+1</f>
        <v>2038</v>
      </c>
      <c r="I96" s="3" t="n">
        <f aca="false">Adequacy_high!I95</f>
        <v>0.433915549452918</v>
      </c>
      <c r="J96" s="3" t="n">
        <f aca="false">Adequacy_high!M95</f>
        <v>0.105399585739898</v>
      </c>
      <c r="K96" s="3" t="n">
        <f aca="false">Adequacy_high!O95</f>
        <v>0.264050003780777</v>
      </c>
      <c r="L96" s="0" t="n">
        <f aca="false">F96-E96</f>
        <v>0.0289605760349613</v>
      </c>
      <c r="N96" s="3" t="n">
        <f aca="false">Adequacy_high!F95</f>
        <v>0.937217019636872</v>
      </c>
      <c r="O96" s="3" t="n">
        <f aca="false">Adequacy_high!H95</f>
        <v>0.949664564225029</v>
      </c>
      <c r="P96" s="3" t="n">
        <f aca="false">Adequacy_high!L95</f>
        <v>0.233593054168293</v>
      </c>
      <c r="Q96" s="0" t="n">
        <f aca="false">Q92+1</f>
        <v>2038</v>
      </c>
      <c r="R96" s="4" t="n">
        <f aca="false">Adequacy_high!J95</f>
        <v>0.495441681750503</v>
      </c>
      <c r="S96" s="3" t="n">
        <f aca="false">Adequacy_high!N95</f>
        <v>0.126033263871636</v>
      </c>
      <c r="T96" s="3" t="n">
        <f aca="false">Adequacy_high!P95</f>
        <v>0.315742074014734</v>
      </c>
      <c r="U96" s="0" t="n">
        <f aca="false">O96-N96</f>
        <v>0.0124475445881563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0.535997263965649</v>
      </c>
      <c r="C97" s="3" t="n">
        <f aca="false">Adequacy_high!C96</f>
        <v>0.129355251930772</v>
      </c>
      <c r="D97" s="3" t="n">
        <f aca="false">Adequacy_high!D96</f>
        <v>0.334647484103579</v>
      </c>
      <c r="E97" s="3" t="n">
        <f aca="false">Adequacy_high!E96</f>
        <v>0.802147623977416</v>
      </c>
      <c r="F97" s="3" t="n">
        <f aca="false">Adequacy_high!G96</f>
        <v>0.830138161774482</v>
      </c>
      <c r="G97" s="3" t="n">
        <f aca="false">Adequacy_high!K96</f>
        <v>0.21519460276955</v>
      </c>
      <c r="H97" s="0" t="n">
        <f aca="false">H93+1</f>
        <v>2038</v>
      </c>
      <c r="I97" s="3" t="n">
        <f aca="false">Adequacy_high!I96</f>
        <v>0.429948931748441</v>
      </c>
      <c r="J97" s="3" t="n">
        <f aca="false">Adequacy_high!M96</f>
        <v>0.103762007985269</v>
      </c>
      <c r="K97" s="3" t="n">
        <f aca="false">Adequacy_high!O96</f>
        <v>0.268436684243706</v>
      </c>
      <c r="L97" s="0" t="n">
        <f aca="false">F97-E97</f>
        <v>0.0279905377970664</v>
      </c>
      <c r="N97" s="3" t="n">
        <f aca="false">Adequacy_high!F96</f>
        <v>0.934813359018276</v>
      </c>
      <c r="O97" s="3" t="n">
        <f aca="false">Adequacy_high!H96</f>
        <v>0.947661065992123</v>
      </c>
      <c r="P97" s="3" t="n">
        <f aca="false">Adequacy_high!L96</f>
        <v>0.234197707874412</v>
      </c>
      <c r="Q97" s="0" t="n">
        <f aca="false">Q93+1</f>
        <v>2038</v>
      </c>
      <c r="R97" s="4" t="n">
        <f aca="false">Adequacy_high!J96</f>
        <v>0.490415269220668</v>
      </c>
      <c r="S97" s="3" t="n">
        <f aca="false">Adequacy_high!N96</f>
        <v>0.123889844604424</v>
      </c>
      <c r="T97" s="3" t="n">
        <f aca="false">Adequacy_high!P96</f>
        <v>0.320508245193184</v>
      </c>
      <c r="U97" s="0" t="n">
        <f aca="false">O97-N97</f>
        <v>0.0128477069738472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0.534039565376897</v>
      </c>
      <c r="C98" s="3" t="n">
        <f aca="false">Adequacy_high!C97</f>
        <v>0.126979728452058</v>
      </c>
      <c r="D98" s="3" t="n">
        <f aca="false">Adequacy_high!D97</f>
        <v>0.338980706171045</v>
      </c>
      <c r="E98" s="3" t="n">
        <f aca="false">Adequacy_high!E97</f>
        <v>0.799479725002477</v>
      </c>
      <c r="F98" s="3" t="n">
        <f aca="false">Adequacy_high!G97</f>
        <v>0.827382850606079</v>
      </c>
      <c r="G98" s="3" t="n">
        <f aca="false">Adequacy_high!K97</f>
        <v>0.213850928464104</v>
      </c>
      <c r="H98" s="0" t="n">
        <f aca="false">H94+1</f>
        <v>2038</v>
      </c>
      <c r="I98" s="3" t="n">
        <f aca="false">Adequacy_high!I97</f>
        <v>0.426953804867964</v>
      </c>
      <c r="J98" s="3" t="n">
        <f aca="false">Adequacy_high!M97</f>
        <v>0.101517718383741</v>
      </c>
      <c r="K98" s="3" t="n">
        <f aca="false">Adequacy_high!O97</f>
        <v>0.271008201750773</v>
      </c>
      <c r="L98" s="0" t="n">
        <f aca="false">F98-E98</f>
        <v>0.0279031256036016</v>
      </c>
      <c r="N98" s="3" t="n">
        <f aca="false">Adequacy_high!F97</f>
        <v>0.933853566641912</v>
      </c>
      <c r="O98" s="3" t="n">
        <f aca="false">Adequacy_high!H97</f>
        <v>0.946760421898544</v>
      </c>
      <c r="P98" s="3" t="n">
        <f aca="false">Adequacy_high!L97</f>
        <v>0.233380290242527</v>
      </c>
      <c r="Q98" s="0" t="n">
        <f aca="false">Q94+1</f>
        <v>2038</v>
      </c>
      <c r="R98" s="4" t="n">
        <f aca="false">Adequacy_high!J97</f>
        <v>0.487539586635915</v>
      </c>
      <c r="S98" s="3" t="n">
        <f aca="false">Adequacy_high!N97</f>
        <v>0.12162583724809</v>
      </c>
      <c r="T98" s="3" t="n">
        <f aca="false">Adequacy_high!P97</f>
        <v>0.324688142757907</v>
      </c>
      <c r="U98" s="0" t="n">
        <f aca="false">O98-N98</f>
        <v>0.0129068552566316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0.532238231181669</v>
      </c>
      <c r="C99" s="3" t="n">
        <f aca="false">Adequacy_high!C98</f>
        <v>0.124819385944628</v>
      </c>
      <c r="D99" s="3" t="n">
        <f aca="false">Adequacy_high!D98</f>
        <v>0.342942382873703</v>
      </c>
      <c r="E99" s="3" t="n">
        <f aca="false">Adequacy_high!E98</f>
        <v>0.798571387892003</v>
      </c>
      <c r="F99" s="3" t="n">
        <f aca="false">Adequacy_high!G98</f>
        <v>0.827036113098171</v>
      </c>
      <c r="G99" s="3" t="n">
        <f aca="false">Adequacy_high!K98</f>
        <v>0.214326849813657</v>
      </c>
      <c r="H99" s="0" t="n">
        <f aca="false">H95+1</f>
        <v>2039</v>
      </c>
      <c r="I99" s="3" t="n">
        <f aca="false">Adequacy_high!I98</f>
        <v>0.42503022296393</v>
      </c>
      <c r="J99" s="3" t="n">
        <f aca="false">Adequacy_high!M98</f>
        <v>0.0996771902696294</v>
      </c>
      <c r="K99" s="3" t="n">
        <f aca="false">Adequacy_high!O98</f>
        <v>0.273863974658444</v>
      </c>
      <c r="L99" s="0" t="n">
        <f aca="false">F99-E99</f>
        <v>0.0284647252061676</v>
      </c>
      <c r="N99" s="3" t="n">
        <f aca="false">Adequacy_high!F98</f>
        <v>0.932887855357198</v>
      </c>
      <c r="O99" s="3" t="n">
        <f aca="false">Adequacy_high!H98</f>
        <v>0.946645178321771</v>
      </c>
      <c r="P99" s="3" t="n">
        <f aca="false">Adequacy_high!L98</f>
        <v>0.233864154162061</v>
      </c>
      <c r="Q99" s="0" t="n">
        <f aca="false">Q95+1</f>
        <v>2039</v>
      </c>
      <c r="R99" s="4" t="n">
        <f aca="false">Adequacy_high!J98</f>
        <v>0.485440481784349</v>
      </c>
      <c r="S99" s="3" t="n">
        <f aca="false">Adequacy_high!N98</f>
        <v>0.119398613001207</v>
      </c>
      <c r="T99" s="3" t="n">
        <f aca="false">Adequacy_high!P98</f>
        <v>0.328048760571643</v>
      </c>
      <c r="U99" s="0" t="n">
        <f aca="false">O99-N99</f>
        <v>0.013757322964573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0.531222157548408</v>
      </c>
      <c r="C100" s="3" t="n">
        <f aca="false">Adequacy_high!C99</f>
        <v>0.122069008742944</v>
      </c>
      <c r="D100" s="3" t="n">
        <f aca="false">Adequacy_high!D99</f>
        <v>0.346708833708648</v>
      </c>
      <c r="E100" s="3" t="n">
        <f aca="false">Adequacy_high!E99</f>
        <v>0.799145832450093</v>
      </c>
      <c r="F100" s="3" t="n">
        <f aca="false">Adequacy_high!G99</f>
        <v>0.828439440707103</v>
      </c>
      <c r="G100" s="3" t="n">
        <f aca="false">Adequacy_high!K99</f>
        <v>0.214543994945358</v>
      </c>
      <c r="H100" s="0" t="n">
        <f aca="false">H96+1</f>
        <v>2039</v>
      </c>
      <c r="I100" s="3" t="n">
        <f aca="false">Adequacy_high!I99</f>
        <v>0.424523973309957</v>
      </c>
      <c r="J100" s="3" t="n">
        <f aca="false">Adequacy_high!M99</f>
        <v>0.0975509396082379</v>
      </c>
      <c r="K100" s="3" t="n">
        <f aca="false">Adequacy_high!O99</f>
        <v>0.277070919531899</v>
      </c>
      <c r="L100" s="0" t="n">
        <f aca="false">F100-E100</f>
        <v>0.0292936082570097</v>
      </c>
      <c r="N100" s="3" t="n">
        <f aca="false">Adequacy_high!F99</f>
        <v>0.931648836055532</v>
      </c>
      <c r="O100" s="3" t="n">
        <f aca="false">Adequacy_high!H99</f>
        <v>0.945344967637742</v>
      </c>
      <c r="P100" s="3" t="n">
        <f aca="false">Adequacy_high!L99</f>
        <v>0.2320117255357</v>
      </c>
      <c r="Q100" s="0" t="n">
        <f aca="false">Q96+1</f>
        <v>2039</v>
      </c>
      <c r="R100" s="4" t="n">
        <f aca="false">Adequacy_high!J99</f>
        <v>0.484054166059877</v>
      </c>
      <c r="S100" s="3" t="n">
        <f aca="false">Adequacy_high!N99</f>
        <v>0.116552944139285</v>
      </c>
      <c r="T100" s="3" t="n">
        <f aca="false">Adequacy_high!P99</f>
        <v>0.331041725856371</v>
      </c>
      <c r="U100" s="0" t="n">
        <f aca="false">O100-N100</f>
        <v>0.0136961315822102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0.532353479061008</v>
      </c>
      <c r="C101" s="3" t="n">
        <f aca="false">Adequacy_high!C100</f>
        <v>0.120634148566518</v>
      </c>
      <c r="D101" s="3" t="n">
        <f aca="false">Adequacy_high!D100</f>
        <v>0.347012372372475</v>
      </c>
      <c r="E101" s="3" t="n">
        <f aca="false">Adequacy_high!E100</f>
        <v>0.797866113212527</v>
      </c>
      <c r="F101" s="3" t="n">
        <f aca="false">Adequacy_high!G100</f>
        <v>0.826893204643001</v>
      </c>
      <c r="G101" s="3" t="n">
        <f aca="false">Adequacy_high!K100</f>
        <v>0.215548313124706</v>
      </c>
      <c r="H101" s="0" t="n">
        <f aca="false">H97+1</f>
        <v>2039</v>
      </c>
      <c r="I101" s="3" t="n">
        <f aca="false">Adequacy_high!I100</f>
        <v>0.424746801193573</v>
      </c>
      <c r="J101" s="3" t="n">
        <f aca="false">Adequacy_high!M100</f>
        <v>0.09624989923747</v>
      </c>
      <c r="K101" s="3" t="n">
        <f aca="false">Adequacy_high!O100</f>
        <v>0.276869412781485</v>
      </c>
      <c r="L101" s="0" t="n">
        <f aca="false">F101-E101</f>
        <v>0.0290270914304742</v>
      </c>
      <c r="N101" s="3" t="n">
        <f aca="false">Adequacy_high!F100</f>
        <v>0.930065940012823</v>
      </c>
      <c r="O101" s="3" t="n">
        <f aca="false">Adequacy_high!H100</f>
        <v>0.943913160153158</v>
      </c>
      <c r="P101" s="3" t="n">
        <f aca="false">Adequacy_high!L100</f>
        <v>0.233415556358336</v>
      </c>
      <c r="Q101" s="0" t="n">
        <f aca="false">Q97+1</f>
        <v>2039</v>
      </c>
      <c r="R101" s="4" t="n">
        <f aca="false">Adequacy_high!J100</f>
        <v>0.485042961716497</v>
      </c>
      <c r="S101" s="3" t="n">
        <f aca="false">Adequacy_high!N100</f>
        <v>0.114798176989574</v>
      </c>
      <c r="T101" s="3" t="n">
        <f aca="false">Adequacy_high!P100</f>
        <v>0.330224801306752</v>
      </c>
      <c r="U101" s="0" t="n">
        <f aca="false">O101-N101</f>
        <v>0.0138472201403345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0.534098819192384</v>
      </c>
      <c r="C102" s="3" t="n">
        <f aca="false">Adequacy_high!C101</f>
        <v>0.11804366792234</v>
      </c>
      <c r="D102" s="3" t="n">
        <f aca="false">Adequacy_high!D101</f>
        <v>0.347857512885276</v>
      </c>
      <c r="E102" s="3" t="n">
        <f aca="false">Adequacy_high!E101</f>
        <v>0.797902426929791</v>
      </c>
      <c r="F102" s="3" t="n">
        <f aca="false">Adequacy_high!G101</f>
        <v>0.826922484980731</v>
      </c>
      <c r="G102" s="3" t="n">
        <f aca="false">Adequacy_high!K101</f>
        <v>0.214832620691125</v>
      </c>
      <c r="H102" s="0" t="n">
        <f aca="false">H98+1</f>
        <v>2039</v>
      </c>
      <c r="I102" s="3" t="n">
        <f aca="false">Adequacy_high!I101</f>
        <v>0.426158744053939</v>
      </c>
      <c r="J102" s="3" t="n">
        <f aca="false">Adequacy_high!M101</f>
        <v>0.0941873291189294</v>
      </c>
      <c r="K102" s="3" t="n">
        <f aca="false">Adequacy_high!O101</f>
        <v>0.277556353756923</v>
      </c>
      <c r="L102" s="0" t="n">
        <f aca="false">F102-E102</f>
        <v>0.0290200580509402</v>
      </c>
      <c r="N102" s="3" t="n">
        <f aca="false">Adequacy_high!F101</f>
        <v>0.927618665333504</v>
      </c>
      <c r="O102" s="3" t="n">
        <f aca="false">Adequacy_high!H101</f>
        <v>0.941901607473291</v>
      </c>
      <c r="P102" s="3" t="n">
        <f aca="false">Adequacy_high!L101</f>
        <v>0.232791342821442</v>
      </c>
      <c r="Q102" s="0" t="n">
        <f aca="false">Q98+1</f>
        <v>2039</v>
      </c>
      <c r="R102" s="4" t="n">
        <f aca="false">Adequacy_high!J101</f>
        <v>0.484703986774762</v>
      </c>
      <c r="S102" s="3" t="n">
        <f aca="false">Adequacy_high!N101</f>
        <v>0.112219662425168</v>
      </c>
      <c r="T102" s="3" t="n">
        <f aca="false">Adequacy_high!P101</f>
        <v>0.330695016133573</v>
      </c>
      <c r="U102" s="0" t="n">
        <f aca="false">O102-N102</f>
        <v>0.0142829421397872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0.532194792882378</v>
      </c>
      <c r="C103" s="3" t="n">
        <f aca="false">Adequacy_high!C102</f>
        <v>0.115221936682122</v>
      </c>
      <c r="D103" s="3" t="n">
        <f aca="false">Adequacy_high!D102</f>
        <v>0.352583270435501</v>
      </c>
      <c r="E103" s="3" t="n">
        <f aca="false">Adequacy_high!E102</f>
        <v>0.796184062398202</v>
      </c>
      <c r="F103" s="3" t="n">
        <f aca="false">Adequacy_high!G102</f>
        <v>0.824543445102616</v>
      </c>
      <c r="G103" s="3" t="n">
        <f aca="false">Adequacy_high!K102</f>
        <v>0.213571746693029</v>
      </c>
      <c r="H103" s="0" t="n">
        <f aca="false">H99+1</f>
        <v>2040</v>
      </c>
      <c r="I103" s="3" t="n">
        <f aca="false">Adequacy_high!I102</f>
        <v>0.423725012184261</v>
      </c>
      <c r="J103" s="3" t="n">
        <f aca="false">Adequacy_high!M102</f>
        <v>0.09173786962496</v>
      </c>
      <c r="K103" s="3" t="n">
        <f aca="false">Adequacy_high!O102</f>
        <v>0.280721180588981</v>
      </c>
      <c r="L103" s="0" t="n">
        <f aca="false">F103-E103</f>
        <v>0.028359382704414</v>
      </c>
      <c r="N103" s="3" t="n">
        <f aca="false">Adequacy_high!F102</f>
        <v>0.926168845468559</v>
      </c>
      <c r="O103" s="3" t="n">
        <f aca="false">Adequacy_high!H102</f>
        <v>0.940113911633401</v>
      </c>
      <c r="P103" s="3" t="n">
        <f aca="false">Adequacy_high!L102</f>
        <v>0.231942904045965</v>
      </c>
      <c r="Q103" s="0" t="n">
        <f aca="false">Q99+1</f>
        <v>2040</v>
      </c>
      <c r="R103" s="4" t="n">
        <f aca="false">Adequacy_high!J102</f>
        <v>0.482332485836119</v>
      </c>
      <c r="S103" s="3" t="n">
        <f aca="false">Adequacy_high!N102</f>
        <v>0.109318331965326</v>
      </c>
      <c r="T103" s="3" t="n">
        <f aca="false">Adequacy_high!P102</f>
        <v>0.334518027667114</v>
      </c>
      <c r="U103" s="0" t="n">
        <f aca="false">O103-N103</f>
        <v>0.0139450661648416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0.533269394538892</v>
      </c>
      <c r="C104" s="3" t="n">
        <f aca="false">Adequacy_high!C103</f>
        <v>0.113149705676722</v>
      </c>
      <c r="D104" s="3" t="n">
        <f aca="false">Adequacy_high!D103</f>
        <v>0.353580899784386</v>
      </c>
      <c r="E104" s="3" t="n">
        <f aca="false">Adequacy_high!E103</f>
        <v>0.7927664387022</v>
      </c>
      <c r="F104" s="3" t="n">
        <f aca="false">Adequacy_high!G103</f>
        <v>0.820995832090393</v>
      </c>
      <c r="G104" s="3" t="n">
        <f aca="false">Adequacy_high!K103</f>
        <v>0.210828965046676</v>
      </c>
      <c r="H104" s="0" t="n">
        <f aca="false">H100+1</f>
        <v>2040</v>
      </c>
      <c r="I104" s="3" t="n">
        <f aca="false">Adequacy_high!I103</f>
        <v>0.422758078777476</v>
      </c>
      <c r="J104" s="3" t="n">
        <f aca="false">Adequacy_high!M103</f>
        <v>0.0897012892095368</v>
      </c>
      <c r="K104" s="3" t="n">
        <f aca="false">Adequacy_high!O103</f>
        <v>0.280307070715187</v>
      </c>
      <c r="L104" s="0" t="n">
        <f aca="false">F104-E104</f>
        <v>0.0282293933881935</v>
      </c>
      <c r="N104" s="3" t="n">
        <f aca="false">Adequacy_high!F103</f>
        <v>0.923643094484968</v>
      </c>
      <c r="O104" s="3" t="n">
        <f aca="false">Adequacy_high!H103</f>
        <v>0.937738906572737</v>
      </c>
      <c r="P104" s="3" t="n">
        <f aca="false">Adequacy_high!L103</f>
        <v>0.22908408753006</v>
      </c>
      <c r="Q104" s="0" t="n">
        <f aca="false">Q100+1</f>
        <v>2040</v>
      </c>
      <c r="R104" s="4" t="n">
        <f aca="false">Adequacy_high!J103</f>
        <v>0.482533701866949</v>
      </c>
      <c r="S104" s="3" t="n">
        <f aca="false">Adequacy_high!N103</f>
        <v>0.106938343793967</v>
      </c>
      <c r="T104" s="3" t="n">
        <f aca="false">Adequacy_high!P103</f>
        <v>0.334171048824052</v>
      </c>
      <c r="U104" s="0" t="n">
        <f aca="false">O104-N104</f>
        <v>0.0140958120877696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0.532465959524418</v>
      </c>
      <c r="C105" s="3" t="n">
        <f aca="false">Adequacy_high!C104</f>
        <v>0.110340802890035</v>
      </c>
      <c r="D105" s="3" t="n">
        <f aca="false">Adequacy_high!D104</f>
        <v>0.357193237585546</v>
      </c>
      <c r="E105" s="3" t="n">
        <f aca="false">Adequacy_high!E104</f>
        <v>0.792962097081055</v>
      </c>
      <c r="F105" s="3" t="n">
        <f aca="false">Adequacy_high!G104</f>
        <v>0.821264416518368</v>
      </c>
      <c r="G105" s="3" t="n">
        <f aca="false">Adequacy_high!K104</f>
        <v>0.209342551929375</v>
      </c>
      <c r="H105" s="0" t="n">
        <f aca="false">H101+1</f>
        <v>2040</v>
      </c>
      <c r="I105" s="3" t="n">
        <f aca="false">Adequacy_high!I104</f>
        <v>0.422225323888759</v>
      </c>
      <c r="J105" s="3" t="n">
        <f aca="false">Adequacy_high!M104</f>
        <v>0.0874960744532897</v>
      </c>
      <c r="K105" s="3" t="n">
        <f aca="false">Adequacy_high!O104</f>
        <v>0.283240698739006</v>
      </c>
      <c r="L105" s="0" t="n">
        <f aca="false">F105-E105</f>
        <v>0.0283023194373134</v>
      </c>
      <c r="N105" s="3" t="n">
        <f aca="false">Adequacy_high!F104</f>
        <v>0.922530675812539</v>
      </c>
      <c r="O105" s="3" t="n">
        <f aca="false">Adequacy_high!H104</f>
        <v>0.936799448966198</v>
      </c>
      <c r="P105" s="3" t="n">
        <f aca="false">Adequacy_high!L104</f>
        <v>0.227460075596831</v>
      </c>
      <c r="Q105" s="0" t="n">
        <f aca="false">Q101+1</f>
        <v>2040</v>
      </c>
      <c r="R105" s="4" t="n">
        <f aca="false">Adequacy_high!J104</f>
        <v>0.480659157154349</v>
      </c>
      <c r="S105" s="3" t="n">
        <f aca="false">Adequacy_high!N104</f>
        <v>0.104284295734677</v>
      </c>
      <c r="T105" s="3" t="n">
        <f aca="false">Adequacy_high!P104</f>
        <v>0.337587222923513</v>
      </c>
      <c r="U105" s="0" t="n">
        <f aca="false">O105-N105</f>
        <v>0.0142687731536584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0.533199461207727</v>
      </c>
      <c r="C106" s="3" t="n">
        <f aca="false">Adequacy_high!C105</f>
        <v>0.107187513078872</v>
      </c>
      <c r="D106" s="3" t="n">
        <f aca="false">Adequacy_high!D105</f>
        <v>0.359613025713401</v>
      </c>
      <c r="E106" s="3" t="n">
        <f aca="false">Adequacy_high!E105</f>
        <v>0.789504892616263</v>
      </c>
      <c r="F106" s="3" t="n">
        <f aca="false">Adequacy_high!G105</f>
        <v>0.818291467232524</v>
      </c>
      <c r="G106" s="3" t="n">
        <f aca="false">Adequacy_high!K105</f>
        <v>0.208695679334228</v>
      </c>
      <c r="H106" s="0" t="n">
        <f aca="false">H102+1</f>
        <v>2040</v>
      </c>
      <c r="I106" s="3" t="n">
        <f aca="false">Adequacy_high!I105</f>
        <v>0.420963583363855</v>
      </c>
      <c r="J106" s="3" t="n">
        <f aca="false">Adequacy_high!M105</f>
        <v>0.0846250660031392</v>
      </c>
      <c r="K106" s="3" t="n">
        <f aca="false">Adequacy_high!O105</f>
        <v>0.283916243249268</v>
      </c>
      <c r="L106" s="0" t="n">
        <f aca="false">F106-E106</f>
        <v>0.0287865746162611</v>
      </c>
      <c r="N106" s="3" t="n">
        <f aca="false">Adequacy_high!F105</f>
        <v>0.920519129749451</v>
      </c>
      <c r="O106" s="3" t="n">
        <f aca="false">Adequacy_high!H105</f>
        <v>0.935043790945408</v>
      </c>
      <c r="P106" s="3" t="n">
        <f aca="false">Adequacy_high!L105</f>
        <v>0.2269132007425</v>
      </c>
      <c r="Q106" s="0" t="n">
        <f aca="false">Q102+1</f>
        <v>2040</v>
      </c>
      <c r="R106" s="4" t="n">
        <f aca="false">Adequacy_high!J105</f>
        <v>0.4803412956685</v>
      </c>
      <c r="S106" s="3" t="n">
        <f aca="false">Adequacy_high!N105</f>
        <v>0.101074363516486</v>
      </c>
      <c r="T106" s="3" t="n">
        <f aca="false">Adequacy_high!P105</f>
        <v>0.339103470564466</v>
      </c>
      <c r="U106" s="0" t="n">
        <f aca="false">O106-N106</f>
        <v>0.0145246611959564</v>
      </c>
    </row>
    <row r="108" customFormat="false" ht="15" hidden="false" customHeight="false" outlineLevel="0" collapsed="false">
      <c r="J108" s="0" t="n">
        <f aca="false">SUM(I106:L106)</f>
        <v>0.818291467232524</v>
      </c>
      <c r="S108" s="0" t="n">
        <f aca="false">SUM(R106:U106)</f>
        <v>0.935043790945408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AA36" activeCellId="0" sqref="AA36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01" colorId="64" zoomScale="75" zoomScaleNormal="75" zoomScalePageLayoutView="100" workbookViewId="0">
      <selection pane="topLeft" activeCell="O125" activeCellId="0" sqref="O12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0.512258278195545</v>
      </c>
      <c r="I19" s="3" t="n">
        <f aca="false">Adequacy_high!AF18</f>
        <v>0.232431544427237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0.512872943162356</v>
      </c>
      <c r="I20" s="3" t="n">
        <f aca="false">Adequacy_high!AF19</f>
        <v>0.238952471605618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0.508246399013096</v>
      </c>
      <c r="I21" s="3" t="n">
        <f aca="false">Adequacy_high!AF20</f>
        <v>0.242923462552896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0.52439599377254</v>
      </c>
      <c r="I22" s="3" t="n">
        <f aca="false">Adequacy_high!AF21</f>
        <v>0.239120045363619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0.502985436899721</v>
      </c>
      <c r="I23" s="3" t="n">
        <f aca="false">Adequacy_high!AF22</f>
        <v>0.237918028961879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0.514658053793339</v>
      </c>
      <c r="C24" s="3" t="n">
        <f aca="false">Adequacy_low!AF23</f>
        <v>0.203545732318929</v>
      </c>
      <c r="D24" s="3" t="n">
        <f aca="false">D20+1</f>
        <v>2020</v>
      </c>
      <c r="E24" s="3" t="n">
        <f aca="false">Adequacy_central!AE23</f>
        <v>0.514658053793339</v>
      </c>
      <c r="F24" s="3" t="n">
        <f aca="false">Adequacy_central!AF23</f>
        <v>0.203387860799113</v>
      </c>
      <c r="G24" s="3" t="n">
        <f aca="false">G20+1</f>
        <v>2020</v>
      </c>
      <c r="H24" s="3" t="n">
        <f aca="false">Adequacy_high!AE23</f>
        <v>0.522610905227453</v>
      </c>
      <c r="I24" s="3" t="n">
        <f aca="false">Adequacy_high!AF23</f>
        <v>0.201486810558024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0.526393547840198</v>
      </c>
      <c r="C25" s="3" t="n">
        <f aca="false">Adequacy_low!AF24</f>
        <v>0.211768029104059</v>
      </c>
      <c r="D25" s="3" t="n">
        <f aca="false">D21+1</f>
        <v>2020</v>
      </c>
      <c r="E25" s="3" t="n">
        <f aca="false">Adequacy_central!AE24</f>
        <v>0.526029298089233</v>
      </c>
      <c r="F25" s="3" t="n">
        <f aca="false">Adequacy_central!AF24</f>
        <v>0.211755102796124</v>
      </c>
      <c r="G25" s="3" t="n">
        <f aca="false">G21+1</f>
        <v>2020</v>
      </c>
      <c r="H25" s="3" t="n">
        <f aca="false">Adequacy_high!AE24</f>
        <v>0.54962511330338</v>
      </c>
      <c r="I25" s="3" t="n">
        <f aca="false">Adequacy_high!AF24</f>
        <v>0.205430242908309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0.534298563366487</v>
      </c>
      <c r="C26" s="3" t="n">
        <f aca="false">Adequacy_low!AF25</f>
        <v>0.216621916110391</v>
      </c>
      <c r="D26" s="3" t="n">
        <f aca="false">D22+1</f>
        <v>2020</v>
      </c>
      <c r="E26" s="3" t="n">
        <f aca="false">Adequacy_central!AE25</f>
        <v>0.532731269700418</v>
      </c>
      <c r="F26" s="3" t="n">
        <f aca="false">Adequacy_central!AF25</f>
        <v>0.216876463064609</v>
      </c>
      <c r="G26" s="3" t="n">
        <f aca="false">G22+1</f>
        <v>2020</v>
      </c>
      <c r="H26" s="3" t="n">
        <f aca="false">Adequacy_high!AE25</f>
        <v>0.570028586879255</v>
      </c>
      <c r="I26" s="3" t="n">
        <f aca="false">Adequacy_high!AF25</f>
        <v>0.203175356845369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0.521511620341676</v>
      </c>
      <c r="C27" s="3" t="n">
        <f aca="false">Adequacy_low!AF26</f>
        <v>0.217937410754338</v>
      </c>
      <c r="D27" s="3" t="n">
        <f aca="false">D23+1</f>
        <v>2021</v>
      </c>
      <c r="E27" s="3" t="n">
        <f aca="false">Adequacy_central!AE26</f>
        <v>0.520144916121919</v>
      </c>
      <c r="F27" s="3" t="n">
        <f aca="false">Adequacy_central!AF26</f>
        <v>0.217987679390202</v>
      </c>
      <c r="G27" s="3" t="n">
        <f aca="false">G23+1</f>
        <v>2021</v>
      </c>
      <c r="H27" s="3" t="n">
        <f aca="false">Adequacy_high!AE26</f>
        <v>0.537307263263457</v>
      </c>
      <c r="I27" s="3" t="n">
        <f aca="false">Adequacy_high!AF26</f>
        <v>0.215438656656294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0.532858978051367</v>
      </c>
      <c r="C28" s="3" t="n">
        <f aca="false">Adequacy_low!AF27</f>
        <v>0.215378731491317</v>
      </c>
      <c r="D28" s="3" t="n">
        <f aca="false">D24+1</f>
        <v>2021</v>
      </c>
      <c r="E28" s="3" t="n">
        <f aca="false">Adequacy_central!AE27</f>
        <v>0.532100249376969</v>
      </c>
      <c r="F28" s="3" t="n">
        <f aca="false">Adequacy_central!AF27</f>
        <v>0.215332331945099</v>
      </c>
      <c r="G28" s="3" t="n">
        <f aca="false">G24+1</f>
        <v>2021</v>
      </c>
      <c r="H28" s="3" t="n">
        <f aca="false">Adequacy_high!AE27</f>
        <v>0.538956038446232</v>
      </c>
      <c r="I28" s="3" t="n">
        <f aca="false">Adequacy_high!AF27</f>
        <v>0.20862513418929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0.521100353108458</v>
      </c>
      <c r="C29" s="3" t="n">
        <f aca="false">Adequacy_low!AF28</f>
        <v>0.228431744303786</v>
      </c>
      <c r="D29" s="3" t="n">
        <f aca="false">D25+1</f>
        <v>2021</v>
      </c>
      <c r="E29" s="3" t="n">
        <f aca="false">Adequacy_central!AE28</f>
        <v>0.516748520233001</v>
      </c>
      <c r="F29" s="3" t="n">
        <f aca="false">Adequacy_central!AF28</f>
        <v>0.228534216837413</v>
      </c>
      <c r="G29" s="3" t="n">
        <f aca="false">G25+1</f>
        <v>2021</v>
      </c>
      <c r="H29" s="3" t="n">
        <f aca="false">Adequacy_high!AE28</f>
        <v>0.532579242435627</v>
      </c>
      <c r="I29" s="3" t="n">
        <f aca="false">Adequacy_high!AF28</f>
        <v>0.217626014622174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0.520337165605259</v>
      </c>
      <c r="C30" s="3" t="n">
        <f aca="false">Adequacy_low!AF29</f>
        <v>0.235512848725721</v>
      </c>
      <c r="D30" s="3" t="n">
        <f aca="false">D26+1</f>
        <v>2021</v>
      </c>
      <c r="E30" s="3" t="n">
        <f aca="false">Adequacy_central!AE29</f>
        <v>0.515190215164382</v>
      </c>
      <c r="F30" s="3" t="n">
        <f aca="false">Adequacy_central!AF29</f>
        <v>0.234462742155088</v>
      </c>
      <c r="G30" s="3" t="n">
        <f aca="false">G26+1</f>
        <v>2021</v>
      </c>
      <c r="H30" s="3" t="n">
        <f aca="false">Adequacy_high!AE29</f>
        <v>0.533035669458202</v>
      </c>
      <c r="I30" s="3" t="n">
        <f aca="false">Adequacy_high!AF29</f>
        <v>0.206488623742968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0.519028415999742</v>
      </c>
      <c r="C31" s="3" t="n">
        <f aca="false">Adequacy_low!AF30</f>
        <v>0.243961438340281</v>
      </c>
      <c r="D31" s="3" t="n">
        <f aca="false">D27+1</f>
        <v>2022</v>
      </c>
      <c r="E31" s="3" t="n">
        <f aca="false">Adequacy_central!AE30</f>
        <v>0.513897507870458</v>
      </c>
      <c r="F31" s="3" t="n">
        <f aca="false">Adequacy_central!AF30</f>
        <v>0.24300645286399</v>
      </c>
      <c r="G31" s="3" t="n">
        <f aca="false">G27+1</f>
        <v>2022</v>
      </c>
      <c r="H31" s="3" t="n">
        <f aca="false">Adequacy_high!AE30</f>
        <v>0.517928511771631</v>
      </c>
      <c r="I31" s="3" t="n">
        <f aca="false">Adequacy_high!AF30</f>
        <v>0.21437460668523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0.512442547621747</v>
      </c>
      <c r="C32" s="3" t="n">
        <f aca="false">Adequacy_low!AF31</f>
        <v>0.25096282117073</v>
      </c>
      <c r="D32" s="3" t="n">
        <f aca="false">D28+1</f>
        <v>2022</v>
      </c>
      <c r="E32" s="3" t="n">
        <f aca="false">Adequacy_central!AE31</f>
        <v>0.51136809149204</v>
      </c>
      <c r="F32" s="3" t="n">
        <f aca="false">Adequacy_central!AF31</f>
        <v>0.245558008513433</v>
      </c>
      <c r="G32" s="3" t="n">
        <f aca="false">G28+1</f>
        <v>2022</v>
      </c>
      <c r="H32" s="3" t="n">
        <f aca="false">Adequacy_high!AE31</f>
        <v>0.511710851038052</v>
      </c>
      <c r="I32" s="3" t="n">
        <f aca="false">Adequacy_high!AF31</f>
        <v>0.22520561001744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0.520058618743234</v>
      </c>
      <c r="C33" s="3" t="n">
        <f aca="false">Adequacy_low!AF32</f>
        <v>0.229919978847402</v>
      </c>
      <c r="D33" s="3" t="n">
        <f aca="false">D29+1</f>
        <v>2022</v>
      </c>
      <c r="E33" s="3" t="n">
        <f aca="false">Adequacy_central!AE32</f>
        <v>0.514987420125693</v>
      </c>
      <c r="F33" s="3" t="n">
        <f aca="false">Adequacy_central!AF32</f>
        <v>0.226870892241183</v>
      </c>
      <c r="G33" s="3" t="n">
        <f aca="false">G29+1</f>
        <v>2022</v>
      </c>
      <c r="H33" s="3" t="n">
        <f aca="false">Adequacy_high!AE32</f>
        <v>0.51433786460466</v>
      </c>
      <c r="I33" s="3" t="n">
        <f aca="false">Adequacy_high!AF32</f>
        <v>0.21275891129671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0.535217175315927</v>
      </c>
      <c r="C34" s="3" t="n">
        <f aca="false">Adequacy_low!AF33</f>
        <v>0.22371379431329</v>
      </c>
      <c r="D34" s="3" t="n">
        <f aca="false">D30+1</f>
        <v>2022</v>
      </c>
      <c r="E34" s="3" t="n">
        <f aca="false">Adequacy_central!AE33</f>
        <v>0.533286116286091</v>
      </c>
      <c r="F34" s="3" t="n">
        <f aca="false">Adequacy_central!AF33</f>
        <v>0.217582578290293</v>
      </c>
      <c r="G34" s="3" t="n">
        <f aca="false">G30+1</f>
        <v>2022</v>
      </c>
      <c r="H34" s="3" t="n">
        <f aca="false">Adequacy_high!AE33</f>
        <v>0.529397314655661</v>
      </c>
      <c r="I34" s="3" t="n">
        <f aca="false">Adequacy_high!AF33</f>
        <v>0.205736646896622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0.532840205273403</v>
      </c>
      <c r="C35" s="3" t="n">
        <f aca="false">Adequacy_low!AF34</f>
        <v>0.220410546805875</v>
      </c>
      <c r="D35" s="3" t="n">
        <f aca="false">D31+1</f>
        <v>2023</v>
      </c>
      <c r="E35" s="3" t="n">
        <f aca="false">Adequacy_central!AE34</f>
        <v>0.520467940574741</v>
      </c>
      <c r="F35" s="3" t="n">
        <f aca="false">Adequacy_central!AF34</f>
        <v>0.227239026307358</v>
      </c>
      <c r="G35" s="3" t="n">
        <f aca="false">G31+1</f>
        <v>2023</v>
      </c>
      <c r="H35" s="3" t="n">
        <f aca="false">Adequacy_high!AE34</f>
        <v>0.535092700659182</v>
      </c>
      <c r="I35" s="3" t="n">
        <f aca="false">Adequacy_high!AF34</f>
        <v>0.194807058194331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0.53237353842306</v>
      </c>
      <c r="C36" s="3" t="n">
        <f aca="false">Adequacy_low!AF35</f>
        <v>0.223591855527702</v>
      </c>
      <c r="D36" s="3" t="n">
        <f aca="false">D32+1</f>
        <v>2023</v>
      </c>
      <c r="E36" s="3" t="n">
        <f aca="false">Adequacy_central!AE35</f>
        <v>0.527741080597232</v>
      </c>
      <c r="F36" s="3" t="n">
        <f aca="false">Adequacy_central!AF35</f>
        <v>0.221147685862542</v>
      </c>
      <c r="G36" s="3" t="n">
        <f aca="false">G32+1</f>
        <v>2023</v>
      </c>
      <c r="H36" s="3" t="n">
        <f aca="false">Adequacy_high!AE35</f>
        <v>0.529569628635619</v>
      </c>
      <c r="I36" s="3" t="n">
        <f aca="false">Adequacy_high!AF35</f>
        <v>0.205926532610651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0.530359761187866</v>
      </c>
      <c r="C37" s="3" t="n">
        <f aca="false">Adequacy_low!AF36</f>
        <v>0.229847124525874</v>
      </c>
      <c r="D37" s="3" t="n">
        <f aca="false">D33+1</f>
        <v>2023</v>
      </c>
      <c r="E37" s="3" t="n">
        <f aca="false">Adequacy_central!AE36</f>
        <v>0.522542667282204</v>
      </c>
      <c r="F37" s="3" t="n">
        <f aca="false">Adequacy_central!AF36</f>
        <v>0.220701210977026</v>
      </c>
      <c r="G37" s="3" t="n">
        <f aca="false">G33+1</f>
        <v>2023</v>
      </c>
      <c r="H37" s="3" t="n">
        <f aca="false">Adequacy_high!AE36</f>
        <v>0.534735659808988</v>
      </c>
      <c r="I37" s="3" t="n">
        <f aca="false">Adequacy_high!AF36</f>
        <v>0.192979832951513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0.524280971531467</v>
      </c>
      <c r="C38" s="3" t="n">
        <f aca="false">Adequacy_low!AF37</f>
        <v>0.232270887533531</v>
      </c>
      <c r="D38" s="3" t="n">
        <f aca="false">D34+1</f>
        <v>2023</v>
      </c>
      <c r="E38" s="3" t="n">
        <f aca="false">Adequacy_central!AE37</f>
        <v>0.524653504978931</v>
      </c>
      <c r="F38" s="3" t="n">
        <f aca="false">Adequacy_central!AF37</f>
        <v>0.2232145929343</v>
      </c>
      <c r="G38" s="3" t="n">
        <f aca="false">G34+1</f>
        <v>2023</v>
      </c>
      <c r="H38" s="3" t="n">
        <f aca="false">Adequacy_high!AE37</f>
        <v>0.547090441392355</v>
      </c>
      <c r="I38" s="3" t="n">
        <f aca="false">Adequacy_high!AF37</f>
        <v>0.189484894809203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0.530141160238161</v>
      </c>
      <c r="C39" s="3" t="n">
        <f aca="false">Adequacy_low!AF38</f>
        <v>0.221020632193616</v>
      </c>
      <c r="D39" s="3" t="n">
        <f aca="false">D35+1</f>
        <v>2024</v>
      </c>
      <c r="E39" s="3" t="n">
        <f aca="false">Adequacy_central!AE38</f>
        <v>0.518019970831444</v>
      </c>
      <c r="F39" s="3" t="n">
        <f aca="false">Adequacy_central!AF38</f>
        <v>0.227943378618786</v>
      </c>
      <c r="G39" s="3" t="n">
        <f aca="false">G35+1</f>
        <v>2024</v>
      </c>
      <c r="H39" s="3" t="n">
        <f aca="false">Adequacy_high!AE38</f>
        <v>0.532412388794954</v>
      </c>
      <c r="I39" s="3" t="n">
        <f aca="false">Adequacy_high!AF38</f>
        <v>0.1972919939224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0.537017868342303</v>
      </c>
      <c r="C40" s="3" t="n">
        <f aca="false">Adequacy_low!AF39</f>
        <v>0.220253052680611</v>
      </c>
      <c r="D40" s="3" t="n">
        <f aca="false">D36+1</f>
        <v>2024</v>
      </c>
      <c r="E40" s="3" t="n">
        <f aca="false">Adequacy_central!AE39</f>
        <v>0.52086860512155</v>
      </c>
      <c r="F40" s="3" t="n">
        <f aca="false">Adequacy_central!AF39</f>
        <v>0.233338798179486</v>
      </c>
      <c r="G40" s="3" t="n">
        <f aca="false">G36+1</f>
        <v>2024</v>
      </c>
      <c r="H40" s="3" t="n">
        <f aca="false">Adequacy_high!AE39</f>
        <v>0.5420811213357</v>
      </c>
      <c r="I40" s="3" t="n">
        <f aca="false">Adequacy_high!AF39</f>
        <v>0.193810052179183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0.551689754375873</v>
      </c>
      <c r="C41" s="3" t="n">
        <f aca="false">Adequacy_low!AF40</f>
        <v>0.212412224188654</v>
      </c>
      <c r="D41" s="3" t="n">
        <f aca="false">D37+1</f>
        <v>2024</v>
      </c>
      <c r="E41" s="3" t="n">
        <f aca="false">Adequacy_central!AE40</f>
        <v>0.54007924541128</v>
      </c>
      <c r="F41" s="3" t="n">
        <f aca="false">Adequacy_central!AF40</f>
        <v>0.219505016296727</v>
      </c>
      <c r="G41" s="3" t="n">
        <f aca="false">G37+1</f>
        <v>2024</v>
      </c>
      <c r="H41" s="3" t="n">
        <f aca="false">Adequacy_high!AE40</f>
        <v>0.552584789538231</v>
      </c>
      <c r="I41" s="3" t="n">
        <f aca="false">Adequacy_high!AF40</f>
        <v>0.18980001205911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0.555048073304407</v>
      </c>
      <c r="C42" s="3" t="n">
        <f aca="false">Adequacy_low!AF41</f>
        <v>0.204847830592987</v>
      </c>
      <c r="D42" s="3" t="n">
        <f aca="false">D38+1</f>
        <v>2024</v>
      </c>
      <c r="E42" s="3" t="n">
        <f aca="false">Adequacy_central!AE41</f>
        <v>0.548114966995772</v>
      </c>
      <c r="F42" s="3" t="n">
        <f aca="false">Adequacy_central!AF41</f>
        <v>0.208883910750404</v>
      </c>
      <c r="G42" s="3" t="n">
        <f aca="false">G38+1</f>
        <v>2024</v>
      </c>
      <c r="H42" s="3" t="n">
        <f aca="false">Adequacy_high!AE41</f>
        <v>0.556333152186016</v>
      </c>
      <c r="I42" s="3" t="n">
        <f aca="false">Adequacy_high!AF41</f>
        <v>0.181688782739196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0.551782627577364</v>
      </c>
      <c r="C43" s="3" t="n">
        <f aca="false">Adequacy_low!AF42</f>
        <v>0.204445175095261</v>
      </c>
      <c r="D43" s="3" t="n">
        <f aca="false">D39+1</f>
        <v>2025</v>
      </c>
      <c r="E43" s="3" t="n">
        <f aca="false">Adequacy_central!AE42</f>
        <v>0.553489812701401</v>
      </c>
      <c r="F43" s="3" t="n">
        <f aca="false">Adequacy_central!AF42</f>
        <v>0.199517580488643</v>
      </c>
      <c r="G43" s="3" t="n">
        <f aca="false">G39+1</f>
        <v>2025</v>
      </c>
      <c r="H43" s="3" t="n">
        <f aca="false">Adequacy_high!AE42</f>
        <v>0.542336053033649</v>
      </c>
      <c r="I43" s="3" t="n">
        <f aca="false">Adequacy_high!AF42</f>
        <v>0.195687682295558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0.562420265234427</v>
      </c>
      <c r="C44" s="3" t="n">
        <f aca="false">Adequacy_low!AF43</f>
        <v>0.204553094418628</v>
      </c>
      <c r="D44" s="3" t="n">
        <f aca="false">D40+1</f>
        <v>2025</v>
      </c>
      <c r="E44" s="3" t="n">
        <f aca="false">Adequacy_central!AE43</f>
        <v>0.552471256530223</v>
      </c>
      <c r="F44" s="3" t="n">
        <f aca="false">Adequacy_central!AF43</f>
        <v>0.198730613310581</v>
      </c>
      <c r="G44" s="3" t="n">
        <f aca="false">G40+1</f>
        <v>2025</v>
      </c>
      <c r="H44" s="3" t="n">
        <f aca="false">Adequacy_high!AE43</f>
        <v>0.556393772044052</v>
      </c>
      <c r="I44" s="3" t="n">
        <f aca="false">Adequacy_high!AF43</f>
        <v>0.189256502395121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0.555364730966025</v>
      </c>
      <c r="C45" s="3" t="n">
        <f aca="false">Adequacy_low!AF44</f>
        <v>0.2112467603189</v>
      </c>
      <c r="D45" s="3" t="n">
        <f aca="false">D41+1</f>
        <v>2025</v>
      </c>
      <c r="E45" s="3" t="n">
        <f aca="false">Adequacy_central!AE44</f>
        <v>0.553541596303939</v>
      </c>
      <c r="F45" s="3" t="n">
        <f aca="false">Adequacy_central!AF44</f>
        <v>0.196235164715193</v>
      </c>
      <c r="G45" s="3" t="n">
        <f aca="false">G41+1</f>
        <v>2025</v>
      </c>
      <c r="H45" s="3" t="n">
        <f aca="false">Adequacy_high!AE44</f>
        <v>0.550132268498692</v>
      </c>
      <c r="I45" s="3" t="n">
        <f aca="false">Adequacy_high!AF44</f>
        <v>0.187277222286961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0.549622997124143</v>
      </c>
      <c r="C46" s="3" t="n">
        <f aca="false">Adequacy_low!AF45</f>
        <v>0.212367370580222</v>
      </c>
      <c r="D46" s="3" t="n">
        <f aca="false">D42+1</f>
        <v>2025</v>
      </c>
      <c r="E46" s="3" t="n">
        <f aca="false">Adequacy_central!AE45</f>
        <v>0.563385525266116</v>
      </c>
      <c r="F46" s="3" t="n">
        <f aca="false">Adequacy_central!AF45</f>
        <v>0.195503650515917</v>
      </c>
      <c r="G46" s="3" t="n">
        <f aca="false">G42+1</f>
        <v>2025</v>
      </c>
      <c r="H46" s="3" t="n">
        <f aca="false">Adequacy_high!AE45</f>
        <v>0.553649786640585</v>
      </c>
      <c r="I46" s="3" t="n">
        <f aca="false">Adequacy_high!AF45</f>
        <v>0.185528376244792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0.546299521850393</v>
      </c>
      <c r="C47" s="3" t="n">
        <f aca="false">Adequacy_low!AF46</f>
        <v>0.218463071651887</v>
      </c>
      <c r="D47" s="3" t="n">
        <f aca="false">D43+1</f>
        <v>2026</v>
      </c>
      <c r="E47" s="3" t="n">
        <f aca="false">Adequacy_central!AE46</f>
        <v>0.553447751871663</v>
      </c>
      <c r="F47" s="3" t="n">
        <f aca="false">Adequacy_central!AF46</f>
        <v>0.195525838169829</v>
      </c>
      <c r="G47" s="3" t="n">
        <f aca="false">G43+1</f>
        <v>2026</v>
      </c>
      <c r="H47" s="3" t="n">
        <f aca="false">Adequacy_high!AE46</f>
        <v>0.558029501193588</v>
      </c>
      <c r="I47" s="3" t="n">
        <f aca="false">Adequacy_high!AF46</f>
        <v>0.172956099091364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0.548434292305322</v>
      </c>
      <c r="C48" s="3" t="n">
        <f aca="false">Adequacy_low!AF47</f>
        <v>0.226551315654772</v>
      </c>
      <c r="D48" s="3" t="n">
        <f aca="false">D44+1</f>
        <v>2026</v>
      </c>
      <c r="E48" s="3" t="n">
        <f aca="false">Adequacy_central!AE47</f>
        <v>0.551844328673458</v>
      </c>
      <c r="F48" s="3" t="n">
        <f aca="false">Adequacy_central!AF47</f>
        <v>0.206543432870594</v>
      </c>
      <c r="G48" s="3" t="n">
        <f aca="false">G44+1</f>
        <v>2026</v>
      </c>
      <c r="H48" s="3" t="n">
        <f aca="false">Adequacy_high!AE47</f>
        <v>0.573397487993267</v>
      </c>
      <c r="I48" s="3" t="n">
        <f aca="false">Adequacy_high!AF47</f>
        <v>0.165848702174386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0.550448972210091</v>
      </c>
      <c r="C49" s="3" t="n">
        <f aca="false">Adequacy_low!AF48</f>
        <v>0.219463222432494</v>
      </c>
      <c r="D49" s="3" t="n">
        <f aca="false">D45+1</f>
        <v>2026</v>
      </c>
      <c r="E49" s="3" t="n">
        <f aca="false">Adequacy_central!AE48</f>
        <v>0.555826922522728</v>
      </c>
      <c r="F49" s="3" t="n">
        <f aca="false">Adequacy_central!AF48</f>
        <v>0.204506274601663</v>
      </c>
      <c r="G49" s="3" t="n">
        <f aca="false">G45+1</f>
        <v>2026</v>
      </c>
      <c r="H49" s="3" t="n">
        <f aca="false">Adequacy_high!AE48</f>
        <v>0.562444483261177</v>
      </c>
      <c r="I49" s="3" t="n">
        <f aca="false">Adequacy_high!AF48</f>
        <v>0.164133428101756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0.557178677020662</v>
      </c>
      <c r="C50" s="3" t="n">
        <f aca="false">Adequacy_low!AF49</f>
        <v>0.205930131639166</v>
      </c>
      <c r="D50" s="3" t="n">
        <f aca="false">D46+1</f>
        <v>2026</v>
      </c>
      <c r="E50" s="3" t="n">
        <f aca="false">Adequacy_central!AE49</f>
        <v>0.550936313037382</v>
      </c>
      <c r="F50" s="3" t="n">
        <f aca="false">Adequacy_central!AF49</f>
        <v>0.202867231609095</v>
      </c>
      <c r="G50" s="3" t="n">
        <f aca="false">G46+1</f>
        <v>2026</v>
      </c>
      <c r="H50" s="3" t="n">
        <f aca="false">Adequacy_high!AE49</f>
        <v>0.551476556840405</v>
      </c>
      <c r="I50" s="3" t="n">
        <f aca="false">Adequacy_high!AF49</f>
        <v>0.17237399269951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0.555991301946193</v>
      </c>
      <c r="C51" s="3" t="n">
        <f aca="false">Adequacy_low!AF50</f>
        <v>0.207880061550418</v>
      </c>
      <c r="D51" s="3" t="n">
        <f aca="false">D47+1</f>
        <v>2027</v>
      </c>
      <c r="E51" s="3" t="n">
        <f aca="false">Adequacy_central!AE50</f>
        <v>0.561480154011933</v>
      </c>
      <c r="F51" s="3" t="n">
        <f aca="false">Adequacy_central!AF50</f>
        <v>0.195547262767449</v>
      </c>
      <c r="G51" s="3" t="n">
        <f aca="false">G47+1</f>
        <v>2027</v>
      </c>
      <c r="H51" s="3" t="n">
        <f aca="false">Adequacy_high!AE50</f>
        <v>0.574227362736867</v>
      </c>
      <c r="I51" s="3" t="n">
        <f aca="false">Adequacy_high!AF50</f>
        <v>0.167273470113969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0.541542338160095</v>
      </c>
      <c r="C52" s="3" t="n">
        <f aca="false">Adequacy_low!AF51</f>
        <v>0.21638948075158</v>
      </c>
      <c r="D52" s="3" t="n">
        <f aca="false">D48+1</f>
        <v>2027</v>
      </c>
      <c r="E52" s="3" t="n">
        <f aca="false">Adequacy_central!AE51</f>
        <v>0.563174794646618</v>
      </c>
      <c r="F52" s="3" t="n">
        <f aca="false">Adequacy_central!AF51</f>
        <v>0.205154219029934</v>
      </c>
      <c r="G52" s="3" t="n">
        <f aca="false">G48+1</f>
        <v>2027</v>
      </c>
      <c r="H52" s="3" t="n">
        <f aca="false">Adequacy_high!AE51</f>
        <v>0.571035369442572</v>
      </c>
      <c r="I52" s="3" t="n">
        <f aca="false">Adequacy_high!AF51</f>
        <v>0.156361176917221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0.566416571839253</v>
      </c>
      <c r="C53" s="3" t="n">
        <f aca="false">Adequacy_low!AF52</f>
        <v>0.197689405282386</v>
      </c>
      <c r="D53" s="3" t="n">
        <f aca="false">D49+1</f>
        <v>2027</v>
      </c>
      <c r="E53" s="3" t="n">
        <f aca="false">Adequacy_central!AE52</f>
        <v>0.580809907976129</v>
      </c>
      <c r="F53" s="3" t="n">
        <f aca="false">Adequacy_central!AF52</f>
        <v>0.183386271909362</v>
      </c>
      <c r="G53" s="3" t="n">
        <f aca="false">G49+1</f>
        <v>2027</v>
      </c>
      <c r="H53" s="3" t="n">
        <f aca="false">Adequacy_high!AE52</f>
        <v>0.56690983590863</v>
      </c>
      <c r="I53" s="3" t="n">
        <f aca="false">Adequacy_high!AF52</f>
        <v>0.153429705484643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0.554820830252469</v>
      </c>
      <c r="C54" s="3" t="n">
        <f aca="false">Adequacy_low!AF53</f>
        <v>0.201540399749628</v>
      </c>
      <c r="D54" s="3" t="n">
        <f aca="false">D50+1</f>
        <v>2027</v>
      </c>
      <c r="E54" s="3" t="n">
        <f aca="false">Adequacy_central!AE53</f>
        <v>0.566518473725186</v>
      </c>
      <c r="F54" s="3" t="n">
        <f aca="false">Adequacy_central!AF53</f>
        <v>0.187444798841692</v>
      </c>
      <c r="G54" s="3" t="n">
        <f aca="false">G50+1</f>
        <v>2027</v>
      </c>
      <c r="H54" s="3" t="n">
        <f aca="false">Adequacy_high!AE53</f>
        <v>0.582589063829684</v>
      </c>
      <c r="I54" s="3" t="n">
        <f aca="false">Adequacy_high!AF53</f>
        <v>0.146793332395862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0.568982980931563</v>
      </c>
      <c r="C55" s="3" t="n">
        <f aca="false">Adequacy_low!AF54</f>
        <v>0.197747115685619</v>
      </c>
      <c r="D55" s="3" t="n">
        <f aca="false">D51+1</f>
        <v>2028</v>
      </c>
      <c r="E55" s="3" t="n">
        <f aca="false">Adequacy_central!AE54</f>
        <v>0.566897140058663</v>
      </c>
      <c r="F55" s="3" t="n">
        <f aca="false">Adequacy_central!AF54</f>
        <v>0.180449607422893</v>
      </c>
      <c r="G55" s="3" t="n">
        <f aca="false">G51+1</f>
        <v>2028</v>
      </c>
      <c r="H55" s="3" t="n">
        <f aca="false">Adequacy_high!AE54</f>
        <v>0.582028803340181</v>
      </c>
      <c r="I55" s="3" t="n">
        <f aca="false">Adequacy_high!AF54</f>
        <v>0.146645400780054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0.556642660394086</v>
      </c>
      <c r="C56" s="3" t="n">
        <f aca="false">Adequacy_low!AF55</f>
        <v>0.215897704354611</v>
      </c>
      <c r="D56" s="3" t="n">
        <f aca="false">D52+1</f>
        <v>2028</v>
      </c>
      <c r="E56" s="3" t="n">
        <f aca="false">Adequacy_central!AE55</f>
        <v>0.549604014541491</v>
      </c>
      <c r="F56" s="3" t="n">
        <f aca="false">Adequacy_central!AF55</f>
        <v>0.199078009867807</v>
      </c>
      <c r="G56" s="3" t="n">
        <f aca="false">G52+1</f>
        <v>2028</v>
      </c>
      <c r="H56" s="3" t="n">
        <f aca="false">Adequacy_high!AE55</f>
        <v>0.59837496019345</v>
      </c>
      <c r="I56" s="3" t="n">
        <f aca="false">Adequacy_high!AF55</f>
        <v>0.144288900993715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0.552885381752521</v>
      </c>
      <c r="C57" s="3" t="n">
        <f aca="false">Adequacy_low!AF56</f>
        <v>0.212705317061993</v>
      </c>
      <c r="D57" s="3" t="n">
        <f aca="false">D53+1</f>
        <v>2028</v>
      </c>
      <c r="E57" s="3" t="n">
        <f aca="false">Adequacy_central!AE56</f>
        <v>0.561462831133281</v>
      </c>
      <c r="F57" s="3" t="n">
        <f aca="false">Adequacy_central!AF56</f>
        <v>0.18552361295321</v>
      </c>
      <c r="G57" s="3" t="n">
        <f aca="false">G53+1</f>
        <v>2028</v>
      </c>
      <c r="H57" s="3" t="n">
        <f aca="false">Adequacy_high!AE56</f>
        <v>0.594407674425953</v>
      </c>
      <c r="I57" s="3" t="n">
        <f aca="false">Adequacy_high!AF56</f>
        <v>0.149288882875603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0.574396045072185</v>
      </c>
      <c r="C58" s="3" t="n">
        <f aca="false">Adequacy_low!AF57</f>
        <v>0.2063850066111</v>
      </c>
      <c r="D58" s="3" t="n">
        <f aca="false">D54+1</f>
        <v>2028</v>
      </c>
      <c r="E58" s="3" t="n">
        <f aca="false">Adequacy_central!AE57</f>
        <v>0.574148227994539</v>
      </c>
      <c r="F58" s="3" t="n">
        <f aca="false">Adequacy_central!AF57</f>
        <v>0.178350121568408</v>
      </c>
      <c r="G58" s="3" t="n">
        <f aca="false">G54+1</f>
        <v>2028</v>
      </c>
      <c r="H58" s="3" t="n">
        <f aca="false">Adequacy_high!AE57</f>
        <v>0.588439473356461</v>
      </c>
      <c r="I58" s="3" t="n">
        <f aca="false">Adequacy_high!AF57</f>
        <v>0.146761351509144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0.584593519883991</v>
      </c>
      <c r="C59" s="3" t="n">
        <f aca="false">Adequacy_low!AF58</f>
        <v>0.193819100143781</v>
      </c>
      <c r="D59" s="3" t="n">
        <f aca="false">D55+1</f>
        <v>2029</v>
      </c>
      <c r="E59" s="3" t="n">
        <f aca="false">Adequacy_central!AE58</f>
        <v>0.583068395518561</v>
      </c>
      <c r="F59" s="3" t="n">
        <f aca="false">Adequacy_central!AF58</f>
        <v>0.172567785760146</v>
      </c>
      <c r="G59" s="3" t="n">
        <f aca="false">G55+1</f>
        <v>2029</v>
      </c>
      <c r="H59" s="3" t="n">
        <f aca="false">Adequacy_high!AE58</f>
        <v>0.579923207476689</v>
      </c>
      <c r="I59" s="3" t="n">
        <f aca="false">Adequacy_high!AF58</f>
        <v>0.152395185806453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0.56851343142044</v>
      </c>
      <c r="C60" s="3" t="n">
        <f aca="false">Adequacy_low!AF59</f>
        <v>0.204473682141727</v>
      </c>
      <c r="D60" s="3" t="n">
        <f aca="false">D56+1</f>
        <v>2029</v>
      </c>
      <c r="E60" s="3" t="n">
        <f aca="false">Adequacy_central!AE59</f>
        <v>0.578531600351742</v>
      </c>
      <c r="F60" s="3" t="n">
        <f aca="false">Adequacy_central!AF59</f>
        <v>0.175720370285256</v>
      </c>
      <c r="G60" s="3" t="n">
        <f aca="false">G56+1</f>
        <v>2029</v>
      </c>
      <c r="H60" s="3" t="n">
        <f aca="false">Adequacy_high!AE59</f>
        <v>0.564495590793225</v>
      </c>
      <c r="I60" s="3" t="n">
        <f aca="false">Adequacy_high!AF59</f>
        <v>0.159876411489294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0.575549814540957</v>
      </c>
      <c r="C61" s="3" t="n">
        <f aca="false">Adequacy_low!AF60</f>
        <v>0.197303350426056</v>
      </c>
      <c r="D61" s="3" t="n">
        <f aca="false">D57+1</f>
        <v>2029</v>
      </c>
      <c r="E61" s="3" t="n">
        <f aca="false">Adequacy_central!AE60</f>
        <v>0.571047419099812</v>
      </c>
      <c r="F61" s="3" t="n">
        <f aca="false">Adequacy_central!AF60</f>
        <v>0.176651658634371</v>
      </c>
      <c r="G61" s="3" t="n">
        <f aca="false">G57+1</f>
        <v>2029</v>
      </c>
      <c r="H61" s="3" t="n">
        <f aca="false">Adequacy_high!AE60</f>
        <v>0.589631414422544</v>
      </c>
      <c r="I61" s="3" t="n">
        <f aca="false">Adequacy_high!AF60</f>
        <v>0.139028899193979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0.588373357982007</v>
      </c>
      <c r="C62" s="3" t="n">
        <f aca="false">Adequacy_low!AF61</f>
        <v>0.188713225746586</v>
      </c>
      <c r="D62" s="3" t="n">
        <f aca="false">D58+1</f>
        <v>2029</v>
      </c>
      <c r="E62" s="3" t="n">
        <f aca="false">Adequacy_central!AE61</f>
        <v>0.579840162754119</v>
      </c>
      <c r="F62" s="3" t="n">
        <f aca="false">Adequacy_central!AF61</f>
        <v>0.170297681024573</v>
      </c>
      <c r="G62" s="3" t="n">
        <f aca="false">G58+1</f>
        <v>2029</v>
      </c>
      <c r="H62" s="3" t="n">
        <f aca="false">Adequacy_high!AE61</f>
        <v>0.592299598777348</v>
      </c>
      <c r="I62" s="3" t="n">
        <f aca="false">Adequacy_high!AF61</f>
        <v>0.142530680926657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0.573042708489606</v>
      </c>
      <c r="C63" s="3" t="n">
        <f aca="false">Adequacy_low!AF62</f>
        <v>0.207563845775325</v>
      </c>
      <c r="D63" s="3" t="n">
        <f aca="false">D59+1</f>
        <v>2030</v>
      </c>
      <c r="E63" s="3" t="n">
        <f aca="false">Adequacy_central!AE62</f>
        <v>0.573133023293047</v>
      </c>
      <c r="F63" s="3" t="n">
        <f aca="false">Adequacy_central!AF62</f>
        <v>0.179533646452471</v>
      </c>
      <c r="G63" s="3" t="n">
        <f aca="false">G59+1</f>
        <v>2030</v>
      </c>
      <c r="H63" s="3" t="n">
        <f aca="false">Adequacy_high!AE62</f>
        <v>0.591816622492418</v>
      </c>
      <c r="I63" s="3" t="n">
        <f aca="false">Adequacy_high!AF62</f>
        <v>0.136522090415081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0.563690089319732</v>
      </c>
      <c r="C64" s="3" t="n">
        <f aca="false">Adequacy_low!AF63</f>
        <v>0.211700820664515</v>
      </c>
      <c r="D64" s="3" t="n">
        <f aca="false">D60+1</f>
        <v>2030</v>
      </c>
      <c r="E64" s="3" t="n">
        <f aca="false">Adequacy_central!AE63</f>
        <v>0.566705194003185</v>
      </c>
      <c r="F64" s="3" t="n">
        <f aca="false">Adequacy_central!AF63</f>
        <v>0.18964950303129</v>
      </c>
      <c r="G64" s="3" t="n">
        <f aca="false">G60+1</f>
        <v>2030</v>
      </c>
      <c r="H64" s="3" t="n">
        <f aca="false">Adequacy_high!AE63</f>
        <v>0.583440746802849</v>
      </c>
      <c r="I64" s="3" t="n">
        <f aca="false">Adequacy_high!AF63</f>
        <v>0.141207200150685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0.573240825010342</v>
      </c>
      <c r="C65" s="3" t="n">
        <f aca="false">Adequacy_low!AF64</f>
        <v>0.206060477119162</v>
      </c>
      <c r="D65" s="3" t="n">
        <f aca="false">D61+1</f>
        <v>2030</v>
      </c>
      <c r="E65" s="3" t="n">
        <f aca="false">Adequacy_central!AE64</f>
        <v>0.572370008638668</v>
      </c>
      <c r="F65" s="3" t="n">
        <f aca="false">Adequacy_central!AF64</f>
        <v>0.181653178777389</v>
      </c>
      <c r="G65" s="3" t="n">
        <f aca="false">G61+1</f>
        <v>2030</v>
      </c>
      <c r="H65" s="3" t="n">
        <f aca="false">Adequacy_high!AE64</f>
        <v>0.592326805709924</v>
      </c>
      <c r="I65" s="3" t="n">
        <f aca="false">Adequacy_high!AF64</f>
        <v>0.13828314670738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0.5892574313734</v>
      </c>
      <c r="C66" s="3" t="n">
        <f aca="false">Adequacy_low!AF65</f>
        <v>0.189063150000618</v>
      </c>
      <c r="D66" s="3" t="n">
        <f aca="false">D62+1</f>
        <v>2030</v>
      </c>
      <c r="E66" s="3" t="n">
        <f aca="false">Adequacy_central!AE65</f>
        <v>0.587239956746879</v>
      </c>
      <c r="F66" s="3" t="n">
        <f aca="false">Adequacy_central!AF65</f>
        <v>0.175834522049284</v>
      </c>
      <c r="G66" s="3" t="n">
        <f aca="false">G62+1</f>
        <v>2030</v>
      </c>
      <c r="H66" s="3" t="n">
        <f aca="false">Adequacy_high!AE65</f>
        <v>0.602858640121954</v>
      </c>
      <c r="I66" s="3" t="n">
        <f aca="false">Adequacy_high!AF65</f>
        <v>0.137845484997052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0.572320634101255</v>
      </c>
      <c r="C67" s="3" t="n">
        <f aca="false">Adequacy_low!AF66</f>
        <v>0.204222417830078</v>
      </c>
      <c r="D67" s="3" t="n">
        <f aca="false">D63+1</f>
        <v>2031</v>
      </c>
      <c r="E67" s="3" t="n">
        <f aca="false">Adequacy_central!AE66</f>
        <v>0.572380110386105</v>
      </c>
      <c r="F67" s="3" t="n">
        <f aca="false">Adequacy_central!AF66</f>
        <v>0.171606492480823</v>
      </c>
      <c r="G67" s="3" t="n">
        <f aca="false">G63+1</f>
        <v>2031</v>
      </c>
      <c r="H67" s="3" t="n">
        <f aca="false">Adequacy_high!AE66</f>
        <v>0.582358326028161</v>
      </c>
      <c r="I67" s="3" t="n">
        <f aca="false">Adequacy_high!AF66</f>
        <v>0.141334756365361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0.572820460188361</v>
      </c>
      <c r="C68" s="3" t="n">
        <f aca="false">Adequacy_low!AF67</f>
        <v>0.209849440555734</v>
      </c>
      <c r="D68" s="3" t="n">
        <f aca="false">D64+1</f>
        <v>2031</v>
      </c>
      <c r="E68" s="3" t="n">
        <f aca="false">Adequacy_central!AE67</f>
        <v>0.576003803913292</v>
      </c>
      <c r="F68" s="3" t="n">
        <f aca="false">Adequacy_central!AF67</f>
        <v>0.177392295035532</v>
      </c>
      <c r="G68" s="3" t="n">
        <f aca="false">G64+1</f>
        <v>2031</v>
      </c>
      <c r="H68" s="3" t="n">
        <f aca="false">Adequacy_high!AE67</f>
        <v>0.586668204564006</v>
      </c>
      <c r="I68" s="3" t="n">
        <f aca="false">Adequacy_high!AF67</f>
        <v>0.135295227893801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0.581302053647992</v>
      </c>
      <c r="C69" s="3" t="n">
        <f aca="false">Adequacy_low!AF68</f>
        <v>0.197987269641748</v>
      </c>
      <c r="D69" s="3" t="n">
        <f aca="false">D65+1</f>
        <v>2031</v>
      </c>
      <c r="E69" s="3" t="n">
        <f aca="false">Adequacy_central!AE68</f>
        <v>0.575113956335538</v>
      </c>
      <c r="F69" s="3" t="n">
        <f aca="false">Adequacy_central!AF68</f>
        <v>0.170049408610118</v>
      </c>
      <c r="G69" s="3" t="n">
        <f aca="false">G65+1</f>
        <v>2031</v>
      </c>
      <c r="H69" s="3" t="n">
        <f aca="false">Adequacy_high!AE68</f>
        <v>0.590864247003272</v>
      </c>
      <c r="I69" s="3" t="n">
        <f aca="false">Adequacy_high!AF68</f>
        <v>0.131861244799276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0.565396457081843</v>
      </c>
      <c r="C70" s="3" t="n">
        <f aca="false">Adequacy_low!AF69</f>
        <v>0.206778161927077</v>
      </c>
      <c r="D70" s="3" t="n">
        <f aca="false">D66+1</f>
        <v>2031</v>
      </c>
      <c r="E70" s="3" t="n">
        <f aca="false">Adequacy_central!AE69</f>
        <v>0.58133560845893</v>
      </c>
      <c r="F70" s="3" t="n">
        <f aca="false">Adequacy_central!AF69</f>
        <v>0.169417294987926</v>
      </c>
      <c r="G70" s="3" t="n">
        <f aca="false">G66+1</f>
        <v>2031</v>
      </c>
      <c r="H70" s="3" t="n">
        <f aca="false">Adequacy_high!AE69</f>
        <v>0.594114608722777</v>
      </c>
      <c r="I70" s="3" t="n">
        <f aca="false">Adequacy_high!AF69</f>
        <v>0.135230416235148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0.571258087678733</v>
      </c>
      <c r="C71" s="3" t="n">
        <f aca="false">Adequacy_low!AF70</f>
        <v>0.194024255259583</v>
      </c>
      <c r="D71" s="3" t="n">
        <f aca="false">D67+1</f>
        <v>2032</v>
      </c>
      <c r="E71" s="3" t="n">
        <f aca="false">Adequacy_central!AE70</f>
        <v>0.568789098468736</v>
      </c>
      <c r="F71" s="3" t="n">
        <f aca="false">Adequacy_central!AF70</f>
        <v>0.178247191767438</v>
      </c>
      <c r="G71" s="3" t="n">
        <f aca="false">G67+1</f>
        <v>2032</v>
      </c>
      <c r="H71" s="3" t="n">
        <f aca="false">Adequacy_high!AE70</f>
        <v>0.59267389288588</v>
      </c>
      <c r="I71" s="3" t="n">
        <f aca="false">Adequacy_high!AF70</f>
        <v>0.135239267910528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0.587107560326076</v>
      </c>
      <c r="C72" s="3" t="n">
        <f aca="false">Adequacy_low!AF71</f>
        <v>0.168551645626232</v>
      </c>
      <c r="D72" s="3" t="n">
        <f aca="false">D68+1</f>
        <v>2032</v>
      </c>
      <c r="E72" s="3" t="n">
        <f aca="false">Adequacy_central!AE71</f>
        <v>0.588921622622291</v>
      </c>
      <c r="F72" s="3" t="n">
        <f aca="false">Adequacy_central!AF71</f>
        <v>0.151551835149545</v>
      </c>
      <c r="G72" s="3" t="n">
        <f aca="false">G68+1</f>
        <v>2032</v>
      </c>
      <c r="H72" s="3" t="n">
        <f aca="false">Adequacy_high!AE71</f>
        <v>0.600296984168982</v>
      </c>
      <c r="I72" s="3" t="n">
        <f aca="false">Adequacy_high!AF71</f>
        <v>0.12689887428418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0.58709854352283</v>
      </c>
      <c r="C73" s="3" t="n">
        <f aca="false">Adequacy_low!AF72</f>
        <v>0.183030149030301</v>
      </c>
      <c r="D73" s="3" t="n">
        <f aca="false">D69+1</f>
        <v>2032</v>
      </c>
      <c r="E73" s="3" t="n">
        <f aca="false">Adequacy_central!AE72</f>
        <v>0.588268574193786</v>
      </c>
      <c r="F73" s="3" t="n">
        <f aca="false">Adequacy_central!AF72</f>
        <v>0.160643819121679</v>
      </c>
      <c r="G73" s="3" t="n">
        <f aca="false">G69+1</f>
        <v>2032</v>
      </c>
      <c r="H73" s="3" t="n">
        <f aca="false">Adequacy_high!AE72</f>
        <v>0.604795606287472</v>
      </c>
      <c r="I73" s="3" t="n">
        <f aca="false">Adequacy_high!AF72</f>
        <v>0.133245932093266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0.592707947367196</v>
      </c>
      <c r="C74" s="3" t="n">
        <f aca="false">Adequacy_low!AF73</f>
        <v>0.17779640450016</v>
      </c>
      <c r="D74" s="3" t="n">
        <f aca="false">D70+1</f>
        <v>2032</v>
      </c>
      <c r="E74" s="3" t="n">
        <f aca="false">Adequacy_central!AE73</f>
        <v>0.596294130912177</v>
      </c>
      <c r="F74" s="3" t="n">
        <f aca="false">Adequacy_central!AF73</f>
        <v>0.144267664808568</v>
      </c>
      <c r="G74" s="3" t="n">
        <f aca="false">G70+1</f>
        <v>2032</v>
      </c>
      <c r="H74" s="3" t="n">
        <f aca="false">Adequacy_high!AE73</f>
        <v>0.602345766398069</v>
      </c>
      <c r="I74" s="3" t="n">
        <f aca="false">Adequacy_high!AF73</f>
        <v>0.133216688741283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0.582624907551474</v>
      </c>
      <c r="C75" s="3" t="n">
        <f aca="false">Adequacy_low!AF74</f>
        <v>0.190305870805232</v>
      </c>
      <c r="D75" s="3" t="n">
        <f aca="false">D71+1</f>
        <v>2033</v>
      </c>
      <c r="E75" s="3" t="n">
        <f aca="false">Adequacy_central!AE74</f>
        <v>0.579286565340662</v>
      </c>
      <c r="F75" s="3" t="n">
        <f aca="false">Adequacy_central!AF74</f>
        <v>0.162210523735576</v>
      </c>
      <c r="G75" s="3" t="n">
        <f aca="false">G71+1</f>
        <v>2033</v>
      </c>
      <c r="H75" s="3" t="n">
        <f aca="false">Adequacy_high!AE74</f>
        <v>0.608110316866819</v>
      </c>
      <c r="I75" s="3" t="n">
        <f aca="false">Adequacy_high!AF74</f>
        <v>0.122414188893566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0.584533378679765</v>
      </c>
      <c r="C76" s="3" t="n">
        <f aca="false">Adequacy_low!AF75</f>
        <v>0.174226930548016</v>
      </c>
      <c r="D76" s="3" t="n">
        <f aca="false">D72+1</f>
        <v>2033</v>
      </c>
      <c r="E76" s="3" t="n">
        <f aca="false">Adequacy_central!AE75</f>
        <v>0.600657387135027</v>
      </c>
      <c r="F76" s="3" t="n">
        <f aca="false">Adequacy_central!AF75</f>
        <v>0.150211354620537</v>
      </c>
      <c r="G76" s="3" t="n">
        <f aca="false">G72+1</f>
        <v>2033</v>
      </c>
      <c r="H76" s="3" t="n">
        <f aca="false">Adequacy_high!AE75</f>
        <v>0.608356949579847</v>
      </c>
      <c r="I76" s="3" t="n">
        <f aca="false">Adequacy_high!AF75</f>
        <v>0.120144227226906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0.607903202031949</v>
      </c>
      <c r="C77" s="3" t="n">
        <f aca="false">Adequacy_low!AF76</f>
        <v>0.172123297520188</v>
      </c>
      <c r="D77" s="3" t="n">
        <f aca="false">D73+1</f>
        <v>2033</v>
      </c>
      <c r="E77" s="3" t="n">
        <f aca="false">Adequacy_central!AE76</f>
        <v>0.586674445527045</v>
      </c>
      <c r="F77" s="3" t="n">
        <f aca="false">Adequacy_central!AF76</f>
        <v>0.157451166772774</v>
      </c>
      <c r="G77" s="3" t="n">
        <f aca="false">G73+1</f>
        <v>2033</v>
      </c>
      <c r="H77" s="3" t="n">
        <f aca="false">Adequacy_high!AE76</f>
        <v>0.618172141144593</v>
      </c>
      <c r="I77" s="3" t="n">
        <f aca="false">Adequacy_high!AF76</f>
        <v>0.10883430075898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0.586690941687443</v>
      </c>
      <c r="C78" s="3" t="n">
        <f aca="false">Adequacy_low!AF77</f>
        <v>0.173144367406752</v>
      </c>
      <c r="D78" s="3" t="n">
        <f aca="false">D74+1</f>
        <v>2033</v>
      </c>
      <c r="E78" s="3" t="n">
        <f aca="false">Adequacy_central!AE77</f>
        <v>0.614024473536088</v>
      </c>
      <c r="F78" s="3" t="n">
        <f aca="false">Adequacy_central!AF77</f>
        <v>0.136483252391051</v>
      </c>
      <c r="G78" s="3" t="n">
        <f aca="false">G74+1</f>
        <v>2033</v>
      </c>
      <c r="H78" s="3" t="n">
        <f aca="false">Adequacy_high!AE77</f>
        <v>0.612265623168604</v>
      </c>
      <c r="I78" s="3" t="n">
        <f aca="false">Adequacy_high!AF77</f>
        <v>0.113204135145725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0.586931582347518</v>
      </c>
      <c r="C79" s="3" t="n">
        <f aca="false">Adequacy_low!AF78</f>
        <v>0.188692620427567</v>
      </c>
      <c r="D79" s="3" t="n">
        <f aca="false">D75+1</f>
        <v>2034</v>
      </c>
      <c r="E79" s="3" t="n">
        <f aca="false">Adequacy_central!AE78</f>
        <v>0.619633861498847</v>
      </c>
      <c r="F79" s="3" t="n">
        <f aca="false">Adequacy_central!AF78</f>
        <v>0.125091959769995</v>
      </c>
      <c r="G79" s="3" t="n">
        <f aca="false">G75+1</f>
        <v>2034</v>
      </c>
      <c r="H79" s="3" t="n">
        <f aca="false">Adequacy_high!AE78</f>
        <v>0.618159470325287</v>
      </c>
      <c r="I79" s="3" t="n">
        <f aca="false">Adequacy_high!AF78</f>
        <v>0.105373576277683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0.587536729525925</v>
      </c>
      <c r="C80" s="3" t="n">
        <f aca="false">Adequacy_low!AF79</f>
        <v>0.190709454078044</v>
      </c>
      <c r="D80" s="3" t="n">
        <f aca="false">D76+1</f>
        <v>2034</v>
      </c>
      <c r="E80" s="3" t="n">
        <f aca="false">Adequacy_central!AE79</f>
        <v>0.622251849447865</v>
      </c>
      <c r="F80" s="3" t="n">
        <f aca="false">Adequacy_central!AF79</f>
        <v>0.116700919891415</v>
      </c>
      <c r="G80" s="3" t="n">
        <f aca="false">G76+1</f>
        <v>2034</v>
      </c>
      <c r="H80" s="3" t="n">
        <f aca="false">Adequacy_high!AE79</f>
        <v>0.603176175271954</v>
      </c>
      <c r="I80" s="3" t="n">
        <f aca="false">Adequacy_high!AF79</f>
        <v>0.108552532014655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0.60432767920531</v>
      </c>
      <c r="C81" s="3" t="n">
        <f aca="false">Adequacy_low!AF80</f>
        <v>0.185554011200503</v>
      </c>
      <c r="D81" s="3" t="n">
        <f aca="false">D77+1</f>
        <v>2034</v>
      </c>
      <c r="E81" s="3" t="n">
        <f aca="false">Adequacy_central!AE80</f>
        <v>0.616932263025142</v>
      </c>
      <c r="F81" s="3" t="n">
        <f aca="false">Adequacy_central!AF80</f>
        <v>0.120429316019295</v>
      </c>
      <c r="G81" s="3" t="n">
        <f aca="false">G77+1</f>
        <v>2034</v>
      </c>
      <c r="H81" s="3" t="n">
        <f aca="false">Adequacy_high!AE80</f>
        <v>0.606356952540407</v>
      </c>
      <c r="I81" s="3" t="n">
        <f aca="false">Adequacy_high!AF80</f>
        <v>0.103228819282588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0.593848064782802</v>
      </c>
      <c r="C82" s="3" t="n">
        <f aca="false">Adequacy_low!AF81</f>
        <v>0.177255921870356</v>
      </c>
      <c r="D82" s="3" t="n">
        <f aca="false">D78+1</f>
        <v>2034</v>
      </c>
      <c r="E82" s="3" t="n">
        <f aca="false">Adequacy_central!AE81</f>
        <v>0.615863452015323</v>
      </c>
      <c r="F82" s="3" t="n">
        <f aca="false">Adequacy_central!AF81</f>
        <v>0.1389820343179</v>
      </c>
      <c r="G82" s="3" t="n">
        <f aca="false">G78+1</f>
        <v>2034</v>
      </c>
      <c r="H82" s="3" t="n">
        <f aca="false">Adequacy_high!AE81</f>
        <v>0.600827523434874</v>
      </c>
      <c r="I82" s="3" t="n">
        <f aca="false">Adequacy_high!AF81</f>
        <v>0.107178266921444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0.580745184222001</v>
      </c>
      <c r="C83" s="3" t="n">
        <f aca="false">Adequacy_low!AF82</f>
        <v>0.181666566030439</v>
      </c>
      <c r="D83" s="3" t="n">
        <f aca="false">D79+1</f>
        <v>2035</v>
      </c>
      <c r="E83" s="3" t="n">
        <f aca="false">Adequacy_central!AE82</f>
        <v>0.607064197705612</v>
      </c>
      <c r="F83" s="3" t="n">
        <f aca="false">Adequacy_central!AF82</f>
        <v>0.139546990289707</v>
      </c>
      <c r="G83" s="3" t="n">
        <f aca="false">G79+1</f>
        <v>2035</v>
      </c>
      <c r="H83" s="3" t="n">
        <f aca="false">Adequacy_high!AE82</f>
        <v>0.609756466675282</v>
      </c>
      <c r="I83" s="3" t="n">
        <f aca="false">Adequacy_high!AF82</f>
        <v>0.109208593213307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0.563590648504923</v>
      </c>
      <c r="C84" s="3" t="n">
        <f aca="false">Adequacy_low!AF83</f>
        <v>0.201591740994326</v>
      </c>
      <c r="D84" s="3" t="n">
        <f aca="false">D80+1</f>
        <v>2035</v>
      </c>
      <c r="E84" s="3" t="n">
        <f aca="false">Adequacy_central!AE83</f>
        <v>0.594828452578654</v>
      </c>
      <c r="F84" s="3" t="n">
        <f aca="false">Adequacy_central!AF83</f>
        <v>0.160294138347683</v>
      </c>
      <c r="G84" s="3" t="n">
        <f aca="false">G80+1</f>
        <v>2035</v>
      </c>
      <c r="H84" s="3" t="n">
        <f aca="false">Adequacy_high!AE83</f>
        <v>0.624239348323579</v>
      </c>
      <c r="I84" s="3" t="n">
        <f aca="false">Adequacy_high!AF83</f>
        <v>0.0986943529069769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0.585213736651491</v>
      </c>
      <c r="C85" s="3" t="n">
        <f aca="false">Adequacy_low!AF84</f>
        <v>0.193552984541704</v>
      </c>
      <c r="D85" s="3" t="n">
        <f aca="false">D81+1</f>
        <v>2035</v>
      </c>
      <c r="E85" s="3" t="n">
        <f aca="false">Adequacy_central!AE84</f>
        <v>0.601690394772745</v>
      </c>
      <c r="F85" s="3" t="n">
        <f aca="false">Adequacy_central!AF84</f>
        <v>0.148074276691884</v>
      </c>
      <c r="G85" s="3" t="n">
        <f aca="false">G81+1</f>
        <v>2035</v>
      </c>
      <c r="H85" s="3" t="n">
        <f aca="false">Adequacy_high!AE84</f>
        <v>0.620621573974132</v>
      </c>
      <c r="I85" s="3" t="n">
        <f aca="false">Adequacy_high!AF84</f>
        <v>0.0966223888034792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0.573771079392447</v>
      </c>
      <c r="C86" s="3" t="n">
        <f aca="false">Adequacy_low!AF85</f>
        <v>0.195686125568418</v>
      </c>
      <c r="D86" s="3" t="n">
        <f aca="false">D82+1</f>
        <v>2035</v>
      </c>
      <c r="E86" s="3" t="n">
        <f aca="false">Adequacy_central!AE85</f>
        <v>0.597482730590632</v>
      </c>
      <c r="F86" s="3" t="n">
        <f aca="false">Adequacy_central!AF85</f>
        <v>0.137479143424131</v>
      </c>
      <c r="G86" s="3" t="n">
        <f aca="false">G82+1</f>
        <v>2035</v>
      </c>
      <c r="H86" s="3" t="n">
        <f aca="false">Adequacy_high!AE85</f>
        <v>0.622550475733715</v>
      </c>
      <c r="I86" s="3" t="n">
        <f aca="false">Adequacy_high!AF85</f>
        <v>0.0874776162868927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0.576756561936637</v>
      </c>
      <c r="C87" s="3" t="n">
        <f aca="false">Adequacy_low!AF86</f>
        <v>0.186430780507261</v>
      </c>
      <c r="D87" s="3" t="n">
        <f aca="false">D83+1</f>
        <v>2036</v>
      </c>
      <c r="E87" s="3" t="n">
        <f aca="false">Adequacy_central!AE86</f>
        <v>0.586164370398111</v>
      </c>
      <c r="F87" s="3" t="n">
        <f aca="false">Adequacy_central!AF86</f>
        <v>0.153640638194385</v>
      </c>
      <c r="G87" s="3" t="n">
        <f aca="false">G83+1</f>
        <v>2036</v>
      </c>
      <c r="H87" s="3" t="n">
        <f aca="false">Adequacy_high!AE86</f>
        <v>0.61654418805158</v>
      </c>
      <c r="I87" s="3" t="n">
        <f aca="false">Adequacy_high!AF86</f>
        <v>0.0768174601721312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0.581819101313952</v>
      </c>
      <c r="C88" s="3" t="n">
        <f aca="false">Adequacy_low!AF87</f>
        <v>0.174623173392919</v>
      </c>
      <c r="D88" s="3" t="n">
        <f aca="false">D84+1</f>
        <v>2036</v>
      </c>
      <c r="E88" s="3" t="n">
        <f aca="false">Adequacy_central!AE87</f>
        <v>0.596402664700129</v>
      </c>
      <c r="F88" s="3" t="n">
        <f aca="false">Adequacy_central!AF87</f>
        <v>0.136804594746402</v>
      </c>
      <c r="G88" s="3" t="n">
        <f aca="false">G84+1</f>
        <v>2036</v>
      </c>
      <c r="H88" s="3" t="n">
        <f aca="false">Adequacy_high!AE87</f>
        <v>0.624550049502907</v>
      </c>
      <c r="I88" s="3" t="n">
        <f aca="false">Adequacy_high!AF87</f>
        <v>0.0760784035582473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0.583729920254968</v>
      </c>
      <c r="C89" s="3" t="n">
        <f aca="false">Adequacy_low!AF88</f>
        <v>0.177722202340358</v>
      </c>
      <c r="D89" s="3" t="n">
        <f aca="false">D85+1</f>
        <v>2036</v>
      </c>
      <c r="E89" s="3" t="n">
        <f aca="false">Adequacy_central!AE88</f>
        <v>0.585066782761956</v>
      </c>
      <c r="F89" s="3" t="n">
        <f aca="false">Adequacy_central!AF88</f>
        <v>0.135160024258914</v>
      </c>
      <c r="G89" s="3" t="n">
        <f aca="false">G85+1</f>
        <v>2036</v>
      </c>
      <c r="H89" s="3" t="n">
        <f aca="false">Adequacy_high!AE88</f>
        <v>0.620670826512229</v>
      </c>
      <c r="I89" s="3" t="n">
        <f aca="false">Adequacy_high!AF88</f>
        <v>0.0782534955590838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0.583723135282495</v>
      </c>
      <c r="C90" s="3" t="n">
        <f aca="false">Adequacy_low!AF89</f>
        <v>0.18734671256033</v>
      </c>
      <c r="D90" s="3" t="n">
        <f aca="false">D86+1</f>
        <v>2036</v>
      </c>
      <c r="E90" s="3" t="n">
        <f aca="false">Adequacy_central!AE89</f>
        <v>0.602507901613471</v>
      </c>
      <c r="F90" s="3" t="n">
        <f aca="false">Adequacy_central!AF89</f>
        <v>0.129818994711918</v>
      </c>
      <c r="G90" s="3" t="n">
        <f aca="false">G86+1</f>
        <v>2036</v>
      </c>
      <c r="H90" s="3" t="n">
        <f aca="false">Adequacy_high!AE89</f>
        <v>0.610075707211947</v>
      </c>
      <c r="I90" s="3" t="n">
        <f aca="false">Adequacy_high!AF89</f>
        <v>0.0922627953007377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0.573391967075421</v>
      </c>
      <c r="C91" s="3" t="n">
        <f aca="false">Adequacy_low!AF90</f>
        <v>0.185758557052822</v>
      </c>
      <c r="D91" s="3" t="n">
        <f aca="false">D87+1</f>
        <v>2037</v>
      </c>
      <c r="E91" s="3" t="n">
        <f aca="false">Adequacy_central!AE90</f>
        <v>0.602528225321421</v>
      </c>
      <c r="F91" s="3" t="n">
        <f aca="false">Adequacy_central!AF90</f>
        <v>0.138357839847914</v>
      </c>
      <c r="G91" s="3" t="n">
        <f aca="false">G87+1</f>
        <v>2037</v>
      </c>
      <c r="H91" s="3" t="n">
        <f aca="false">Adequacy_high!AE90</f>
        <v>0.611462941933972</v>
      </c>
      <c r="I91" s="3" t="n">
        <f aca="false">Adequacy_high!AF90</f>
        <v>0.0924167551134372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0.576370312800464</v>
      </c>
      <c r="C92" s="3" t="n">
        <f aca="false">Adequacy_low!AF91</f>
        <v>0.190671188459176</v>
      </c>
      <c r="D92" s="3" t="n">
        <f aca="false">D88+1</f>
        <v>2037</v>
      </c>
      <c r="E92" s="3" t="n">
        <f aca="false">Adequacy_central!AE91</f>
        <v>0.61036919018886</v>
      </c>
      <c r="F92" s="3" t="n">
        <f aca="false">Adequacy_central!AF91</f>
        <v>0.127744265105364</v>
      </c>
      <c r="G92" s="3" t="n">
        <f aca="false">G88+1</f>
        <v>2037</v>
      </c>
      <c r="H92" s="3" t="n">
        <f aca="false">Adequacy_high!AE91</f>
        <v>0.622851088077371</v>
      </c>
      <c r="I92" s="3" t="n">
        <f aca="false">Adequacy_high!AF91</f>
        <v>0.0960488012298433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0.577031826911517</v>
      </c>
      <c r="C93" s="3" t="n">
        <f aca="false">Adequacy_low!AF92</f>
        <v>0.197373408765113</v>
      </c>
      <c r="D93" s="3" t="n">
        <f aca="false">D89+1</f>
        <v>2037</v>
      </c>
      <c r="E93" s="3" t="n">
        <f aca="false">Adequacy_central!AE92</f>
        <v>0.608882232368037</v>
      </c>
      <c r="F93" s="3" t="n">
        <f aca="false">Adequacy_central!AF92</f>
        <v>0.132474345872182</v>
      </c>
      <c r="G93" s="3" t="n">
        <f aca="false">G89+1</f>
        <v>2037</v>
      </c>
      <c r="H93" s="3" t="n">
        <f aca="false">Adequacy_high!AE92</f>
        <v>0.606642290500017</v>
      </c>
      <c r="I93" s="3" t="n">
        <f aca="false">Adequacy_high!AF92</f>
        <v>0.106707709680509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0.590334948892103</v>
      </c>
      <c r="C94" s="3" t="n">
        <f aca="false">Adequacy_low!AF93</f>
        <v>0.178688281165123</v>
      </c>
      <c r="D94" s="3" t="n">
        <f aca="false">D90+1</f>
        <v>2037</v>
      </c>
      <c r="E94" s="3" t="n">
        <f aca="false">Adequacy_central!AE93</f>
        <v>0.601594266966509</v>
      </c>
      <c r="F94" s="3" t="n">
        <f aca="false">Adequacy_central!AF93</f>
        <v>0.131179886229437</v>
      </c>
      <c r="G94" s="3" t="n">
        <f aca="false">G90+1</f>
        <v>2037</v>
      </c>
      <c r="H94" s="3" t="n">
        <f aca="false">Adequacy_high!AE93</f>
        <v>0.615796804926233</v>
      </c>
      <c r="I94" s="3" t="n">
        <f aca="false">Adequacy_high!AF93</f>
        <v>0.0970835993603322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0.607187315295367</v>
      </c>
      <c r="C95" s="3" t="n">
        <f aca="false">Adequacy_low!AF94</f>
        <v>0.16670149140789</v>
      </c>
      <c r="D95" s="3" t="n">
        <f aca="false">D91+1</f>
        <v>2038</v>
      </c>
      <c r="E95" s="3" t="n">
        <f aca="false">Adequacy_central!AE94</f>
        <v>0.598156244640198</v>
      </c>
      <c r="F95" s="3" t="n">
        <f aca="false">Adequacy_central!AF94</f>
        <v>0.130348730085588</v>
      </c>
      <c r="G95" s="3" t="n">
        <f aca="false">G91+1</f>
        <v>2038</v>
      </c>
      <c r="H95" s="3" t="n">
        <f aca="false">Adequacy_high!AE94</f>
        <v>0.61321469199054</v>
      </c>
      <c r="I95" s="3" t="n">
        <f aca="false">Adequacy_high!AF94</f>
        <v>0.0869595709329856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0.588046097774284</v>
      </c>
      <c r="C96" s="3" t="n">
        <f aca="false">Adequacy_low!AF95</f>
        <v>0.165620092719844</v>
      </c>
      <c r="D96" s="3" t="n">
        <f aca="false">D92+1</f>
        <v>2038</v>
      </c>
      <c r="E96" s="3" t="n">
        <f aca="false">Adequacy_central!AE95</f>
        <v>0.585527652729225</v>
      </c>
      <c r="F96" s="3" t="n">
        <f aca="false">Adequacy_central!AF95</f>
        <v>0.13847656551323</v>
      </c>
      <c r="G96" s="3" t="n">
        <f aca="false">G92+1</f>
        <v>2038</v>
      </c>
      <c r="H96" s="3" t="n">
        <f aca="false">Adequacy_high!AE95</f>
        <v>0.628501708486025</v>
      </c>
      <c r="I96" s="3" t="n">
        <f aca="false">Adequacy_high!AF95</f>
        <v>0.0781432445585537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0.595740876682406</v>
      </c>
      <c r="C97" s="3" t="n">
        <f aca="false">Adequacy_low!AF96</f>
        <v>0.17986853220634</v>
      </c>
      <c r="D97" s="3" t="n">
        <f aca="false">D93+1</f>
        <v>2038</v>
      </c>
      <c r="E97" s="3" t="n">
        <f aca="false">Adequacy_central!AE96</f>
        <v>0.603175656276367</v>
      </c>
      <c r="F97" s="3" t="n">
        <f aca="false">Adequacy_central!AF96</f>
        <v>0.132438875558069</v>
      </c>
      <c r="G97" s="3" t="n">
        <f aca="false">G93+1</f>
        <v>2038</v>
      </c>
      <c r="H97" s="3" t="n">
        <f aca="false">Adequacy_high!AE96</f>
        <v>0.61764722579815</v>
      </c>
      <c r="I97" s="3" t="n">
        <f aca="false">Adequacy_high!AF96</f>
        <v>0.0729601573358331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0.587123309516321</v>
      </c>
      <c r="C98" s="3" t="n">
        <f aca="false">Adequacy_low!AF97</f>
        <v>0.183784270958522</v>
      </c>
      <c r="D98" s="3" t="n">
        <f aca="false">D94+1</f>
        <v>2038</v>
      </c>
      <c r="E98" s="3" t="n">
        <f aca="false">Adequacy_central!AE97</f>
        <v>0.59489341005112</v>
      </c>
      <c r="F98" s="3" t="n">
        <f aca="false">Adequacy_central!AF97</f>
        <v>0.128493986530866</v>
      </c>
      <c r="G98" s="3" t="n">
        <f aca="false">G94+1</f>
        <v>2038</v>
      </c>
      <c r="H98" s="3" t="n">
        <f aca="false">Adequacy_high!AE97</f>
        <v>0.619412574472743</v>
      </c>
      <c r="I98" s="3" t="n">
        <f aca="false">Adequacy_high!AF97</f>
        <v>0.0737410397189683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0.594398617102605</v>
      </c>
      <c r="C99" s="3" t="n">
        <f aca="false">Adequacy_low!AF98</f>
        <v>0.174232785452957</v>
      </c>
      <c r="D99" s="3" t="n">
        <f aca="false">D95+1</f>
        <v>2039</v>
      </c>
      <c r="E99" s="3" t="n">
        <f aca="false">Adequacy_central!AE98</f>
        <v>0.595790769644175</v>
      </c>
      <c r="F99" s="3" t="n">
        <f aca="false">Adequacy_central!AF98</f>
        <v>0.124156299038001</v>
      </c>
      <c r="G99" s="3" t="n">
        <f aca="false">G95+1</f>
        <v>2039</v>
      </c>
      <c r="H99" s="3" t="n">
        <f aca="false">Adequacy_high!AE98</f>
        <v>0.614267192168746</v>
      </c>
      <c r="I99" s="3" t="n">
        <f aca="false">Adequacy_high!AF98</f>
        <v>0.0756695462597553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0.589164431475063</v>
      </c>
      <c r="C100" s="3" t="n">
        <f aca="false">Adequacy_low!AF99</f>
        <v>0.180468651938047</v>
      </c>
      <c r="D100" s="3" t="n">
        <f aca="false">D96+1</f>
        <v>2039</v>
      </c>
      <c r="E100" s="3" t="n">
        <f aca="false">Adequacy_central!AE99</f>
        <v>0.593763501921642</v>
      </c>
      <c r="F100" s="3" t="n">
        <f aca="false">Adequacy_central!AF99</f>
        <v>0.132329650269855</v>
      </c>
      <c r="G100" s="3" t="n">
        <f aca="false">G96+1</f>
        <v>2039</v>
      </c>
      <c r="H100" s="3" t="n">
        <f aca="false">Adequacy_high!AE99</f>
        <v>0.624661639106412</v>
      </c>
      <c r="I100" s="3" t="n">
        <f aca="false">Adequacy_high!AF99</f>
        <v>0.0761652116150255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0.583800671035059</v>
      </c>
      <c r="C101" s="3" t="n">
        <f aca="false">Adequacy_low!AF100</f>
        <v>0.178937978897892</v>
      </c>
      <c r="D101" s="3" t="n">
        <f aca="false">D97+1</f>
        <v>2039</v>
      </c>
      <c r="E101" s="3" t="n">
        <f aca="false">Adequacy_central!AE100</f>
        <v>0.604776474016668</v>
      </c>
      <c r="F101" s="3" t="n">
        <f aca="false">Adequacy_central!AF100</f>
        <v>0.114843326888454</v>
      </c>
      <c r="G101" s="3" t="n">
        <f aca="false">G97+1</f>
        <v>2039</v>
      </c>
      <c r="H101" s="3" t="n">
        <f aca="false">Adequacy_high!AE100</f>
        <v>0.603032791385653</v>
      </c>
      <c r="I101" s="3" t="n">
        <f aca="false">Adequacy_high!AF100</f>
        <v>0.0844169006458412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0.590655695723184</v>
      </c>
      <c r="C102" s="3" t="n">
        <f aca="false">Adequacy_low!AF101</f>
        <v>0.164241487438719</v>
      </c>
      <c r="D102" s="3" t="n">
        <f aca="false">D98+1</f>
        <v>2039</v>
      </c>
      <c r="E102" s="3" t="n">
        <f aca="false">Adequacy_central!AE101</f>
        <v>0.604681897295491</v>
      </c>
      <c r="F102" s="3" t="n">
        <f aca="false">Adequacy_central!AF101</f>
        <v>0.111222988574535</v>
      </c>
      <c r="G102" s="3" t="n">
        <f aca="false">G98+1</f>
        <v>2039</v>
      </c>
      <c r="H102" s="3" t="n">
        <f aca="false">Adequacy_high!AE101</f>
        <v>0.623050472161609</v>
      </c>
      <c r="I102" s="3" t="n">
        <f aca="false">Adequacy_high!AF101</f>
        <v>0.0706436982689656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0.589985899091525</v>
      </c>
      <c r="C103" s="3" t="n">
        <f aca="false">Adequacy_low!AF102</f>
        <v>0.165348330642086</v>
      </c>
      <c r="D103" s="3" t="n">
        <f aca="false">D99+1</f>
        <v>2040</v>
      </c>
      <c r="E103" s="3" t="n">
        <f aca="false">Adequacy_central!AE102</f>
        <v>0.613658359042023</v>
      </c>
      <c r="F103" s="3" t="n">
        <f aca="false">Adequacy_central!AF102</f>
        <v>0.102683052359228</v>
      </c>
      <c r="G103" s="3" t="n">
        <f aca="false">G99+1</f>
        <v>2040</v>
      </c>
      <c r="H103" s="3" t="n">
        <f aca="false">Adequacy_high!AE102</f>
        <v>0.621258048165561</v>
      </c>
      <c r="I103" s="3" t="n">
        <f aca="false">Adequacy_high!AF102</f>
        <v>0.0718090678822269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0.601855663179884</v>
      </c>
      <c r="C104" s="3" t="n">
        <f aca="false">Adequacy_low!AF103</f>
        <v>0.160568248272162</v>
      </c>
      <c r="D104" s="3" t="n">
        <f aca="false">D100+1</f>
        <v>2040</v>
      </c>
      <c r="E104" s="3" t="n">
        <f aca="false">Adequacy_central!AE103</f>
        <v>0.609917783621197</v>
      </c>
      <c r="F104" s="3" t="n">
        <f aca="false">Adequacy_central!AF103</f>
        <v>0.107072446856409</v>
      </c>
      <c r="G104" s="3" t="n">
        <f aca="false">G100+1</f>
        <v>2040</v>
      </c>
      <c r="H104" s="3" t="n">
        <f aca="false">Adequacy_high!AE103</f>
        <v>0.626507963931134</v>
      </c>
      <c r="I104" s="3" t="n">
        <f aca="false">Adequacy_high!AF103</f>
        <v>0.0675057324981759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0.604689544439924</v>
      </c>
      <c r="C105" s="3" t="n">
        <f aca="false">Adequacy_low!AF104</f>
        <v>0.153842276167171</v>
      </c>
      <c r="D105" s="3" t="n">
        <f aca="false">D101+1</f>
        <v>2040</v>
      </c>
      <c r="E105" s="3" t="n">
        <f aca="false">Adequacy_central!AE104</f>
        <v>0.605528523717587</v>
      </c>
      <c r="F105" s="3" t="n">
        <f aca="false">Adequacy_central!AF104</f>
        <v>0.113022235326102</v>
      </c>
      <c r="G105" s="3" t="n">
        <f aca="false">G101+1</f>
        <v>2040</v>
      </c>
      <c r="H105" s="3" t="n">
        <f aca="false">Adequacy_high!AE104</f>
        <v>0.620914635596388</v>
      </c>
      <c r="I105" s="3" t="n">
        <f aca="false">Adequacy_high!AF104</f>
        <v>0.0669114059268931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0.613174096434802</v>
      </c>
      <c r="C106" s="3" t="n">
        <f aca="false">Adequacy_low!AF105</f>
        <v>0.15859783853031</v>
      </c>
      <c r="D106" s="3" t="n">
        <f aca="false">D102+1</f>
        <v>2040</v>
      </c>
      <c r="E106" s="3" t="n">
        <f aca="false">Adequacy_central!AE105</f>
        <v>0.602899098989498</v>
      </c>
      <c r="F106" s="3" t="n">
        <f aca="false">Adequacy_central!AF105</f>
        <v>0.110413908209086</v>
      </c>
      <c r="G106" s="3" t="n">
        <f aca="false">G102+1</f>
        <v>2040</v>
      </c>
      <c r="H106" s="3" t="n">
        <f aca="false">Adequacy_high!AE105</f>
        <v>0.626000680863546</v>
      </c>
      <c r="I106" s="3" t="n">
        <f aca="false">Adequacy_high!AF105</f>
        <v>0.0571609102301051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0.129948695356239</v>
      </c>
      <c r="E107" s="0" t="n">
        <f aca="false">(E106-E10)/E10</f>
        <v>0.111014072994312</v>
      </c>
      <c r="H107" s="7" t="n">
        <f aca="false">(H106-H10)/H10</f>
        <v>0.153585346717421</v>
      </c>
    </row>
    <row r="108" customFormat="false" ht="15" hidden="false" customHeight="false" outlineLevel="0" collapsed="false">
      <c r="B108" s="0" t="n">
        <f aca="false">1-B106-C106</f>
        <v>0.228228065034889</v>
      </c>
      <c r="H108" s="0" t="n">
        <f aca="false">1-H106-I106</f>
        <v>0.316838408906349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1" activeCellId="0" sqref="I31"/>
    </sheetView>
  </sheetViews>
  <sheetFormatPr defaultColWidth="10.460937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indexes'!$D$166/100*'Inflation indexes'!I96</f>
        <v>41476.0907864595</v>
      </c>
      <c r="K4" s="14" t="n">
        <f aca="false">H4*'Inflation indexes'!$D$166/100*'Inflation indexes'!I96</f>
        <v>26078.7815763443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indexes'!$D$166/100</f>
        <v>41476.0907864595</v>
      </c>
      <c r="AD4" s="13" t="n">
        <f aca="false">X4*'Inflation indexes'!$D$166/100*'Inflation indexes'!I96</f>
        <v>26078.7815763443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indexes'!$D$166/100*'Inflation indexes'!I96</f>
        <v>20017.4702308639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indexes'!$D$166/100*'Inflation indexes'!I96</f>
        <v>41476.0907864595</v>
      </c>
      <c r="AZ4" s="11" t="n">
        <f aca="false">AU4*'Inflation indexes'!$D$166/100*'Inflation indexes'!I96</f>
        <v>26078.7815763443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indexes'!$D$166/100</f>
        <v>20017.4702308639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indexes'!$D$166/100*'Inflation indexes'!I97</f>
        <v>39010.7228179596</v>
      </c>
      <c r="K5" s="14" t="n">
        <f aca="false">H5*'Inflation indexes'!$D$166/100*'Inflation indexes'!I97</f>
        <v>24749.8174680427</v>
      </c>
      <c r="L5" s="14" t="n">
        <f aca="false">C5*'Inflation indexes'!$D$166/100*'Inflation indexes'!I97</f>
        <v>27189.6342791736</v>
      </c>
      <c r="M5" s="14" t="n">
        <f aca="false">D5*'Inflation indexes'!$D$166/100*'Inflation indexes'!I97</f>
        <v>20257.7599922807</v>
      </c>
      <c r="N5" s="14" t="n">
        <f aca="false">E5*'Inflation indexes'!$D$166/100*'Inflation indexes'!I97</f>
        <v>14793.2656262273</v>
      </c>
      <c r="O5" s="11"/>
      <c r="P5" s="14" t="n">
        <f aca="false">G5*'Inflation indexes'!$D$166/100*'Inflation indexes'!I97</f>
        <v>24992.8259343909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indexes'!$D$166/100</f>
        <v>39010.7228179596</v>
      </c>
      <c r="AD5" s="13" t="n">
        <f aca="false">X5*'Inflation indexes'!$D$166/100*'Inflation indexes'!I97</f>
        <v>24749.8174680427</v>
      </c>
      <c r="AE5" s="18" t="n">
        <f aca="false">S5*'Inflation indexes'!$D$166/100*'Inflation indexes'!I97</f>
        <v>27189.6342791736</v>
      </c>
      <c r="AF5" s="18" t="n">
        <f aca="false">T5*'Inflation indexes'!$D$166/100*'Inflation indexes'!I97</f>
        <v>20257.7599922807</v>
      </c>
      <c r="AG5" s="18" t="n">
        <f aca="false">U5*'Inflation indexes'!$D$166/100*'Inflation indexes'!I97</f>
        <v>14793.2656262273</v>
      </c>
      <c r="AH5" s="18"/>
      <c r="AI5" s="18" t="n">
        <f aca="false">W5*'Inflation indexes'!$D$166/100*'Inflation indexes'!I97</f>
        <v>24992.8259343909</v>
      </c>
      <c r="AJ5" s="18" t="n">
        <f aca="false">Y5*'Inflation indexes'!$D$166/100*'Inflation indexes'!I97</f>
        <v>27819.8317738317</v>
      </c>
      <c r="AK5" s="18"/>
      <c r="AL5" s="13" t="n">
        <f aca="false">Z5*'Inflation indexes'!$D$166/100*'Inflation indexes'!I97</f>
        <v>19063.4866317362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indexes'!$D$166/100*'Inflation indexes'!I97</f>
        <v>39010.7228179596</v>
      </c>
      <c r="AZ5" s="11" t="n">
        <f aca="false">AU5*'Inflation indexes'!$D$166/100*'Inflation indexes'!I97</f>
        <v>24749.8174680427</v>
      </c>
      <c r="BA5" s="14" t="n">
        <f aca="false">AP5*'Inflation indexes'!$D$166/100*'Inflation indexes'!I97</f>
        <v>27189.6342791736</v>
      </c>
      <c r="BB5" s="14" t="n">
        <f aca="false">AQ5*'Inflation indexes'!$D$166/100*'Inflation indexes'!I97</f>
        <v>20257.7599922807</v>
      </c>
      <c r="BC5" s="14" t="n">
        <f aca="false">AR5*'Inflation indexes'!$D$166/100*'Inflation indexes'!I97</f>
        <v>14793.2656262273</v>
      </c>
      <c r="BD5" s="14"/>
      <c r="BE5" s="14" t="n">
        <f aca="false">AT5*'Inflation indexes'!$D$166/100*'Inflation indexes'!I97</f>
        <v>24992.8259343909</v>
      </c>
      <c r="BF5" s="14" t="n">
        <f aca="false">Adequacy_high!X2</f>
        <v>0.54929954833182</v>
      </c>
      <c r="BG5" s="14" t="n">
        <f aca="false">Y5*'Inflation indexes'!$D$166/100*'Inflation indexes'!I97</f>
        <v>27819.8317738317</v>
      </c>
      <c r="BH5" s="14"/>
      <c r="BI5" s="11" t="n">
        <f aca="false">Z5*'Inflation indexes'!$D$166/100*'Inflation indexes'!I97</f>
        <v>19063.4866317362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indexes'!$D$166/100*'Inflation indexes'!I98</f>
        <v>40202.9721574568</v>
      </c>
      <c r="K6" s="14" t="n">
        <f aca="false">H6*'Inflation indexes'!$D$166/100*'Inflation indexes'!I98</f>
        <v>27733.9703518878</v>
      </c>
      <c r="L6" s="14" t="n">
        <f aca="false">C6*'Inflation indexes'!$D$166/100*'Inflation indexes'!I98</f>
        <v>30525.1787841146</v>
      </c>
      <c r="M6" s="14" t="n">
        <f aca="false">D6*'Inflation indexes'!$D$166/100*'Inflation indexes'!I98</f>
        <v>22650.6062647785</v>
      </c>
      <c r="N6" s="14" t="n">
        <f aca="false">E6*'Inflation indexes'!$D$166/100*'Inflation indexes'!I98</f>
        <v>16478.4453061381</v>
      </c>
      <c r="O6" s="11"/>
      <c r="P6" s="14" t="n">
        <f aca="false">G6*'Inflation indexes'!$D$166/100*'Inflation indexes'!I98</f>
        <v>27925.7775919836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indexes'!$D$166/100</f>
        <v>40202.9721574568</v>
      </c>
      <c r="AD6" s="13" t="n">
        <f aca="false">X6*'Inflation indexes'!$D$166/100*'Inflation indexes'!I98</f>
        <v>27733.9703518878</v>
      </c>
      <c r="AE6" s="18" t="n">
        <f aca="false">S6*'Inflation indexes'!$D$166/100*'Inflation indexes'!I98</f>
        <v>30525.1787841146</v>
      </c>
      <c r="AF6" s="18" t="n">
        <f aca="false">T6*'Inflation indexes'!$D$166/100*'Inflation indexes'!I98</f>
        <v>22650.6062647785</v>
      </c>
      <c r="AG6" s="18" t="n">
        <f aca="false">U6*'Inflation indexes'!$D$166/100*'Inflation indexes'!I98</f>
        <v>16478.4453061381</v>
      </c>
      <c r="AH6" s="18"/>
      <c r="AI6" s="18" t="n">
        <f aca="false">W6*'Inflation indexes'!$D$166/100*'Inflation indexes'!I98</f>
        <v>27925.7775919836</v>
      </c>
      <c r="AJ6" s="18" t="n">
        <f aca="false">Y6*'Inflation indexes'!$D$166/100*'Inflation indexes'!I98</f>
        <v>26204.0433083091</v>
      </c>
      <c r="AK6" s="18"/>
      <c r="AL6" s="13" t="n">
        <f aca="false">Z6*'Inflation indexes'!$D$166/100*'Inflation indexes'!I98</f>
        <v>21235.1099305904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indexes'!$D$166/100*'Inflation indexes'!I98</f>
        <v>40202.9721574568</v>
      </c>
      <c r="AZ6" s="11" t="n">
        <f aca="false">AU6*'Inflation indexes'!$D$166/100*'Inflation indexes'!I98</f>
        <v>27733.9703518878</v>
      </c>
      <c r="BA6" s="14" t="n">
        <f aca="false">AP6*'Inflation indexes'!$D$166/100*'Inflation indexes'!I98</f>
        <v>30525.1787841146</v>
      </c>
      <c r="BB6" s="14" t="n">
        <f aca="false">AQ6*'Inflation indexes'!$D$166/100*'Inflation indexes'!I98</f>
        <v>22650.6062647785</v>
      </c>
      <c r="BC6" s="14" t="n">
        <f aca="false">AR6*'Inflation indexes'!$D$166/100*'Inflation indexes'!I98</f>
        <v>16478.4453061381</v>
      </c>
      <c r="BD6" s="14"/>
      <c r="BE6" s="14" t="n">
        <f aca="false">AT6*'Inflation indexes'!$D$166/100*'Inflation indexes'!I98</f>
        <v>27925.7775919836</v>
      </c>
      <c r="BF6" s="14" t="n">
        <f aca="false">Adequacy_high!X3</f>
        <v>0.602835274860645</v>
      </c>
      <c r="BG6" s="14" t="n">
        <f aca="false">Y6*'Inflation indexes'!$D$166/100*'Inflation indexes'!I98</f>
        <v>26204.0433083091</v>
      </c>
      <c r="BH6" s="14"/>
      <c r="BI6" s="11" t="n">
        <f aca="false">Z6*'Inflation indexes'!$D$166/100*'Inflation indexes'!I98</f>
        <v>21235.1099305904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</v>
      </c>
      <c r="D7" s="14" t="n">
        <f aca="false">Adequacy_low!R4</f>
        <v>3676.97138377823</v>
      </c>
      <c r="E7" s="14" t="n">
        <f aca="false">Adequacy_low!S4</f>
        <v>2682.70424929976</v>
      </c>
      <c r="F7" s="9"/>
      <c r="G7" s="14" t="n">
        <f aca="false">Adequacy_low!U4</f>
        <v>4550.89142926237</v>
      </c>
      <c r="H7" s="14" t="n">
        <f aca="false">Adequacy_low!V4</f>
        <v>4527.87979174647</v>
      </c>
      <c r="I7" s="9" t="n">
        <v>2015</v>
      </c>
      <c r="J7" s="16" t="n">
        <f aca="false">B7*'Inflation indexes'!$D$166/100*'Inflation indexes'!I99</f>
        <v>41321.5683637881</v>
      </c>
      <c r="K7" s="14" t="n">
        <f aca="false">H7*'Inflation indexes'!$D$166/100*'Inflation indexes'!I99</f>
        <v>26381.6328660619</v>
      </c>
      <c r="L7" s="14" t="n">
        <f aca="false">C7*'Inflation indexes'!$D$166/100*'Inflation indexes'!I99</f>
        <v>29089.6902504166</v>
      </c>
      <c r="M7" s="14" t="n">
        <f aca="false">D7*'Inflation indexes'!$D$166/100*'Inflation indexes'!I99</f>
        <v>21423.8260659382</v>
      </c>
      <c r="N7" s="14" t="n">
        <f aca="false">E7*'Inflation indexes'!$D$166/100*'Inflation indexes'!I99</f>
        <v>15630.7415056069</v>
      </c>
      <c r="O7" s="11"/>
      <c r="P7" s="14" t="n">
        <f aca="false">G7*'Inflation indexes'!$D$166/100*'Inflation indexes'!I99</f>
        <v>26515.7098735165</v>
      </c>
      <c r="Q7" s="14" t="n">
        <f aca="false">Adequacy_low!X4</f>
        <v>0.559247723319149</v>
      </c>
      <c r="R7" s="19" t="n">
        <v>7092.02100217064</v>
      </c>
      <c r="S7" s="18" t="n">
        <f aca="false">Adequacy_central!Q4</f>
        <v>4992.6636952964</v>
      </c>
      <c r="T7" s="18" t="n">
        <f aca="false">Adequacy_central!R4</f>
        <v>3676.97138377823</v>
      </c>
      <c r="U7" s="18" t="n">
        <f aca="false">Adequacy_central!S4</f>
        <v>2682.70424929976</v>
      </c>
      <c r="V7" s="12"/>
      <c r="W7" s="18" t="n">
        <f aca="false">Adequacy_central!U4</f>
        <v>4550.89142926237</v>
      </c>
      <c r="X7" s="18" t="n">
        <f aca="false">Adequacy_central!V4</f>
        <v>4527.87979174647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indexes'!$D$166/100</f>
        <v>41321.568363788</v>
      </c>
      <c r="AD7" s="13" t="n">
        <f aca="false">X7*'Inflation indexes'!$D$166/100*'Inflation indexes'!I99</f>
        <v>26381.6328660619</v>
      </c>
      <c r="AE7" s="18" t="n">
        <f aca="false">S7*'Inflation indexes'!$D$166/100*'Inflation indexes'!I99</f>
        <v>29089.6902504166</v>
      </c>
      <c r="AF7" s="18" t="n">
        <f aca="false">T7*'Inflation indexes'!$D$166/100*'Inflation indexes'!I99</f>
        <v>21423.8260659382</v>
      </c>
      <c r="AG7" s="18" t="n">
        <f aca="false">U7*'Inflation indexes'!$D$166/100*'Inflation indexes'!I99</f>
        <v>15630.7415056069</v>
      </c>
      <c r="AH7" s="18"/>
      <c r="AI7" s="18" t="n">
        <f aca="false">W7*'Inflation indexes'!$D$166/100*'Inflation indexes'!I99</f>
        <v>26515.7098735165</v>
      </c>
      <c r="AJ7" s="18" t="n">
        <f aca="false">Y7*'Inflation indexes'!$D$166/100*'Inflation indexes'!I99</f>
        <v>27935.8814895279</v>
      </c>
      <c r="AK7" s="18"/>
      <c r="AL7" s="13" t="n">
        <f aca="false">Z7*'Inflation indexes'!$D$166/100*'Inflation indexes'!I99</f>
        <v>20154.17751667</v>
      </c>
      <c r="AM7" s="18" t="n">
        <f aca="false">Adequacy_central!X4</f>
        <v>0.559247723319149</v>
      </c>
      <c r="AN7" s="9" t="n">
        <v>2015</v>
      </c>
      <c r="AO7" s="16" t="n">
        <v>7092.02100217064</v>
      </c>
      <c r="AP7" s="14" t="n">
        <f aca="false">Adequacy_high!Q4</f>
        <v>4992.6636952964</v>
      </c>
      <c r="AQ7" s="14" t="n">
        <f aca="false">Adequacy_high!R4</f>
        <v>3676.97138377823</v>
      </c>
      <c r="AR7" s="14" t="n">
        <f aca="false">Adequacy_high!S4</f>
        <v>2682.70424929976</v>
      </c>
      <c r="AS7" s="9"/>
      <c r="AT7" s="14" t="n">
        <f aca="false">Adequacy_high!U4</f>
        <v>4550.89142926237</v>
      </c>
      <c r="AU7" s="14" t="n">
        <f aca="false">Adequacy_high!V4</f>
        <v>4527.87979174647</v>
      </c>
      <c r="AV7" s="9"/>
      <c r="AW7" s="9"/>
      <c r="AX7" s="9" t="n">
        <v>2015</v>
      </c>
      <c r="AY7" s="11" t="n">
        <f aca="false">AO7*'Inflation indexes'!$D$166/100*'Inflation indexes'!I99</f>
        <v>41321.5683637881</v>
      </c>
      <c r="AZ7" s="11" t="n">
        <f aca="false">AU7*'Inflation indexes'!$D$166/100*'Inflation indexes'!I99</f>
        <v>26381.6328660619</v>
      </c>
      <c r="BA7" s="14" t="n">
        <f aca="false">AP7*'Inflation indexes'!$D$166/100*'Inflation indexes'!I99</f>
        <v>29089.6902504166</v>
      </c>
      <c r="BB7" s="14" t="n">
        <f aca="false">AQ7*'Inflation indexes'!$D$166/100*'Inflation indexes'!I99</f>
        <v>21423.8260659382</v>
      </c>
      <c r="BC7" s="14" t="n">
        <f aca="false">AR7*'Inflation indexes'!$D$166/100*'Inflation indexes'!I99</f>
        <v>15630.7415056069</v>
      </c>
      <c r="BD7" s="14"/>
      <c r="BE7" s="14" t="n">
        <f aca="false">AT7*'Inflation indexes'!$D$166/100*'Inflation indexes'!I99</f>
        <v>26515.7098735165</v>
      </c>
      <c r="BF7" s="14" t="n">
        <f aca="false">Adequacy_high!X4</f>
        <v>0.559247723319149</v>
      </c>
      <c r="BG7" s="14" t="n">
        <f aca="false">Y7*'Inflation indexes'!$D$166/100*'Inflation indexes'!I99</f>
        <v>27935.8814895279</v>
      </c>
      <c r="BH7" s="14"/>
      <c r="BI7" s="11" t="n">
        <f aca="false">Z7*'Inflation indexes'!$D$166/100*'Inflation indexes'!I99</f>
        <v>20154.17751667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5386.49942707475</v>
      </c>
      <c r="D8" s="14" t="n">
        <f aca="false">Adequacy_low!R5</f>
        <v>3965.42706779696</v>
      </c>
      <c r="E8" s="14" t="n">
        <f aca="false">Adequacy_low!S5</f>
        <v>2880.58799453735</v>
      </c>
      <c r="F8" s="9"/>
      <c r="G8" s="14" t="n">
        <f aca="false">Adequacy_low!U5</f>
        <v>4881.80862300073</v>
      </c>
      <c r="H8" s="14" t="n">
        <f aca="false">Adequacy_low!V5</f>
        <v>4869.27897690186</v>
      </c>
      <c r="I8" s="9" t="n">
        <v>2015</v>
      </c>
      <c r="J8" s="16" t="n">
        <f aca="false">B8*'Inflation indexes'!$D$166/100*'Inflation indexes'!I100</f>
        <v>40919.3175245324</v>
      </c>
      <c r="K8" s="14" t="n">
        <f aca="false">H8*'Inflation indexes'!$D$166/100*'Inflation indexes'!I100</f>
        <v>28007.8839857534</v>
      </c>
      <c r="L8" s="14" t="n">
        <f aca="false">C8*'Inflation indexes'!$D$166/100*'Inflation indexes'!I100</f>
        <v>30982.9138479197</v>
      </c>
      <c r="M8" s="14" t="n">
        <f aca="false">D8*'Inflation indexes'!$D$166/100*'Inflation indexes'!I100</f>
        <v>22808.9665422064</v>
      </c>
      <c r="N8" s="14" t="n">
        <f aca="false">E8*'Inflation indexes'!$D$166/100*'Inflation indexes'!I100</f>
        <v>16569.0186872573</v>
      </c>
      <c r="O8" s="11"/>
      <c r="P8" s="14" t="n">
        <f aca="false">G8*'Inflation indexes'!$D$166/100*'Inflation indexes'!I100</f>
        <v>28079.9539731138</v>
      </c>
      <c r="Q8" s="14" t="n">
        <f aca="false">Adequacy_low!X5</f>
        <v>0.602444038096599</v>
      </c>
      <c r="R8" s="19" t="n">
        <v>7113.98164433727</v>
      </c>
      <c r="S8" s="18" t="n">
        <f aca="false">Adequacy_central!Q5</f>
        <v>5388.32923400492</v>
      </c>
      <c r="T8" s="18" t="n">
        <f aca="false">Adequacy_central!R5</f>
        <v>3966.79289930016</v>
      </c>
      <c r="U8" s="18" t="n">
        <f aca="false">Adequacy_central!S5</f>
        <v>2880.58799453735</v>
      </c>
      <c r="V8" s="12"/>
      <c r="W8" s="18" t="n">
        <f aca="false">Adequacy_central!U5</f>
        <v>4883.26990663878</v>
      </c>
      <c r="X8" s="18" t="n">
        <f aca="false">Adequacy_central!V5</f>
        <v>4870.76750293667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indexes'!$D$166/100</f>
        <v>40919.3175245324</v>
      </c>
      <c r="AD8" s="13" t="n">
        <f aca="false">X8*'Inflation indexes'!$D$166/100*'Inflation indexes'!I100</f>
        <v>28016.4459237098</v>
      </c>
      <c r="AE8" s="18" t="n">
        <f aca="false">S8*'Inflation indexes'!$D$166/100*'Inflation indexes'!I100</f>
        <v>30993.4388189595</v>
      </c>
      <c r="AF8" s="18" t="n">
        <f aca="false">T8*'Inflation indexes'!$D$166/100*'Inflation indexes'!I100</f>
        <v>22816.8227464755</v>
      </c>
      <c r="AG8" s="18" t="n">
        <f aca="false">U8*'Inflation indexes'!$D$166/100*'Inflation indexes'!I100</f>
        <v>16569.0186872573</v>
      </c>
      <c r="AH8" s="18"/>
      <c r="AI8" s="18" t="n">
        <f aca="false">W8*'Inflation indexes'!$D$166/100*'Inflation indexes'!I100</f>
        <v>28088.3592139717</v>
      </c>
      <c r="AJ8" s="18" t="n">
        <f aca="false">Y8*'Inflation indexes'!$D$166/100*'Inflation indexes'!I100</f>
        <v>27758.2411276851</v>
      </c>
      <c r="AK8" s="18"/>
      <c r="AL8" s="13" t="n">
        <f aca="false">Z8*'Inflation indexes'!$D$166/100*'Inflation indexes'!I100</f>
        <v>21363.3131959066</v>
      </c>
      <c r="AM8" s="18" t="n">
        <f aca="false">Adequacy_central!X5</f>
        <v>0.602652919408328</v>
      </c>
      <c r="AN8" s="9" t="n">
        <v>2015</v>
      </c>
      <c r="AO8" s="16" t="n">
        <v>7113.98164433727</v>
      </c>
      <c r="AP8" s="14" t="n">
        <f aca="false">Adequacy_high!Q5</f>
        <v>5386.49942707475</v>
      </c>
      <c r="AQ8" s="14" t="n">
        <f aca="false">Adequacy_high!R5</f>
        <v>3965.42706779696</v>
      </c>
      <c r="AR8" s="14" t="n">
        <f aca="false">Adequacy_high!S5</f>
        <v>2880.58799453735</v>
      </c>
      <c r="AS8" s="9"/>
      <c r="AT8" s="14" t="n">
        <f aca="false">Adequacy_high!U5</f>
        <v>4881.80862300073</v>
      </c>
      <c r="AU8" s="14" t="n">
        <f aca="false">Adequacy_high!V5</f>
        <v>4869.27897690186</v>
      </c>
      <c r="AV8" s="9"/>
      <c r="AW8" s="9"/>
      <c r="AX8" s="9" t="n">
        <v>2015</v>
      </c>
      <c r="AY8" s="11" t="n">
        <f aca="false">AO8*'Inflation indexes'!$D$166/100*'Inflation indexes'!I100</f>
        <v>40919.3175245324</v>
      </c>
      <c r="AZ8" s="11" t="n">
        <f aca="false">AU8*'Inflation indexes'!$D$166/100*'Inflation indexes'!I100</f>
        <v>28007.8839857534</v>
      </c>
      <c r="BA8" s="14" t="n">
        <f aca="false">AP8*'Inflation indexes'!$D$166/100*'Inflation indexes'!I100</f>
        <v>30982.9138479197</v>
      </c>
      <c r="BB8" s="14" t="n">
        <f aca="false">AQ8*'Inflation indexes'!$D$166/100*'Inflation indexes'!I100</f>
        <v>22808.9665422064</v>
      </c>
      <c r="BC8" s="14" t="n">
        <f aca="false">AR8*'Inflation indexes'!$D$166/100*'Inflation indexes'!I100</f>
        <v>16569.0186872573</v>
      </c>
      <c r="BD8" s="14"/>
      <c r="BE8" s="14" t="n">
        <f aca="false">AT8*'Inflation indexes'!$D$166/100*'Inflation indexes'!I100</f>
        <v>28079.9539731138</v>
      </c>
      <c r="BF8" s="14" t="n">
        <f aca="false">Adequacy_high!X5</f>
        <v>0.602444038096599</v>
      </c>
      <c r="BG8" s="14" t="n">
        <f aca="false">Y8*'Inflation indexes'!$D$166/100*'Inflation indexes'!I100</f>
        <v>27758.2411276851</v>
      </c>
      <c r="BH8" s="14"/>
      <c r="BI8" s="11" t="n">
        <f aca="false">Z8*'Inflation indexes'!$D$166/100*'Inflation indexes'!I100</f>
        <v>21363.3131959066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4704.48903900808</v>
      </c>
      <c r="D9" s="14" t="n">
        <f aca="false">Adequacy_low!R6</f>
        <v>3436.80044617625</v>
      </c>
      <c r="E9" s="14" t="n">
        <f aca="false">Adequacy_low!S6</f>
        <v>2543.13147161978</v>
      </c>
      <c r="F9" s="9"/>
      <c r="G9" s="14" t="n">
        <f aca="false">Adequacy_low!U6</f>
        <v>4250.8406707768</v>
      </c>
      <c r="H9" s="14" t="n">
        <f aca="false">Adequacy_low!V6</f>
        <v>4252.50869195612</v>
      </c>
      <c r="I9" s="9" t="n">
        <f aca="false">I5+1</f>
        <v>2016</v>
      </c>
      <c r="J9" s="16" t="n">
        <f aca="false">B9*'Inflation indexes'!$D$166/100*'Inflation indexes'!I101</f>
        <v>38570.0131876437</v>
      </c>
      <c r="K9" s="14" t="n">
        <f aca="false">H9*'Inflation indexes'!$D$166/100*'Inflation indexes'!I101</f>
        <v>24460.2477405179</v>
      </c>
      <c r="L9" s="14" t="n">
        <f aca="false">C9*'Inflation indexes'!$D$166/100*'Inflation indexes'!I101</f>
        <v>27060.0193256174</v>
      </c>
      <c r="M9" s="14" t="n">
        <f aca="false">D9*'Inflation indexes'!$D$166/100*'Inflation indexes'!I101</f>
        <v>19768.3288707223</v>
      </c>
      <c r="N9" s="14" t="n">
        <f aca="false">E9*'Inflation indexes'!$D$166/100*'Inflation indexes'!I101</f>
        <v>14627.9832302738</v>
      </c>
      <c r="O9" s="11"/>
      <c r="P9" s="14" t="n">
        <f aca="false">G9*'Inflation indexes'!$D$166/100*'Inflation indexes'!I101</f>
        <v>24450.6533541831</v>
      </c>
      <c r="Q9" s="14" t="n">
        <f aca="false">Adequacy_low!X6</f>
        <v>0.559527705376847</v>
      </c>
      <c r="R9" s="17" t="n">
        <v>6705.54599729676</v>
      </c>
      <c r="S9" s="18" t="n">
        <f aca="false">Adequacy_central!Q6</f>
        <v>4704.25161487475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4252.31484120935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indexes'!$D$166/100</f>
        <v>38570.0131876437</v>
      </c>
      <c r="AD9" s="13" t="n">
        <f aca="false">X9*'Inflation indexes'!$D$166/100*'Inflation indexes'!I101</f>
        <v>24459.1327193306</v>
      </c>
      <c r="AE9" s="18" t="n">
        <f aca="false">S9*'Inflation indexes'!$D$166/100*'Inflation indexes'!I101</f>
        <v>27058.6536721781</v>
      </c>
      <c r="AF9" s="18" t="n">
        <f aca="false">T9*'Inflation indexes'!$D$166/100*'Inflation indexes'!I101</f>
        <v>19767.2597194261</v>
      </c>
      <c r="AG9" s="18" t="n">
        <f aca="false">U9*'Inflation indexes'!$D$166/100*'Inflation indexes'!I101</f>
        <v>14627.9832302738</v>
      </c>
      <c r="AH9" s="18"/>
      <c r="AI9" s="18" t="n">
        <f aca="false">W9*'Inflation indexes'!$D$166/100*'Inflation indexes'!I101</f>
        <v>24449.574338394</v>
      </c>
      <c r="AJ9" s="18" t="n">
        <f aca="false">Y9*'Inflation indexes'!$D$166/100*'Inflation indexes'!I101</f>
        <v>26584.1436905688</v>
      </c>
      <c r="AK9" s="18"/>
      <c r="AL9" s="13" t="n">
        <f aca="false">Z9*'Inflation indexes'!$D$166/100*'Inflation indexes'!I101</f>
        <v>18860.2036315485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4704.48903900808</v>
      </c>
      <c r="AQ9" s="14" t="n">
        <f aca="false">Adequacy_high!R6</f>
        <v>3436.80044617625</v>
      </c>
      <c r="AR9" s="14" t="n">
        <f aca="false">Adequacy_high!S6</f>
        <v>2543.13147161978</v>
      </c>
      <c r="AS9" s="9"/>
      <c r="AT9" s="14" t="n">
        <f aca="false">Adequacy_high!U6</f>
        <v>4250.8406707768</v>
      </c>
      <c r="AU9" s="14" t="n">
        <f aca="false">Adequacy_high!V6</f>
        <v>4252.50869195612</v>
      </c>
      <c r="AV9" s="9"/>
      <c r="AW9" s="9"/>
      <c r="AX9" s="9" t="n">
        <f aca="false">AX5+1</f>
        <v>2016</v>
      </c>
      <c r="AY9" s="11" t="n">
        <f aca="false">AO9*'Inflation indexes'!$D$166/100*'Inflation indexes'!I101</f>
        <v>38570.0131876437</v>
      </c>
      <c r="AZ9" s="11" t="n">
        <f aca="false">AU9*'Inflation indexes'!$D$166/100*'Inflation indexes'!I101</f>
        <v>24460.2477405179</v>
      </c>
      <c r="BA9" s="14" t="n">
        <f aca="false">AP9*'Inflation indexes'!$D$166/100*'Inflation indexes'!I101</f>
        <v>27060.0193256174</v>
      </c>
      <c r="BB9" s="14" t="n">
        <f aca="false">AQ9*'Inflation indexes'!$D$166/100*'Inflation indexes'!I101</f>
        <v>19768.3288707223</v>
      </c>
      <c r="BC9" s="14" t="n">
        <f aca="false">AR9*'Inflation indexes'!$D$166/100*'Inflation indexes'!I101</f>
        <v>14627.9832302738</v>
      </c>
      <c r="BD9" s="14"/>
      <c r="BE9" s="14" t="n">
        <f aca="false">AT9*'Inflation indexes'!$D$166/100*'Inflation indexes'!I101</f>
        <v>24450.6533541831</v>
      </c>
      <c r="BF9" s="14" t="n">
        <f aca="false">Adequacy_high!X6</f>
        <v>0.559527705376847</v>
      </c>
      <c r="BG9" s="14" t="n">
        <f aca="false">Y9*'Inflation indexes'!$D$166/100*'Inflation indexes'!I101</f>
        <v>26584.1436905688</v>
      </c>
      <c r="BH9" s="14"/>
      <c r="BI9" s="11" t="n">
        <f aca="false">Z9*'Inflation indexes'!$D$166/100*'Inflation indexes'!I101</f>
        <v>18860.2036315485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4838.74712377075</v>
      </c>
      <c r="D10" s="14" t="n">
        <f aca="false">Adequacy_low!R7</f>
        <v>3534.83630564351</v>
      </c>
      <c r="E10" s="14" t="n">
        <f aca="false">Adequacy_low!S7</f>
        <v>2601.00849486025</v>
      </c>
      <c r="F10" s="9"/>
      <c r="G10" s="14" t="n">
        <f aca="false">Adequacy_low!U7</f>
        <v>4351.19802164186</v>
      </c>
      <c r="H10" s="14" t="n">
        <f aca="false">Adequacy_low!V7</f>
        <v>4368.09708176221</v>
      </c>
      <c r="I10" s="9" t="n">
        <f aca="false">I6+1</f>
        <v>2016</v>
      </c>
      <c r="J10" s="16" t="n">
        <f aca="false">B10*'Inflation indexes'!$D$166/100*'Inflation indexes'!I102</f>
        <v>37509.5088668316</v>
      </c>
      <c r="K10" s="14" t="n">
        <f aca="false">H10*'Inflation indexes'!$D$166/100*'Inflation indexes'!I102</f>
        <v>25125.1072047519</v>
      </c>
      <c r="L10" s="14" t="n">
        <f aca="false">C10*'Inflation indexes'!$D$166/100*'Inflation indexes'!I102</f>
        <v>27832.2660750888</v>
      </c>
      <c r="M10" s="14" t="n">
        <f aca="false">D10*'Inflation indexes'!$D$166/100*'Inflation indexes'!I102</f>
        <v>20332.2269327202</v>
      </c>
      <c r="N10" s="14" t="n">
        <f aca="false">E10*'Inflation indexes'!$D$166/100*'Inflation indexes'!I102</f>
        <v>14960.8893874378</v>
      </c>
      <c r="O10" s="11"/>
      <c r="P10" s="14" t="n">
        <f aca="false">G10*'Inflation indexes'!$D$166/100*'Inflation indexes'!I102</f>
        <v>25027.9045352059</v>
      </c>
      <c r="Q10" s="14" t="n">
        <f aca="false">Adequacy_low!X7</f>
        <v>0.595801170513742</v>
      </c>
      <c r="R10" s="19" t="n">
        <v>6521.17321865806</v>
      </c>
      <c r="S10" s="18" t="n">
        <f aca="false">Adequacy_central!Q7</f>
        <v>4838.96087264116</v>
      </c>
      <c r="T10" s="18" t="n">
        <f aca="false">Adequacy_central!R7</f>
        <v>3534.97775190514</v>
      </c>
      <c r="U10" s="18" t="n">
        <f aca="false">Adequacy_central!S7</f>
        <v>2601.00849486025</v>
      </c>
      <c r="V10" s="12"/>
      <c r="W10" s="18" t="n">
        <f aca="false">Adequacy_central!U7</f>
        <v>4351.36519980534</v>
      </c>
      <c r="X10" s="18" t="n">
        <f aca="false">Adequacy_central!V7</f>
        <v>4368.26595846388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indexes'!$D$166/100</f>
        <v>37509.5088668316</v>
      </c>
      <c r="AD10" s="13" t="n">
        <f aca="false">X10*'Inflation indexes'!$D$166/100*'Inflation indexes'!I102</f>
        <v>25126.0785763021</v>
      </c>
      <c r="AE10" s="18" t="n">
        <f aca="false">S10*'Inflation indexes'!$D$166/100*'Inflation indexes'!I102</f>
        <v>27833.4955494305</v>
      </c>
      <c r="AF10" s="18" t="n">
        <f aca="false">T10*'Inflation indexes'!$D$166/100*'Inflation indexes'!I102</f>
        <v>20333.040525555</v>
      </c>
      <c r="AG10" s="18" t="n">
        <f aca="false">U10*'Inflation indexes'!$D$166/100*'Inflation indexes'!I102</f>
        <v>14960.8893874378</v>
      </c>
      <c r="AH10" s="18"/>
      <c r="AI10" s="18" t="n">
        <f aca="false">W10*'Inflation indexes'!$D$166/100*'Inflation indexes'!I102</f>
        <v>25028.8661368373</v>
      </c>
      <c r="AJ10" s="18" t="n">
        <f aca="false">Y10*'Inflation indexes'!$D$166/100*'Inflation indexes'!I102</f>
        <v>24540.732725708</v>
      </c>
      <c r="AK10" s="18"/>
      <c r="AL10" s="13" t="n">
        <f aca="false">Z10*'Inflation indexes'!$D$166/100*'Inflation indexes'!I102</f>
        <v>19289.0464863127</v>
      </c>
      <c r="AM10" s="18" t="n">
        <f aca="false">Adequacy_central!X7</f>
        <v>0.595826204349503</v>
      </c>
      <c r="AN10" s="9" t="n">
        <f aca="false">AN6+1</f>
        <v>2016</v>
      </c>
      <c r="AO10" s="16" t="n">
        <v>6521.17321865806</v>
      </c>
      <c r="AP10" s="14" t="n">
        <f aca="false">Adequacy_high!Q7</f>
        <v>4838.74712377075</v>
      </c>
      <c r="AQ10" s="14" t="n">
        <f aca="false">Adequacy_high!R7</f>
        <v>3534.83630564351</v>
      </c>
      <c r="AR10" s="14" t="n">
        <f aca="false">Adequacy_high!S7</f>
        <v>2601.00849486025</v>
      </c>
      <c r="AS10" s="9"/>
      <c r="AT10" s="14" t="n">
        <f aca="false">Adequacy_high!U7</f>
        <v>4351.19802164186</v>
      </c>
      <c r="AU10" s="14" t="n">
        <f aca="false">Adequacy_high!V7</f>
        <v>4368.09708176221</v>
      </c>
      <c r="AV10" s="9"/>
      <c r="AW10" s="9"/>
      <c r="AX10" s="9" t="n">
        <f aca="false">AX6+1</f>
        <v>2016</v>
      </c>
      <c r="AY10" s="11" t="n">
        <f aca="false">AO10*'Inflation indexes'!$D$166/100*'Inflation indexes'!I102</f>
        <v>37509.5088668316</v>
      </c>
      <c r="AZ10" s="11" t="n">
        <f aca="false">AU10*'Inflation indexes'!$D$166/100*'Inflation indexes'!I102</f>
        <v>25125.1072047519</v>
      </c>
      <c r="BA10" s="14" t="n">
        <f aca="false">AP10*'Inflation indexes'!$D$166/100*'Inflation indexes'!I102</f>
        <v>27832.2660750888</v>
      </c>
      <c r="BB10" s="14" t="n">
        <f aca="false">AQ10*'Inflation indexes'!$D$166/100*'Inflation indexes'!I102</f>
        <v>20332.2269327202</v>
      </c>
      <c r="BC10" s="14" t="n">
        <f aca="false">AR10*'Inflation indexes'!$D$166/100*'Inflation indexes'!I102</f>
        <v>14960.8893874378</v>
      </c>
      <c r="BD10" s="14"/>
      <c r="BE10" s="14" t="n">
        <f aca="false">AT10*'Inflation indexes'!$D$166/100*'Inflation indexes'!I102</f>
        <v>25027.9045352059</v>
      </c>
      <c r="BF10" s="14" t="n">
        <f aca="false">Adequacy_high!X7</f>
        <v>0.595801170513742</v>
      </c>
      <c r="BG10" s="14" t="n">
        <f aca="false">Y10*'Inflation indexes'!$D$166/100*'Inflation indexes'!I102</f>
        <v>24540.732725708</v>
      </c>
      <c r="BH10" s="14"/>
      <c r="BI10" s="11" t="n">
        <f aca="false">Z10*'Inflation indexes'!$D$166/100*'Inflation indexes'!I102</f>
        <v>19289.0464863127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4621.76775268586</v>
      </c>
      <c r="D11" s="14" t="n">
        <f aca="false">Adequacy_low!R8</f>
        <v>3347.73911377479</v>
      </c>
      <c r="E11" s="14" t="n">
        <f aca="false">Adequacy_low!S8</f>
        <v>2467.83737070058</v>
      </c>
      <c r="F11" s="9"/>
      <c r="G11" s="14" t="n">
        <f aca="false">Adequacy_low!U8</f>
        <v>4136.4526205332</v>
      </c>
      <c r="H11" s="14" t="n">
        <f aca="false">Adequacy_low!V8</f>
        <v>4160.96189433438</v>
      </c>
      <c r="I11" s="9" t="n">
        <f aca="false">I7+1</f>
        <v>2016</v>
      </c>
      <c r="J11" s="16" t="n">
        <f aca="false">B11*'Inflation indexes'!$D$166/100*'Inflation indexes'!I103</f>
        <v>37698.4401054522</v>
      </c>
      <c r="K11" s="14" t="n">
        <f aca="false">H11*'Inflation indexes'!$D$166/100*'Inflation indexes'!I103</f>
        <v>23933.6744841447</v>
      </c>
      <c r="L11" s="14" t="n">
        <f aca="false">C11*'Inflation indexes'!$D$166/100*'Inflation indexes'!I103</f>
        <v>26584.210031992</v>
      </c>
      <c r="M11" s="14" t="n">
        <f aca="false">D11*'Inflation indexes'!$D$166/100*'Inflation indexes'!I103</f>
        <v>19256.0519037731</v>
      </c>
      <c r="N11" s="14" t="n">
        <f aca="false">E11*'Inflation indexes'!$D$166/100*'Inflation indexes'!I103</f>
        <v>14194.8947887694</v>
      </c>
      <c r="O11" s="11"/>
      <c r="P11" s="14" t="n">
        <f aca="false">G11*'Inflation indexes'!$D$166/100*'Inflation indexes'!I103</f>
        <v>23792.698191668</v>
      </c>
      <c r="Q11" s="14" t="n">
        <f aca="false">Adequacy_low!X8</f>
        <v>0.560241620114588</v>
      </c>
      <c r="R11" s="19" t="n">
        <v>6554.01964535573</v>
      </c>
      <c r="S11" s="18" t="n">
        <f aca="false">Adequacy_central!Q8</f>
        <v>4621.91629085463</v>
      </c>
      <c r="T11" s="18" t="n">
        <f aca="false">Adequacy_central!R8</f>
        <v>3347.91164547669</v>
      </c>
      <c r="U11" s="18" t="n">
        <f aca="false">Adequacy_central!S8</f>
        <v>2467.83737070058</v>
      </c>
      <c r="V11" s="12"/>
      <c r="W11" s="18" t="n">
        <f aca="false">Adequacy_central!U8</f>
        <v>4136.5676906653</v>
      </c>
      <c r="X11" s="18" t="n">
        <f aca="false">Adequacy_central!V8</f>
        <v>4161.09276717249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indexes'!$D$166/100</f>
        <v>37698.4401054522</v>
      </c>
      <c r="AD11" s="13" t="n">
        <f aca="false">X11*'Inflation indexes'!$D$166/100*'Inflation indexes'!I103</f>
        <v>23934.4272591005</v>
      </c>
      <c r="AE11" s="18" t="n">
        <f aca="false">S11*'Inflation indexes'!$D$166/100*'Inflation indexes'!I103</f>
        <v>26585.0644171726</v>
      </c>
      <c r="AF11" s="18" t="n">
        <f aca="false">T11*'Inflation indexes'!$D$166/100*'Inflation indexes'!I103</f>
        <v>19257.044298728</v>
      </c>
      <c r="AG11" s="18" t="n">
        <f aca="false">U11*'Inflation indexes'!$D$166/100*'Inflation indexes'!I103</f>
        <v>14194.8947887694</v>
      </c>
      <c r="AH11" s="18"/>
      <c r="AI11" s="18" t="n">
        <f aca="false">W11*'Inflation indexes'!$D$166/100*'Inflation indexes'!I103</f>
        <v>23793.3600701361</v>
      </c>
      <c r="AJ11" s="18" t="n">
        <f aca="false">Y11*'Inflation indexes'!$D$166/100*'Inflation indexes'!I103</f>
        <v>26055.0194469673</v>
      </c>
      <c r="AK11" s="18"/>
      <c r="AL11" s="13" t="n">
        <f aca="false">Z11*'Inflation indexes'!$D$166/100*'Inflation indexes'!I103</f>
        <v>18301.1416128792</v>
      </c>
      <c r="AM11" s="18" t="n">
        <f aca="false">Adequacy_central!X8</f>
        <v>0.560272047547116</v>
      </c>
      <c r="AN11" s="9" t="n">
        <f aca="false">AN7+1</f>
        <v>2016</v>
      </c>
      <c r="AO11" s="16" t="n">
        <v>6554.01964535573</v>
      </c>
      <c r="AP11" s="14" t="n">
        <f aca="false">Adequacy_high!Q8</f>
        <v>4621.76775268586</v>
      </c>
      <c r="AQ11" s="14" t="n">
        <f aca="false">Adequacy_high!R8</f>
        <v>3347.73911377479</v>
      </c>
      <c r="AR11" s="14" t="n">
        <f aca="false">Adequacy_high!S8</f>
        <v>2467.83737070058</v>
      </c>
      <c r="AS11" s="9"/>
      <c r="AT11" s="14" t="n">
        <f aca="false">Adequacy_high!U8</f>
        <v>4136.4526205332</v>
      </c>
      <c r="AU11" s="14" t="n">
        <f aca="false">Adequacy_high!V8</f>
        <v>4160.96189433438</v>
      </c>
      <c r="AV11" s="9"/>
      <c r="AW11" s="9"/>
      <c r="AX11" s="9" t="n">
        <f aca="false">AX7+1</f>
        <v>2016</v>
      </c>
      <c r="AY11" s="11" t="n">
        <f aca="false">AO11*'Inflation indexes'!$D$166/100*'Inflation indexes'!I103</f>
        <v>37698.4401054522</v>
      </c>
      <c r="AZ11" s="11" t="n">
        <f aca="false">AU11*'Inflation indexes'!$D$166/100*'Inflation indexes'!I103</f>
        <v>23933.6744841447</v>
      </c>
      <c r="BA11" s="14" t="n">
        <f aca="false">AP11*'Inflation indexes'!$D$166/100*'Inflation indexes'!I103</f>
        <v>26584.210031992</v>
      </c>
      <c r="BB11" s="14" t="n">
        <f aca="false">AQ11*'Inflation indexes'!$D$166/100*'Inflation indexes'!I103</f>
        <v>19256.0519037731</v>
      </c>
      <c r="BC11" s="14" t="n">
        <f aca="false">AR11*'Inflation indexes'!$D$166/100*'Inflation indexes'!I103</f>
        <v>14194.8947887694</v>
      </c>
      <c r="BD11" s="14"/>
      <c r="BE11" s="14" t="n">
        <f aca="false">AT11*'Inflation indexes'!$D$166/100*'Inflation indexes'!I103</f>
        <v>23792.698191668</v>
      </c>
      <c r="BF11" s="14" t="n">
        <f aca="false">Adequacy_high!X8</f>
        <v>0.560241620114588</v>
      </c>
      <c r="BG11" s="14" t="n">
        <f aca="false">Y11*'Inflation indexes'!$D$166/100*'Inflation indexes'!I103</f>
        <v>26055.0194469673</v>
      </c>
      <c r="BH11" s="14"/>
      <c r="BI11" s="11" t="n">
        <f aca="false">Z11*'Inflation indexes'!$D$166/100*'Inflation indexes'!I103</f>
        <v>18301.1416128792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5045.14756152911</v>
      </c>
      <c r="D12" s="14" t="n">
        <f aca="false">Adequacy_low!R9</f>
        <v>3668.3832393779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4493.27566978013</v>
      </c>
      <c r="H12" s="14" t="n">
        <f aca="false">Adequacy_low!V9</f>
        <v>4541.79601963757</v>
      </c>
      <c r="I12" s="9" t="n">
        <f aca="false">I8+1</f>
        <v>2016</v>
      </c>
      <c r="J12" s="16" t="n">
        <f aca="false">B12*'Inflation indexes'!$D$166/100*'Inflation indexes'!I104</f>
        <v>38309.0943781219</v>
      </c>
      <c r="K12" s="14" t="n">
        <f aca="false">H12*'Inflation indexes'!$D$166/100*'Inflation indexes'!I104</f>
        <v>26124.2160509566</v>
      </c>
      <c r="L12" s="14" t="n">
        <f aca="false">C12*'Inflation indexes'!$D$166/100*'Inflation indexes'!I104</f>
        <v>29019.4725470874</v>
      </c>
      <c r="M12" s="14" t="n">
        <f aca="false">D12*'Inflation indexes'!$D$166/100*'Inflation indexes'!I104</f>
        <v>21100.3831719558</v>
      </c>
      <c r="N12" s="14" t="n">
        <f aca="false">E12*'Inflation indexes'!$D$166/100*'Inflation indexes'!I104</f>
        <v>15402.3884586202</v>
      </c>
      <c r="O12" s="14" t="n">
        <f aca="false">F12*'Inflation indexes'!$D$166/100*'Inflation indexes'!I104</f>
        <v>15409.6132411084</v>
      </c>
      <c r="P12" s="14" t="n">
        <f aca="false">G12*'Inflation indexes'!$D$166/100*'Inflation indexes'!I104</f>
        <v>25845.12907808</v>
      </c>
      <c r="Q12" s="14" t="n">
        <f aca="false">Adequacy_low!X9</f>
        <v>0.593769148527655</v>
      </c>
      <c r="R12" s="19" t="n">
        <v>6660.1842529205</v>
      </c>
      <c r="S12" s="18" t="n">
        <f aca="false">Adequacy_central!Q9</f>
        <v>5045.4533057906</v>
      </c>
      <c r="T12" s="18" t="n">
        <f aca="false">Adequacy_central!R9</f>
        <v>3668.67038624674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4493.51013993396</v>
      </c>
      <c r="X12" s="18" t="n">
        <f aca="false">Adequacy_central!V9</f>
        <v>4542.05175695741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indexes'!$D$166/100</f>
        <v>38309.0943781219</v>
      </c>
      <c r="AD12" s="13" t="n">
        <f aca="false">X12*'Inflation indexes'!$D$166/100*'Inflation indexes'!I104</f>
        <v>26125.6870410598</v>
      </c>
      <c r="AE12" s="18" t="n">
        <f aca="false">S12*'Inflation indexes'!$D$166/100*'Inflation indexes'!I104</f>
        <v>29021.2311749758</v>
      </c>
      <c r="AF12" s="18" t="n">
        <f aca="false">T12*'Inflation indexes'!$D$166/100*'Inflation indexes'!I104</f>
        <v>21102.0348284387</v>
      </c>
      <c r="AG12" s="18" t="n">
        <f aca="false">U12*'Inflation indexes'!$D$166/100*'Inflation indexes'!I104</f>
        <v>15402.3884586202</v>
      </c>
      <c r="AH12" s="18" t="n">
        <f aca="false">V12*'Inflation indexes'!$D$166/100*'Inflation indexes'!I104</f>
        <v>15409.6132411084</v>
      </c>
      <c r="AI12" s="18" t="n">
        <f aca="false">W12*'Inflation indexes'!$D$166/100*'Inflation indexes'!I104</f>
        <v>25846.4777403558</v>
      </c>
      <c r="AJ12" s="18" t="n">
        <f aca="false">Y12*'Inflation indexes'!$D$166/100*'Inflation indexes'!I104</f>
        <v>26518.3429909549</v>
      </c>
      <c r="AK12" s="18"/>
      <c r="AL12" s="13" t="n">
        <f aca="false">Z12*'Inflation indexes'!$D$166/100*'Inflation indexes'!I104</f>
        <v>19857.7490220469</v>
      </c>
      <c r="AM12" s="18" t="n">
        <f aca="false">Adequacy_central!X9</f>
        <v>0.593818352884701</v>
      </c>
      <c r="AN12" s="9" t="n">
        <f aca="false">AN8+1</f>
        <v>2016</v>
      </c>
      <c r="AO12" s="16" t="n">
        <v>6660.1842529205</v>
      </c>
      <c r="AP12" s="14" t="n">
        <f aca="false">Adequacy_high!Q9</f>
        <v>5045.14756152911</v>
      </c>
      <c r="AQ12" s="14" t="n">
        <f aca="false">Adequacy_high!R9</f>
        <v>3668.3832393779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4493.27566978013</v>
      </c>
      <c r="AU12" s="14" t="n">
        <f aca="false">Adequacy_high!V9</f>
        <v>4541.79601963757</v>
      </c>
      <c r="AV12" s="9"/>
      <c r="AW12" s="9"/>
      <c r="AX12" s="9" t="n">
        <f aca="false">AX8+1</f>
        <v>2016</v>
      </c>
      <c r="AY12" s="11" t="n">
        <f aca="false">AO12*'Inflation indexes'!$D$166/100*'Inflation indexes'!I104</f>
        <v>38309.0943781219</v>
      </c>
      <c r="AZ12" s="11" t="n">
        <f aca="false">AU12*'Inflation indexes'!$D$166/100*'Inflation indexes'!I104</f>
        <v>26124.2160509566</v>
      </c>
      <c r="BA12" s="14" t="n">
        <f aca="false">AP12*'Inflation indexes'!$D$166/100*'Inflation indexes'!I104</f>
        <v>29019.4725470874</v>
      </c>
      <c r="BB12" s="14" t="n">
        <f aca="false">AQ12*'Inflation indexes'!$D$166/100*'Inflation indexes'!I104</f>
        <v>21100.3831719558</v>
      </c>
      <c r="BC12" s="14" t="n">
        <f aca="false">AR12*'Inflation indexes'!$D$166/100*'Inflation indexes'!I104</f>
        <v>15402.3884586202</v>
      </c>
      <c r="BD12" s="14" t="n">
        <f aca="false">AS12*'Inflation indexes'!$D$166/100*'Inflation indexes'!I104</f>
        <v>15409.6132411084</v>
      </c>
      <c r="BE12" s="14" t="n">
        <f aca="false">AT12*'Inflation indexes'!$D$166/100*'Inflation indexes'!I104</f>
        <v>25845.12907808</v>
      </c>
      <c r="BF12" s="14" t="n">
        <f aca="false">Adequacy_high!X9</f>
        <v>0.593769148527655</v>
      </c>
      <c r="BG12" s="14" t="n">
        <f aca="false">Y12*'Inflation indexes'!$D$166/100*'Inflation indexes'!I104</f>
        <v>26518.3429909549</v>
      </c>
      <c r="BH12" s="14"/>
      <c r="BI12" s="11" t="n">
        <f aca="false">Z12*'Inflation indexes'!$D$166/100*'Inflation indexes'!I104</f>
        <v>19857.7490220469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4809.80128591994</v>
      </c>
      <c r="D13" s="14" t="n">
        <f aca="false">Adequacy_low!R10</f>
        <v>3488.44720135338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4263.53390274437</v>
      </c>
      <c r="H13" s="14" t="n">
        <f aca="false">Adequacy_low!V10</f>
        <v>4318.54577772616</v>
      </c>
      <c r="I13" s="9" t="n">
        <f aca="false">I9+1</f>
        <v>2017</v>
      </c>
      <c r="J13" s="16" t="n">
        <f aca="false">B13*'Inflation indexes'!$D$166/100*'Inflation indexes'!I105</f>
        <v>38791.3962051856</v>
      </c>
      <c r="K13" s="14" t="n">
        <f aca="false">H13*'Inflation indexes'!$D$166/100*'Inflation indexes'!I105</f>
        <v>24840.0902276248</v>
      </c>
      <c r="L13" s="14" t="n">
        <f aca="false">C13*'Inflation indexes'!$D$166/100*'Inflation indexes'!I105</f>
        <v>27665.7708563424</v>
      </c>
      <c r="M13" s="14" t="n">
        <f aca="false">D13*'Inflation indexes'!$D$166/100*'Inflation indexes'!I105</f>
        <v>20065.398793005</v>
      </c>
      <c r="N13" s="14" t="n">
        <f aca="false">E13*'Inflation indexes'!$D$166/100*'Inflation indexes'!I105</f>
        <v>14679.2500143711</v>
      </c>
      <c r="O13" s="14" t="n">
        <f aca="false">F13*'Inflation indexes'!$D$166/100*'Inflation indexes'!I105</f>
        <v>14685.9465732689</v>
      </c>
      <c r="P13" s="14" t="n">
        <f aca="false">G13*'Inflation indexes'!$D$166/100*'Inflation indexes'!I105</f>
        <v>24523.6642804491</v>
      </c>
      <c r="Q13" s="14" t="n">
        <f aca="false">Adequacy_low!X10</f>
        <v>0.556087128147556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3488.80259443981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indexes'!$D$166/100</f>
        <v>38791.3962051856</v>
      </c>
      <c r="AD13" s="13" t="n">
        <f aca="false">X13*'Inflation indexes'!$D$166/100*'Inflation indexes'!I105</f>
        <v>24842.0289935672</v>
      </c>
      <c r="AE13" s="18" t="n">
        <f aca="false">S13*'Inflation indexes'!$D$166/100*'Inflation indexes'!I105</f>
        <v>27668.147691861</v>
      </c>
      <c r="AF13" s="18" t="n">
        <f aca="false">T13*'Inflation indexes'!$D$166/100*'Inflation indexes'!I105</f>
        <v>20067.4429988065</v>
      </c>
      <c r="AG13" s="18" t="n">
        <f aca="false">U13*'Inflation indexes'!$D$166/100*'Inflation indexes'!I105</f>
        <v>14679.2500143711</v>
      </c>
      <c r="AH13" s="18" t="n">
        <f aca="false">V13*'Inflation indexes'!$D$166/100*'Inflation indexes'!I105</f>
        <v>14685.9465732689</v>
      </c>
      <c r="AI13" s="18" t="n">
        <f aca="false">W13*'Inflation indexes'!$D$166/100*'Inflation indexes'!I105</f>
        <v>24525.4660286021</v>
      </c>
      <c r="AJ13" s="18" t="n">
        <f aca="false">Y13*'Inflation indexes'!$D$166/100*'Inflation indexes'!I105</f>
        <v>26944.481766566</v>
      </c>
      <c r="AK13" s="18"/>
      <c r="AL13" s="13" t="n">
        <f aca="false">Z13*'Inflation indexes'!$D$166/100*'Inflation indexes'!I105</f>
        <v>18925.1888830785</v>
      </c>
      <c r="AM13" s="18" t="n">
        <f aca="false">Adequacy_central!X10</f>
        <v>0.556147482241244</v>
      </c>
      <c r="AN13" s="9" t="n">
        <f aca="false">AN9+1</f>
        <v>2017</v>
      </c>
      <c r="AO13" s="16" t="n">
        <v>6744.03429129675</v>
      </c>
      <c r="AP13" s="14" t="n">
        <f aca="false">Adequacy_high!Q10</f>
        <v>4809.80128591994</v>
      </c>
      <c r="AQ13" s="14" t="n">
        <f aca="false">Adequacy_high!R10</f>
        <v>3488.44720135338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4263.53390274437</v>
      </c>
      <c r="AU13" s="14" t="n">
        <f aca="false">Adequacy_high!V10</f>
        <v>4318.54577772616</v>
      </c>
      <c r="AV13" s="9"/>
      <c r="AW13" s="9"/>
      <c r="AX13" s="9" t="n">
        <f aca="false">AX9+1</f>
        <v>2017</v>
      </c>
      <c r="AY13" s="11" t="n">
        <f aca="false">AO13*'Inflation indexes'!$D$166/100*'Inflation indexes'!I105</f>
        <v>38791.3962051856</v>
      </c>
      <c r="AZ13" s="11" t="n">
        <f aca="false">AU13*'Inflation indexes'!$D$166/100*'Inflation indexes'!I105</f>
        <v>24840.0902276248</v>
      </c>
      <c r="BA13" s="14" t="n">
        <f aca="false">AP13*'Inflation indexes'!$D$166/100*'Inflation indexes'!I105</f>
        <v>27665.7708563424</v>
      </c>
      <c r="BB13" s="14" t="n">
        <f aca="false">AQ13*'Inflation indexes'!$D$166/100*'Inflation indexes'!I105</f>
        <v>20065.398793005</v>
      </c>
      <c r="BC13" s="14" t="n">
        <f aca="false">AR13*'Inflation indexes'!$D$166/100*'Inflation indexes'!I105</f>
        <v>14679.2500143711</v>
      </c>
      <c r="BD13" s="14" t="n">
        <f aca="false">AS13*'Inflation indexes'!$D$166/100*'Inflation indexes'!I105</f>
        <v>14685.9465732689</v>
      </c>
      <c r="BE13" s="14" t="n">
        <f aca="false">AT13*'Inflation indexes'!$D$166/100*'Inflation indexes'!I105</f>
        <v>24523.6642804491</v>
      </c>
      <c r="BF13" s="14" t="n">
        <f aca="false">Adequacy_high!X10</f>
        <v>0.556087128147556</v>
      </c>
      <c r="BG13" s="14" t="n">
        <f aca="false">Y13*'Inflation indexes'!$D$166/100*'Inflation indexes'!I105</f>
        <v>26944.481766566</v>
      </c>
      <c r="BH13" s="14"/>
      <c r="BI13" s="11" t="n">
        <f aca="false">Z13*'Inflation indexes'!$D$166/100*'Inflation indexes'!I105</f>
        <v>18925.1888830785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5127.39357112744</v>
      </c>
      <c r="D14" s="14" t="n">
        <f aca="false">Adequacy_low!R11</f>
        <v>3728.86496866228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4520.89708138169</v>
      </c>
      <c r="H14" s="14" t="n">
        <f aca="false">Adequacy_low!V11</f>
        <v>4595.02092894316</v>
      </c>
      <c r="I14" s="9" t="n">
        <f aca="false">I10+1</f>
        <v>2017</v>
      </c>
      <c r="J14" s="16" t="n">
        <f aca="false">B14*'Inflation indexes'!$D$166/100*'Inflation indexes'!I106</f>
        <v>38777.749463859</v>
      </c>
      <c r="K14" s="14" t="n">
        <f aca="false">H14*'Inflation indexes'!$D$166/100*'Inflation indexes'!I106</f>
        <v>26430.3634481494</v>
      </c>
      <c r="L14" s="14" t="n">
        <f aca="false">C14*'Inflation indexes'!$D$166/100*'Inflation indexes'!I106</f>
        <v>29492.5480693668</v>
      </c>
      <c r="M14" s="14" t="n">
        <f aca="false">D14*'Inflation indexes'!$D$166/100*'Inflation indexes'!I106</f>
        <v>21448.271486651</v>
      </c>
      <c r="N14" s="14" t="n">
        <f aca="false">E14*'Inflation indexes'!$D$166/100*'Inflation indexes'!I106</f>
        <v>15555.096522947</v>
      </c>
      <c r="O14" s="14" t="n">
        <f aca="false">F14*'Inflation indexes'!$D$166/100*'Inflation indexes'!I106</f>
        <v>15562.0216530567</v>
      </c>
      <c r="P14" s="14" t="n">
        <f aca="false">G14*'Inflation indexes'!$D$166/100*'Inflation indexes'!I106</f>
        <v>26004.0062538035</v>
      </c>
      <c r="Q14" s="14" t="n">
        <f aca="false">Adequacy_low!X11</f>
        <v>0.597746529242922</v>
      </c>
      <c r="R14" s="19" t="n">
        <v>6741.66175252587</v>
      </c>
      <c r="S14" s="18" t="n">
        <f aca="false">Adequacy_central!Q11</f>
        <v>5127.8311061335</v>
      </c>
      <c r="T14" s="18" t="n">
        <f aca="false">Adequacy_central!R11</f>
        <v>3729.23675149461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4521.22509920969</v>
      </c>
      <c r="X14" s="18" t="n">
        <f aca="false">Adequacy_central!V11</f>
        <v>4595.37498813473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indexes'!$D$166/100</f>
        <v>38777.749463859</v>
      </c>
      <c r="AD14" s="13" t="n">
        <f aca="false">X14*'Inflation indexes'!$D$166/100*'Inflation indexes'!I106</f>
        <v>26432.3999814449</v>
      </c>
      <c r="AE14" s="18" t="n">
        <f aca="false">S14*'Inflation indexes'!$D$166/100*'Inflation indexes'!I106</f>
        <v>29495.0647519697</v>
      </c>
      <c r="AF14" s="18" t="n">
        <f aca="false">T14*'Inflation indexes'!$D$166/100*'Inflation indexes'!I106</f>
        <v>21450.4099655686</v>
      </c>
      <c r="AG14" s="18" t="n">
        <f aca="false">U14*'Inflation indexes'!$D$166/100*'Inflation indexes'!I106</f>
        <v>15555.096522947</v>
      </c>
      <c r="AH14" s="18" t="n">
        <f aca="false">V14*'Inflation indexes'!$D$166/100*'Inflation indexes'!I106</f>
        <v>15562.0216530567</v>
      </c>
      <c r="AI14" s="18" t="n">
        <f aca="false">W14*'Inflation indexes'!$D$166/100*'Inflation indexes'!I106</f>
        <v>26005.8929982918</v>
      </c>
      <c r="AJ14" s="18" t="n">
        <f aca="false">Y14*'Inflation indexes'!$D$166/100*'Inflation indexes'!I106</f>
        <v>25276.0365004647</v>
      </c>
      <c r="AK14" s="18"/>
      <c r="AL14" s="13" t="n">
        <f aca="false">Z14*'Inflation indexes'!$D$166/100*'Inflation indexes'!I106</f>
        <v>20054.1516147638</v>
      </c>
      <c r="AM14" s="18" t="n">
        <f aca="false">Adequacy_central!X11</f>
        <v>0.597811412124799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5127.39357112744</v>
      </c>
      <c r="AQ14" s="14" t="n">
        <f aca="false">Adequacy_high!R11</f>
        <v>3728.86496866228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4520.89708138169</v>
      </c>
      <c r="AU14" s="14" t="n">
        <f aca="false">Adequacy_high!V11</f>
        <v>4595.02092894316</v>
      </c>
      <c r="AV14" s="9"/>
      <c r="AW14" s="9"/>
      <c r="AX14" s="9" t="n">
        <f aca="false">AX10+1</f>
        <v>2017</v>
      </c>
      <c r="AY14" s="11" t="n">
        <f aca="false">AO14*'Inflation indexes'!$D$166/100*'Inflation indexes'!I106</f>
        <v>38777.749463859</v>
      </c>
      <c r="AZ14" s="11" t="n">
        <f aca="false">AU14*'Inflation indexes'!$D$166/100*'Inflation indexes'!I106</f>
        <v>26430.3634481494</v>
      </c>
      <c r="BA14" s="14" t="n">
        <f aca="false">AP14*'Inflation indexes'!$D$166/100*'Inflation indexes'!I106</f>
        <v>29492.5480693668</v>
      </c>
      <c r="BB14" s="14" t="n">
        <f aca="false">AQ14*'Inflation indexes'!$D$166/100*'Inflation indexes'!I106</f>
        <v>21448.271486651</v>
      </c>
      <c r="BC14" s="14" t="n">
        <f aca="false">AR14*'Inflation indexes'!$D$166/100*'Inflation indexes'!I106</f>
        <v>15555.096522947</v>
      </c>
      <c r="BD14" s="14" t="n">
        <f aca="false">AS14*'Inflation indexes'!$D$166/100*'Inflation indexes'!I106</f>
        <v>15562.0216530567</v>
      </c>
      <c r="BE14" s="14" t="n">
        <f aca="false">AT14*'Inflation indexes'!$D$166/100*'Inflation indexes'!I106</f>
        <v>26004.0062538035</v>
      </c>
      <c r="BF14" s="14" t="n">
        <f aca="false">Adequacy_high!X11</f>
        <v>0.597746529242922</v>
      </c>
      <c r="BG14" s="14" t="n">
        <f aca="false">Y14*'Inflation indexes'!$D$166/100*'Inflation indexes'!I106</f>
        <v>25276.0365004647</v>
      </c>
      <c r="BH14" s="14"/>
      <c r="BI14" s="11" t="n">
        <f aca="false">Z14*'Inflation indexes'!$D$166/100*'Inflation indexes'!I106</f>
        <v>20054.1516147638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4922.4233521643</v>
      </c>
      <c r="D15" s="14" t="n">
        <f aca="false">Adequacy_low!R12</f>
        <v>3561.71070785923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4310.49086573383</v>
      </c>
      <c r="H15" s="14" t="n">
        <f aca="false">Adequacy_low!V12</f>
        <v>4395.55800122617</v>
      </c>
      <c r="I15" s="9" t="n">
        <f aca="false">I11+1</f>
        <v>2017</v>
      </c>
      <c r="J15" s="16" t="n">
        <f aca="false">B15*'Inflation indexes'!$D$166/100*'Inflation indexes'!I107</f>
        <v>39610.4456787373</v>
      </c>
      <c r="K15" s="14" t="n">
        <f aca="false">H15*'Inflation indexes'!$D$166/100*'Inflation indexes'!I107</f>
        <v>25283.0612365783</v>
      </c>
      <c r="L15" s="14" t="n">
        <f aca="false">C15*'Inflation indexes'!$D$166/100*'Inflation indexes'!I107</f>
        <v>28313.5681545814</v>
      </c>
      <c r="M15" s="14" t="n">
        <f aca="false">D15*'Inflation indexes'!$D$166/100*'Inflation indexes'!I107</f>
        <v>20486.8073424719</v>
      </c>
      <c r="N15" s="14" t="n">
        <f aca="false">E15*'Inflation indexes'!$D$166/100*'Inflation indexes'!I107</f>
        <v>14901.2173274702</v>
      </c>
      <c r="O15" s="14" t="n">
        <f aca="false">F15*'Inflation indexes'!$D$166/100*'Inflation indexes'!I107</f>
        <v>14907.6398422502</v>
      </c>
      <c r="P15" s="14" t="n">
        <f aca="false">G15*'Inflation indexes'!$D$166/100*'Inflation indexes'!I107</f>
        <v>24793.7587190656</v>
      </c>
      <c r="Q15" s="14" t="n">
        <f aca="false">Adequacy_low!X12</f>
        <v>0.558162254473031</v>
      </c>
      <c r="R15" s="19" t="n">
        <v>6886.42921069284</v>
      </c>
      <c r="S15" s="18" t="n">
        <f aca="false">Adequacy_central!Q12</f>
        <v>4922.84199227042</v>
      </c>
      <c r="T15" s="18" t="n">
        <f aca="false">Adequacy_central!R12</f>
        <v>3562.05989929798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4310.79963880695</v>
      </c>
      <c r="X15" s="18" t="n">
        <f aca="false">Adequacy_central!V12</f>
        <v>4395.89243085982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indexes'!$D$166/100</f>
        <v>39610.4456787373</v>
      </c>
      <c r="AD15" s="13" t="n">
        <f aca="false">X15*'Inflation indexes'!$D$166/100*'Inflation indexes'!I107</f>
        <v>25284.9848614979</v>
      </c>
      <c r="AE15" s="18" t="n">
        <f aca="false">S15*'Inflation indexes'!$D$166/100*'Inflation indexes'!I107</f>
        <v>28315.9761545296</v>
      </c>
      <c r="AF15" s="18" t="n">
        <f aca="false">T15*'Inflation indexes'!$D$166/100*'Inflation indexes'!I107</f>
        <v>20488.8158766618</v>
      </c>
      <c r="AG15" s="18" t="n">
        <f aca="false">U15*'Inflation indexes'!$D$166/100*'Inflation indexes'!I107</f>
        <v>14901.2173274702</v>
      </c>
      <c r="AH15" s="18" t="n">
        <f aca="false">V15*'Inflation indexes'!$D$166/100*'Inflation indexes'!I107</f>
        <v>14907.6398422502</v>
      </c>
      <c r="AI15" s="18" t="n">
        <f aca="false">W15*'Inflation indexes'!$D$166/100*'Inflation indexes'!I107</f>
        <v>24795.5347685486</v>
      </c>
      <c r="AJ15" s="18" t="n">
        <f aca="false">Y15*'Inflation indexes'!$D$166/100*'Inflation indexes'!I107</f>
        <v>26616.4745250339</v>
      </c>
      <c r="AK15" s="18"/>
      <c r="AL15" s="13" t="n">
        <f aca="false">Z15*'Inflation indexes'!$D$166/100*'Inflation indexes'!I107</f>
        <v>19210.876085374</v>
      </c>
      <c r="AM15" s="18" t="n">
        <f aca="false">Adequacy_central!X12</f>
        <v>0.55822281904531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4922.4233521643</v>
      </c>
      <c r="AQ15" s="14" t="n">
        <f aca="false">Adequacy_high!R12</f>
        <v>3561.71070785923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4310.49086573384</v>
      </c>
      <c r="AU15" s="14" t="n">
        <f aca="false">Adequacy_high!V12</f>
        <v>4395.55800122617</v>
      </c>
      <c r="AV15" s="9"/>
      <c r="AW15" s="9"/>
      <c r="AX15" s="9" t="n">
        <f aca="false">AX11+1</f>
        <v>2017</v>
      </c>
      <c r="AY15" s="11" t="n">
        <f aca="false">AO15*'Inflation indexes'!$D$166/100*'Inflation indexes'!I107</f>
        <v>39610.4456787373</v>
      </c>
      <c r="AZ15" s="11" t="n">
        <f aca="false">AU15*'Inflation indexes'!$D$166/100*'Inflation indexes'!I107</f>
        <v>25283.0612365783</v>
      </c>
      <c r="BA15" s="14" t="n">
        <f aca="false">AP15*'Inflation indexes'!$D$166/100*'Inflation indexes'!I107</f>
        <v>28313.5681545814</v>
      </c>
      <c r="BB15" s="14" t="n">
        <f aca="false">AQ15*'Inflation indexes'!$D$166/100*'Inflation indexes'!I107</f>
        <v>20486.8073424719</v>
      </c>
      <c r="BC15" s="14" t="n">
        <f aca="false">AR15*'Inflation indexes'!$D$166/100*'Inflation indexes'!I107</f>
        <v>14901.2173274702</v>
      </c>
      <c r="BD15" s="14" t="n">
        <f aca="false">AS15*'Inflation indexes'!$D$166/100*'Inflation indexes'!I107</f>
        <v>14907.6398422502</v>
      </c>
      <c r="BE15" s="14" t="n">
        <f aca="false">AT15*'Inflation indexes'!$D$166/100*'Inflation indexes'!I107</f>
        <v>24793.7587190656</v>
      </c>
      <c r="BF15" s="14" t="n">
        <f aca="false">Adequacy_high!X12</f>
        <v>0.558162254473032</v>
      </c>
      <c r="BG15" s="14" t="n">
        <f aca="false">Y15*'Inflation indexes'!$D$166/100*'Inflation indexes'!I107</f>
        <v>26616.4745250339</v>
      </c>
      <c r="BH15" s="14"/>
      <c r="BI15" s="11" t="n">
        <f aca="false">Z15*'Inflation indexes'!$D$166/100*'Inflation indexes'!I107</f>
        <v>19210.876085374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5364.46773415041</v>
      </c>
      <c r="D16" s="14" t="n">
        <f aca="false">Adequacy_low!R13</f>
        <v>3854.26954533738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4667.16425939199</v>
      </c>
      <c r="H16" s="14" t="n">
        <f aca="false">Adequacy_low!V13</f>
        <v>4770.80573168055</v>
      </c>
      <c r="I16" s="9" t="n">
        <f aca="false">I12+1</f>
        <v>2017</v>
      </c>
      <c r="J16" s="16" t="n">
        <f aca="false">B16*'Inflation indexes'!$D$166/100*'Inflation indexes'!I108</f>
        <v>39634.1214433465</v>
      </c>
      <c r="K16" s="14" t="n">
        <f aca="false">H16*'Inflation indexes'!$D$166/100*'Inflation indexes'!I108</f>
        <v>27441.4700996436</v>
      </c>
      <c r="L16" s="14" t="n">
        <f aca="false">C16*'Inflation indexes'!$D$166/100*'Inflation indexes'!I108</f>
        <v>30856.1884944613</v>
      </c>
      <c r="M16" s="14" t="n">
        <f aca="false">D16*'Inflation indexes'!$D$166/100*'Inflation indexes'!I108</f>
        <v>22169.5932370496</v>
      </c>
      <c r="N16" s="14" t="n">
        <f aca="false">E16*'Inflation indexes'!$D$166/100*'Inflation indexes'!I108</f>
        <v>16102.5188153484</v>
      </c>
      <c r="O16" s="14" t="n">
        <f aca="false">F16*'Inflation indexes'!$D$166/100*'Inflation indexes'!I108</f>
        <v>16109.2708577759</v>
      </c>
      <c r="P16" s="14" t="n">
        <f aca="false">G16*'Inflation indexes'!$D$166/100*'Inflation indexes'!I108</f>
        <v>26845.3287929449</v>
      </c>
      <c r="Q16" s="14" t="n">
        <f aca="false">Adequacy_low!X13</f>
        <v>0.608038245500863</v>
      </c>
      <c r="R16" s="19" t="n">
        <v>6890.54533395775</v>
      </c>
      <c r="S16" s="18" t="n">
        <f aca="false">Adequacy_central!Q13</f>
        <v>5364.92118232786</v>
      </c>
      <c r="T16" s="18" t="n">
        <f aca="false">Adequacy_central!R13</f>
        <v>3854.638220397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4667.49443157688</v>
      </c>
      <c r="X16" s="18" t="n">
        <f aca="false">Adequacy_central!V13</f>
        <v>4771.16366646397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indexes'!$D$166/100</f>
        <v>39634.1214433465</v>
      </c>
      <c r="AD16" s="13" t="n">
        <f aca="false">X16*'Inflation indexes'!$D$166/100*'Inflation indexes'!I108</f>
        <v>27443.5289251773</v>
      </c>
      <c r="AE16" s="18" t="n">
        <f aca="false">S16*'Inflation indexes'!$D$166/100*'Inflation indexes'!I108</f>
        <v>30858.7967089439</v>
      </c>
      <c r="AF16" s="18" t="n">
        <f aca="false">T16*'Inflation indexes'!$D$166/100*'Inflation indexes'!I108</f>
        <v>22171.7138401917</v>
      </c>
      <c r="AG16" s="18" t="n">
        <f aca="false">U16*'Inflation indexes'!$D$166/100*'Inflation indexes'!I108</f>
        <v>16102.5188153484</v>
      </c>
      <c r="AH16" s="18" t="n">
        <f aca="false">V16*'Inflation indexes'!$D$166/100*'Inflation indexes'!I108</f>
        <v>16109.2708577759</v>
      </c>
      <c r="AI16" s="18" t="n">
        <f aca="false">W16*'Inflation indexes'!$D$166/100*'Inflation indexes'!I108</f>
        <v>26847.2279292018</v>
      </c>
      <c r="AJ16" s="18" t="n">
        <f aca="false">Y16*'Inflation indexes'!$D$166/100*'Inflation indexes'!I108</f>
        <v>25381.9148222225</v>
      </c>
      <c r="AK16" s="18"/>
      <c r="AL16" s="13" t="n">
        <f aca="false">Z16*'Inflation indexes'!$D$166/100*'Inflation indexes'!I108</f>
        <v>20759.3696620823</v>
      </c>
      <c r="AM16" s="18" t="n">
        <f aca="false">Adequacy_central!X13</f>
        <v>0.608071206868971</v>
      </c>
      <c r="AN16" s="9" t="n">
        <f aca="false">AN12+1</f>
        <v>2017</v>
      </c>
      <c r="AO16" s="16" t="n">
        <v>6890.54533395775</v>
      </c>
      <c r="AP16" s="14" t="n">
        <f aca="false">Adequacy_high!Q13</f>
        <v>5363.22430835127</v>
      </c>
      <c r="AQ16" s="14" t="n">
        <f aca="false">Adequacy_high!R13</f>
        <v>3853.38924388264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4666.25887563866</v>
      </c>
      <c r="AU16" s="14" t="n">
        <f aca="false">Adequacy_high!V13</f>
        <v>4769.85202325477</v>
      </c>
      <c r="AV16" s="9"/>
      <c r="AW16" s="9"/>
      <c r="AX16" s="9" t="n">
        <f aca="false">AX12+1</f>
        <v>2017</v>
      </c>
      <c r="AY16" s="11" t="n">
        <f aca="false">AO16*'Inflation indexes'!$D$166/100*'Inflation indexes'!I108</f>
        <v>39634.1214433465</v>
      </c>
      <c r="AZ16" s="11" t="n">
        <f aca="false">AU16*'Inflation indexes'!$D$166/100*'Inflation indexes'!I108</f>
        <v>27435.9844096529</v>
      </c>
      <c r="BA16" s="14" t="n">
        <f aca="false">AP16*'Inflation indexes'!$D$166/100*'Inflation indexes'!I108</f>
        <v>30849.0363625559</v>
      </c>
      <c r="BB16" s="14" t="n">
        <f aca="false">AQ16*'Inflation indexes'!$D$166/100*'Inflation indexes'!I108</f>
        <v>22164.5297808102</v>
      </c>
      <c r="BC16" s="14" t="n">
        <f aca="false">AR16*'Inflation indexes'!$D$166/100*'Inflation indexes'!I108</f>
        <v>16102.5188153484</v>
      </c>
      <c r="BD16" s="14" t="n">
        <f aca="false">AS16*'Inflation indexes'!$D$166/100*'Inflation indexes'!I108</f>
        <v>16109.2708577759</v>
      </c>
      <c r="BE16" s="14" t="n">
        <f aca="false">AT16*'Inflation indexes'!$D$166/100*'Inflation indexes'!I108</f>
        <v>26840.1210643991</v>
      </c>
      <c r="BF16" s="14" t="n">
        <f aca="false">Adequacy_high!X13</f>
        <v>0.607898183997866</v>
      </c>
      <c r="BG16" s="14" t="n">
        <f aca="false">Y16*'Inflation indexes'!$D$166/100*'Inflation indexes'!I108</f>
        <v>25381.9148222225</v>
      </c>
      <c r="BH16" s="14"/>
      <c r="BI16" s="11" t="n">
        <f aca="false">Z16*'Inflation indexes'!$D$166/100*'Inflation indexes'!I108</f>
        <v>20759.3696620823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4976.83877928778</v>
      </c>
      <c r="D17" s="14" t="n">
        <f aca="false">Adequacy_low!R14</f>
        <v>3599.29006922376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4313.77127442728</v>
      </c>
      <c r="H17" s="14" t="n">
        <f aca="false">Adequacy_low!V14</f>
        <v>4423.55812003436</v>
      </c>
      <c r="I17" s="9" t="n">
        <f aca="false">I13+1</f>
        <v>2018</v>
      </c>
      <c r="J17" s="16" t="n">
        <f aca="false">B17*'Inflation indexes'!$D$166/100*'Inflation indexes'!I109</f>
        <v>39164.2091640706</v>
      </c>
      <c r="K17" s="14" t="n">
        <f aca="false">H17*'Inflation indexes'!$D$166/100*'Inflation indexes'!I109</f>
        <v>25444.1167199234</v>
      </c>
      <c r="L17" s="14" t="n">
        <f aca="false">C17*'Inflation indexes'!$D$166/100*'Inflation indexes'!I109</f>
        <v>28626.5633592389</v>
      </c>
      <c r="M17" s="14" t="n">
        <f aca="false">D17*'Inflation indexes'!$D$166/100*'Inflation indexes'!I109</f>
        <v>20702.9622184504</v>
      </c>
      <c r="N17" s="14" t="n">
        <f aca="false">E17*'Inflation indexes'!$D$166/100*'Inflation indexes'!I109</f>
        <v>14980.1458035987</v>
      </c>
      <c r="O17" s="14" t="n">
        <f aca="false">F17*'Inflation indexes'!$D$166/100*'Inflation indexes'!I109</f>
        <v>14891.7112725996</v>
      </c>
      <c r="P17" s="14" t="n">
        <f aca="false">G17*'Inflation indexes'!$D$166/100*'Inflation indexes'!I109</f>
        <v>24812.6274892773</v>
      </c>
      <c r="Q17" s="14" t="n">
        <f aca="false">Adequacy_low!X14</f>
        <v>0.572071929935555</v>
      </c>
      <c r="R17" s="17" t="n">
        <v>6808.84926639221</v>
      </c>
      <c r="S17" s="18" t="n">
        <f aca="false">Adequacy_central!Q14</f>
        <v>4977.25671374101</v>
      </c>
      <c r="T17" s="18" t="n">
        <f aca="false">Adequacy_central!R14</f>
        <v>3599.62537231681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4314.07245800529</v>
      </c>
      <c r="X17" s="18" t="n">
        <f aca="false">Adequacy_central!V14</f>
        <v>4423.88531147011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indexes'!$D$166/100</f>
        <v>39164.2091640706</v>
      </c>
      <c r="AD17" s="13" t="n">
        <f aca="false">X17*'Inflation indexes'!$D$166/100*'Inflation indexes'!I109</f>
        <v>25445.998711039</v>
      </c>
      <c r="AE17" s="18" t="n">
        <f aca="false">S17*'Inflation indexes'!$D$166/100*'Inflation indexes'!I109</f>
        <v>28628.9673003019</v>
      </c>
      <c r="AF17" s="18" t="n">
        <f aca="false">T17*'Inflation indexes'!$D$166/100*'Inflation indexes'!I109</f>
        <v>20704.890867471</v>
      </c>
      <c r="AG17" s="18" t="n">
        <f aca="false">U17*'Inflation indexes'!$D$166/100*'Inflation indexes'!I109</f>
        <v>14980.1458035987</v>
      </c>
      <c r="AH17" s="18" t="n">
        <f aca="false">V17*'Inflation indexes'!$D$166/100*'Inflation indexes'!I109</f>
        <v>14891.7112725996</v>
      </c>
      <c r="AI17" s="18" t="n">
        <f aca="false">W17*'Inflation indexes'!$D$166/100*'Inflation indexes'!I109</f>
        <v>24814.3598843098</v>
      </c>
      <c r="AJ17" s="18" t="n">
        <f aca="false">Y17*'Inflation indexes'!$D$166/100*'Inflation indexes'!I109</f>
        <v>25318.1720674826</v>
      </c>
      <c r="AK17" s="18" t="n">
        <f aca="false">AJ17*0.82</f>
        <v>20760.9010953357</v>
      </c>
      <c r="AL17" s="13" t="n">
        <f aca="false">Z17*'Inflation indexes'!$D$166/100*'Inflation indexes'!I109</f>
        <v>19312.2219403418</v>
      </c>
      <c r="AM17" s="18" t="n">
        <f aca="false">Adequacy_central!X14</f>
        <v>0.572102936214121</v>
      </c>
      <c r="AN17" s="9" t="n">
        <f aca="false">AN13+1</f>
        <v>2018</v>
      </c>
      <c r="AO17" s="16" t="n">
        <v>6808.84926639221</v>
      </c>
      <c r="AP17" s="14" t="n">
        <f aca="false">Adequacy_high!Q14</f>
        <v>5039.28319967315</v>
      </c>
      <c r="AQ17" s="14" t="n">
        <f aca="false">Adequacy_high!R14</f>
        <v>3652.46187588087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4358.77171364246</v>
      </c>
      <c r="AU17" s="14" t="n">
        <f aca="false">Adequacy_high!V14</f>
        <v>4473.11555834741</v>
      </c>
      <c r="AV17" s="9"/>
      <c r="AW17" s="9"/>
      <c r="AX17" s="9" t="n">
        <f aca="false">AX13+1</f>
        <v>2018</v>
      </c>
      <c r="AY17" s="11" t="n">
        <f aca="false">AO17*'Inflation indexes'!$D$166/100*'Inflation indexes'!I109</f>
        <v>39164.2091640706</v>
      </c>
      <c r="AZ17" s="11" t="n">
        <f aca="false">AU17*'Inflation indexes'!$D$166/100*'Inflation indexes'!I109</f>
        <v>25729.1689811488</v>
      </c>
      <c r="BA17" s="14" t="n">
        <f aca="false">AP17*'Inflation indexes'!$D$166/100*'Inflation indexes'!I109</f>
        <v>28985.7409890292</v>
      </c>
      <c r="BB17" s="14" t="n">
        <f aca="false">AQ17*'Inflation indexes'!$D$166/100*'Inflation indexes'!I109</f>
        <v>21008.8041714848</v>
      </c>
      <c r="BC17" s="14" t="n">
        <f aca="false">AR17*'Inflation indexes'!$D$166/100*'Inflation indexes'!I109</f>
        <v>14980.1458035987</v>
      </c>
      <c r="BD17" s="14" t="n">
        <f aca="false">AS17*'Inflation indexes'!$D$166/100*'Inflation indexes'!I109</f>
        <v>14891.7112725996</v>
      </c>
      <c r="BE17" s="14" t="n">
        <f aca="false">AT17*'Inflation indexes'!$D$166/100*'Inflation indexes'!I109</f>
        <v>25071.4680869973</v>
      </c>
      <c r="BF17" s="14" t="n">
        <f aca="false">Adequacy_high!X14</f>
        <v>0.579204818066144</v>
      </c>
      <c r="BG17" s="14" t="n">
        <f aca="false">Y17*'Inflation indexes'!$D$166/100*'Inflation indexes'!I109</f>
        <v>25318.1720674826</v>
      </c>
      <c r="BH17" s="14" t="n">
        <f aca="false">BG17*0.82</f>
        <v>20760.9010953357</v>
      </c>
      <c r="BI17" s="11" t="n">
        <f aca="false">Z17*'Inflation indexes'!$D$166/100*'Inflation indexes'!I109</f>
        <v>19312.2219403418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4986.24526198327</v>
      </c>
      <c r="D18" s="14" t="n">
        <f aca="false">Adequacy_low!R15</f>
        <v>3608.17725828059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4320.70207775336</v>
      </c>
      <c r="H18" s="14" t="n">
        <f aca="false">Adequacy_low!V15</f>
        <v>4438.67912350157</v>
      </c>
      <c r="I18" s="9" t="n">
        <f aca="false">I14+1</f>
        <v>2018</v>
      </c>
      <c r="J18" s="16" t="n">
        <f aca="false">B18*'Inflation indexes'!$D$166/100*'Inflation indexes'!I110</f>
        <v>38671.3960866256</v>
      </c>
      <c r="K18" s="14" t="n">
        <f aca="false">H18*'Inflation indexes'!$D$166/100*'Inflation indexes'!I110</f>
        <v>25531.0920838052</v>
      </c>
      <c r="L18" s="14" t="n">
        <f aca="false">C18*'Inflation indexes'!$D$166/100*'Inflation indexes'!I110</f>
        <v>28680.6690445568</v>
      </c>
      <c r="M18" s="14" t="n">
        <f aca="false">D18*'Inflation indexes'!$D$166/100*'Inflation indexes'!I110</f>
        <v>20754.0809490148</v>
      </c>
      <c r="N18" s="14" t="n">
        <f aca="false">E18*'Inflation indexes'!$D$166/100*'Inflation indexes'!I110</f>
        <v>15298.9557524263</v>
      </c>
      <c r="O18" s="14" t="n">
        <f aca="false">F18*'Inflation indexes'!$D$166/100*'Inflation indexes'!I110</f>
        <v>14996.3463343394</v>
      </c>
      <c r="P18" s="14" t="n">
        <f aca="false">G18*'Inflation indexes'!$D$166/100*'Inflation indexes'!I110</f>
        <v>24852.493172966</v>
      </c>
      <c r="Q18" s="14" t="n">
        <f aca="false">Adequacy_low!X15</f>
        <v>0.589323319218775</v>
      </c>
      <c r="R18" s="19" t="n">
        <v>6723.17180647536</v>
      </c>
      <c r="S18" s="18" t="n">
        <f aca="false">Adequacy_central!Q15</f>
        <v>4986.65399443485</v>
      </c>
      <c r="T18" s="18" t="n">
        <f aca="false">Adequacy_central!R15</f>
        <v>3608.50184727499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4320.99408760785</v>
      </c>
      <c r="X18" s="18" t="n">
        <f aca="false">Adequacy_central!V15</f>
        <v>4438.9970465395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indexes'!$D$166/100</f>
        <v>38671.3960866256</v>
      </c>
      <c r="AD18" s="13" t="n">
        <f aca="false">X18*'Inflation indexes'!$D$166/100*'Inflation indexes'!I110</f>
        <v>25532.9207634937</v>
      </c>
      <c r="AE18" s="18" t="n">
        <f aca="false">S18*'Inflation indexes'!$D$166/100*'Inflation indexes'!I110</f>
        <v>28683.0200561007</v>
      </c>
      <c r="AF18" s="18" t="n">
        <f aca="false">T18*'Inflation indexes'!$D$166/100*'Inflation indexes'!I110</f>
        <v>20755.9479709992</v>
      </c>
      <c r="AG18" s="18" t="n">
        <f aca="false">U18*'Inflation indexes'!$D$166/100*'Inflation indexes'!I110</f>
        <v>15298.9557524263</v>
      </c>
      <c r="AH18" s="18" t="n">
        <f aca="false">V18*'Inflation indexes'!$D$166/100*'Inflation indexes'!I110</f>
        <v>14996.3463343394</v>
      </c>
      <c r="AI18" s="18" t="n">
        <f aca="false">W18*'Inflation indexes'!$D$166/100*'Inflation indexes'!I110</f>
        <v>24854.1728011339</v>
      </c>
      <c r="AJ18" s="18" t="n">
        <f aca="false">Y18*'Inflation indexes'!$D$166/100*'Inflation indexes'!I110</f>
        <v>23589.892993231</v>
      </c>
      <c r="AK18" s="18" t="n">
        <f aca="false">AJ18*0.82</f>
        <v>19343.7122544494</v>
      </c>
      <c r="AL18" s="13" t="n">
        <f aca="false">Z18*'Inflation indexes'!$D$166/100*'Inflation indexes'!I110</f>
        <v>19021.9461140217</v>
      </c>
      <c r="AM18" s="18" t="n">
        <f aca="false">Adequacy_central!X15</f>
        <v>0.589354171079825</v>
      </c>
      <c r="AN18" s="9" t="n">
        <f aca="false">AN14+1</f>
        <v>2018</v>
      </c>
      <c r="AO18" s="16" t="n">
        <v>6723.17180647536</v>
      </c>
      <c r="AP18" s="14" t="n">
        <f aca="false">Adequacy_high!Q15</f>
        <v>5046.95536389766</v>
      </c>
      <c r="AQ18" s="14" t="n">
        <f aca="false">Adequacy_high!R15</f>
        <v>3659.20036295348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4364.07506650914</v>
      </c>
      <c r="AU18" s="14" t="n">
        <f aca="false">Adequacy_high!V15</f>
        <v>4486.52570397382</v>
      </c>
      <c r="AV18" s="9"/>
      <c r="AW18" s="9"/>
      <c r="AX18" s="9" t="n">
        <f aca="false">AX14+1</f>
        <v>2018</v>
      </c>
      <c r="AY18" s="11" t="n">
        <f aca="false">AO18*'Inflation indexes'!$D$166/100*'Inflation indexes'!I110</f>
        <v>38671.3960866256</v>
      </c>
      <c r="AZ18" s="11" t="n">
        <f aca="false">AU18*'Inflation indexes'!$D$166/100*'Inflation indexes'!I110</f>
        <v>25806.3035640549</v>
      </c>
      <c r="BA18" s="14" t="n">
        <f aca="false">AP18*'Inflation indexes'!$D$166/100*'Inflation indexes'!I110</f>
        <v>29029.8709488321</v>
      </c>
      <c r="BB18" s="14" t="n">
        <f aca="false">AQ18*'Inflation indexes'!$D$166/100*'Inflation indexes'!I110</f>
        <v>21047.5636603258</v>
      </c>
      <c r="BC18" s="14" t="n">
        <f aca="false">AR18*'Inflation indexes'!$D$166/100*'Inflation indexes'!I110</f>
        <v>15298.9557524263</v>
      </c>
      <c r="BD18" s="14" t="n">
        <f aca="false">AS18*'Inflation indexes'!$D$166/100*'Inflation indexes'!I110</f>
        <v>14996.3463343394</v>
      </c>
      <c r="BE18" s="14" t="n">
        <f aca="false">AT18*'Inflation indexes'!$D$166/100*'Inflation indexes'!I110</f>
        <v>25101.9727453934</v>
      </c>
      <c r="BF18" s="14" t="n">
        <f aca="false">Adequacy_high!X15</f>
        <v>0.596432292315194</v>
      </c>
      <c r="BG18" s="14" t="n">
        <f aca="false">Y18*'Inflation indexes'!$D$166/100*'Inflation indexes'!I110</f>
        <v>23589.892993231</v>
      </c>
      <c r="BH18" s="14" t="n">
        <f aca="false">BG18*0.82</f>
        <v>19343.7122544494</v>
      </c>
      <c r="BI18" s="11" t="n">
        <f aca="false">Z18*'Inflation indexes'!$D$166/100*'Inflation indexes'!I110</f>
        <v>19021.9461140217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4664.51260973002</v>
      </c>
      <c r="D19" s="14" t="n">
        <f aca="false">Adequacy_low!R16</f>
        <v>3359.52174096469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4023.52132035295</v>
      </c>
      <c r="H19" s="14" t="n">
        <f aca="false">Adequacy_low!V16</f>
        <v>4135.99718951645</v>
      </c>
      <c r="I19" s="9" t="n">
        <f aca="false">I15+1</f>
        <v>2018</v>
      </c>
      <c r="J19" s="16" t="n">
        <f aca="false">B19*'Inflation indexes'!$D$166/100*'Inflation indexes'!I111</f>
        <v>36482.0225983142</v>
      </c>
      <c r="K19" s="14" t="n">
        <f aca="false">H19*'Inflation indexes'!$D$166/100*'Inflation indexes'!I111</f>
        <v>23790.0785719787</v>
      </c>
      <c r="L19" s="14" t="n">
        <f aca="false">C19*'Inflation indexes'!$D$166/100*'Inflation indexes'!I111</f>
        <v>26830.0766177349</v>
      </c>
      <c r="M19" s="14" t="n">
        <f aca="false">D19*'Inflation indexes'!$D$166/100*'Inflation indexes'!I111</f>
        <v>19323.8250703852</v>
      </c>
      <c r="N19" s="14" t="n">
        <f aca="false">E19*'Inflation indexes'!$D$166/100*'Inflation indexes'!I111</f>
        <v>14281.1009438472</v>
      </c>
      <c r="O19" s="14" t="n">
        <f aca="false">F19*'Inflation indexes'!$D$166/100*'Inflation indexes'!I111</f>
        <v>13969.9642581591</v>
      </c>
      <c r="P19" s="14" t="n">
        <f aca="false">G19*'Inflation indexes'!$D$166/100*'Inflation indexes'!I111</f>
        <v>23143.1221930833</v>
      </c>
      <c r="Q19" s="14" t="n">
        <f aca="false">Adequacy_low!X16</f>
        <v>0.581316250998694</v>
      </c>
      <c r="R19" s="19" t="n">
        <v>6342.54075613813</v>
      </c>
      <c r="S19" s="18" t="n">
        <f aca="false">Adequacy_central!Q16</f>
        <v>4664.84160024253</v>
      </c>
      <c r="T19" s="18" t="n">
        <f aca="false">Adequacy_central!R16</f>
        <v>3359.8249755007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4023.75385677833</v>
      </c>
      <c r="X19" s="18" t="n">
        <f aca="false">Adequacy_central!V16</f>
        <v>4136.26073577205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indexes'!$D$166/100</f>
        <v>36482.0225983142</v>
      </c>
      <c r="AD19" s="13" t="n">
        <f aca="false">X19*'Inflation indexes'!$D$166/100*'Inflation indexes'!I111</f>
        <v>23791.5944787457</v>
      </c>
      <c r="AE19" s="18" t="n">
        <f aca="false">S19*'Inflation indexes'!$D$166/100*'Inflation indexes'!I111</f>
        <v>26831.9689570629</v>
      </c>
      <c r="AF19" s="18" t="n">
        <f aca="false">T19*'Inflation indexes'!$D$166/100*'Inflation indexes'!I111</f>
        <v>19325.5692624402</v>
      </c>
      <c r="AG19" s="18" t="n">
        <f aca="false">U19*'Inflation indexes'!$D$166/100*'Inflation indexes'!I111</f>
        <v>14281.1009438472</v>
      </c>
      <c r="AH19" s="18" t="n">
        <f aca="false">V19*'Inflation indexes'!$D$166/100*'Inflation indexes'!I111</f>
        <v>13969.9642581591</v>
      </c>
      <c r="AI19" s="18" t="n">
        <f aca="false">W19*'Inflation indexes'!$D$166/100*'Inflation indexes'!I111</f>
        <v>23144.4597326359</v>
      </c>
      <c r="AJ19" s="18" t="n">
        <f aca="false">Y19*'Inflation indexes'!$D$166/100*'Inflation indexes'!I111</f>
        <v>22347.7177160528</v>
      </c>
      <c r="AK19" s="18" t="n">
        <f aca="false">AJ19*0.82</f>
        <v>18325.1285271633</v>
      </c>
      <c r="AL19" s="13" t="n">
        <f aca="false">Z19*'Inflation indexes'!$D$166/100*'Inflation indexes'!I111</f>
        <v>18093.3826944478</v>
      </c>
      <c r="AM19" s="18" t="n">
        <f aca="false">Adequacy_central!X16</f>
        <v>0.58137932585062</v>
      </c>
      <c r="AN19" s="9" t="n">
        <f aca="false">AN15+1</f>
        <v>2018</v>
      </c>
      <c r="AO19" s="16" t="n">
        <v>6342.54075613813</v>
      </c>
      <c r="AP19" s="14" t="n">
        <f aca="false">Adequacy_high!Q16</f>
        <v>4716.53811057483</v>
      </c>
      <c r="AQ19" s="14" t="n">
        <f aca="false">Adequacy_high!R16</f>
        <v>3408.65068256482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4060.29388228119</v>
      </c>
      <c r="AU19" s="14" t="n">
        <f aca="false">Adequacy_high!V16</f>
        <v>4177.93789112616</v>
      </c>
      <c r="AV19" s="9"/>
      <c r="AW19" s="9"/>
      <c r="AX19" s="9" t="n">
        <f aca="false">AX15+1</f>
        <v>2018</v>
      </c>
      <c r="AY19" s="11" t="n">
        <f aca="false">AO19*'Inflation indexes'!$D$166/100*'Inflation indexes'!I111</f>
        <v>36482.0225983142</v>
      </c>
      <c r="AZ19" s="11" t="n">
        <f aca="false">AU19*'Inflation indexes'!$D$166/100*'Inflation indexes'!I111</f>
        <v>24031.3196901274</v>
      </c>
      <c r="BA19" s="14" t="n">
        <f aca="false">AP19*'Inflation indexes'!$D$166/100*'Inflation indexes'!I111</f>
        <v>27129.3250688658</v>
      </c>
      <c r="BB19" s="14" t="n">
        <f aca="false">AQ19*'Inflation indexes'!$D$166/100*'Inflation indexes'!I111</f>
        <v>19606.4126368825</v>
      </c>
      <c r="BC19" s="14" t="n">
        <f aca="false">AR19*'Inflation indexes'!$D$166/100*'Inflation indexes'!I111</f>
        <v>14281.1009438472</v>
      </c>
      <c r="BD19" s="14" t="n">
        <f aca="false">AS19*'Inflation indexes'!$D$166/100*'Inflation indexes'!I111</f>
        <v>13969.9642581591</v>
      </c>
      <c r="BE19" s="14" t="n">
        <f aca="false">AT19*'Inflation indexes'!$D$166/100*'Inflation indexes'!I111</f>
        <v>23354.6363932822</v>
      </c>
      <c r="BF19" s="14" t="n">
        <f aca="false">Adequacy_high!X16</f>
        <v>0.587220141671936</v>
      </c>
      <c r="BG19" s="14" t="n">
        <f aca="false">Y19*'Inflation indexes'!$D$166/100*'Inflation indexes'!I111</f>
        <v>22347.7177160528</v>
      </c>
      <c r="BH19" s="14" t="n">
        <f aca="false">BG19*0.82</f>
        <v>18325.1285271633</v>
      </c>
      <c r="BI19" s="11" t="n">
        <f aca="false">Z19*'Inflation indexes'!$D$166/100*'Inflation indexes'!I111</f>
        <v>18093.3826944478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4269.63824203021</v>
      </c>
      <c r="D20" s="14" t="n">
        <f aca="false">Adequacy_low!R17</f>
        <v>3059.90455928646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3669.39923292986</v>
      </c>
      <c r="H20" s="14" t="n">
        <f aca="false">Adequacy_low!V17</f>
        <v>3778.38659852187</v>
      </c>
      <c r="I20" s="9" t="n">
        <f aca="false">I16+1</f>
        <v>2018</v>
      </c>
      <c r="J20" s="16" t="n">
        <f aca="false">B20*'Inflation indexes'!$D$166/100*'Inflation indexes'!I112</f>
        <v>34539.0936541844</v>
      </c>
      <c r="K20" s="14" t="n">
        <f aca="false">H20*'Inflation indexes'!$D$166/100*'Inflation indexes'!I112</f>
        <v>21733.1177791868</v>
      </c>
      <c r="L20" s="14" t="n">
        <f aca="false">C20*'Inflation indexes'!$D$166/100*'Inflation indexes'!I112</f>
        <v>24558.7761783995</v>
      </c>
      <c r="M20" s="14" t="n">
        <f aca="false">D20*'Inflation indexes'!$D$166/100*'Inflation indexes'!I112</f>
        <v>17600.4398824776</v>
      </c>
      <c r="N20" s="14" t="n">
        <f aca="false">E20*'Inflation indexes'!$D$166/100*'Inflation indexes'!I112</f>
        <v>13153.8467959398</v>
      </c>
      <c r="O20" s="14" t="n">
        <f aca="false">F20*'Inflation indexes'!$D$166/100*'Inflation indexes'!I112</f>
        <v>12874.106442664</v>
      </c>
      <c r="P20" s="14" t="n">
        <f aca="false">G20*'Inflation indexes'!$D$166/100*'Inflation indexes'!I112</f>
        <v>21106.227123323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4269.88478283476</v>
      </c>
      <c r="T20" s="18" t="n">
        <f aca="false">Adequacy_central!R17</f>
        <v>3060.17573188615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3669.57130804412</v>
      </c>
      <c r="X20" s="18" t="n">
        <f aca="false">Adequacy_central!V17</f>
        <v>3778.59298438977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indexes'!$D$166/100</f>
        <v>34539.0936541844</v>
      </c>
      <c r="AD20" s="13" t="n">
        <f aca="false">X20*'Inflation indexes'!$D$166/100*'Inflation indexes'!I112</f>
        <v>21734.3049018536</v>
      </c>
      <c r="AE20" s="18" t="n">
        <f aca="false">S20*'Inflation indexes'!$D$166/100*'Inflation indexes'!I112</f>
        <v>24560.1942705409</v>
      </c>
      <c r="AF20" s="18" t="n">
        <f aca="false">T20*'Inflation indexes'!$D$166/100*'Inflation indexes'!I112</f>
        <v>17601.999655649</v>
      </c>
      <c r="AG20" s="18" t="n">
        <f aca="false">U20*'Inflation indexes'!$D$166/100*'Inflation indexes'!I112</f>
        <v>13153.8467959398</v>
      </c>
      <c r="AH20" s="18" t="n">
        <f aca="false">V20*'Inflation indexes'!$D$166/100*'Inflation indexes'!I112</f>
        <v>12874.106442664</v>
      </c>
      <c r="AI20" s="18" t="n">
        <f aca="false">W20*'Inflation indexes'!$D$166/100*'Inflation indexes'!I112</f>
        <v>21107.2168920054</v>
      </c>
      <c r="AJ20" s="18" t="n">
        <f aca="false">Y20*'Inflation indexes'!$D$166/100*'Inflation indexes'!I112</f>
        <v>20646.1047947326</v>
      </c>
      <c r="AK20" s="18" t="n">
        <f aca="false">AJ20*0.82</f>
        <v>16929.8059316808</v>
      </c>
      <c r="AL20" s="13" t="n">
        <f aca="false">Z20*'Inflation indexes'!$D$166/100*'Inflation indexes'!I112</f>
        <v>16665.7094491335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4305.87954975151</v>
      </c>
      <c r="AQ20" s="14" t="n">
        <f aca="false">Adequacy_high!R17</f>
        <v>3099.88018702204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3694.69414173208</v>
      </c>
      <c r="AU20" s="14" t="n">
        <f aca="false">Adequacy_high!V17</f>
        <v>3808.75111065466</v>
      </c>
      <c r="AV20" s="9"/>
      <c r="AW20" s="9"/>
      <c r="AX20" s="9" t="n">
        <f aca="false">AX16+1</f>
        <v>2018</v>
      </c>
      <c r="AY20" s="11" t="n">
        <f aca="false">AO20*'Inflation indexes'!$D$166/100*'Inflation indexes'!I112</f>
        <v>34539.0936541844</v>
      </c>
      <c r="AZ20" s="11" t="n">
        <f aca="false">AU20*'Inflation indexes'!$D$166/100*'Inflation indexes'!I112</f>
        <v>21907.773151601</v>
      </c>
      <c r="BA20" s="14" t="n">
        <f aca="false">AP20*'Inflation indexes'!$D$166/100*'Inflation indexes'!I112</f>
        <v>24767.2346271688</v>
      </c>
      <c r="BB20" s="14" t="n">
        <f aca="false">AQ20*'Inflation indexes'!$D$166/100*'Inflation indexes'!I112</f>
        <v>17830.3779799222</v>
      </c>
      <c r="BC20" s="14" t="n">
        <f aca="false">AR20*'Inflation indexes'!$D$166/100*'Inflation indexes'!I112</f>
        <v>13153.8467959398</v>
      </c>
      <c r="BD20" s="14" t="n">
        <f aca="false">AS20*'Inflation indexes'!$D$166/100*'Inflation indexes'!I112</f>
        <v>12874.106442664</v>
      </c>
      <c r="BE20" s="14" t="n">
        <f aca="false">AT20*'Inflation indexes'!$D$166/100*'Inflation indexes'!I112</f>
        <v>21251.7223546547</v>
      </c>
      <c r="BF20" s="14" t="n">
        <f aca="false">Adequacy_high!X17</f>
        <v>0.563254134232414</v>
      </c>
      <c r="BG20" s="14" t="n">
        <f aca="false">Y20*'Inflation indexes'!$D$166/100*'Inflation indexes'!I112</f>
        <v>20646.1047947326</v>
      </c>
      <c r="BH20" s="14" t="n">
        <f aca="false">BG20*0.82</f>
        <v>16929.8059316808</v>
      </c>
      <c r="BI20" s="11" t="n">
        <f aca="false">Z20*'Inflation indexes'!$D$166/100*'Inflation indexes'!I112</f>
        <v>16665.7094491335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4203.06161478489</v>
      </c>
      <c r="D21" s="14" t="n">
        <f aca="false">Adequacy_low!R18</f>
        <v>3025.67758985258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3611.06232088447</v>
      </c>
      <c r="H21" s="14" t="n">
        <f aca="false">Adequacy_low!V18</f>
        <v>3725.50343705792</v>
      </c>
      <c r="I21" s="9" t="n">
        <f aca="false">I17+1</f>
        <v>2019</v>
      </c>
      <c r="J21" s="16" t="n">
        <f aca="false">B21*'Inflation indexes'!$D$166/100*'Inflation indexes'!I113</f>
        <v>34423.5100211268</v>
      </c>
      <c r="K21" s="14" t="n">
        <f aca="false">H21*'Inflation indexes'!$D$166/100*'Inflation indexes'!I113</f>
        <v>21428.9361009326</v>
      </c>
      <c r="L21" s="14" t="n">
        <f aca="false">C21*'Inflation indexes'!$D$166/100*'Inflation indexes'!I113</f>
        <v>24175.8302718505</v>
      </c>
      <c r="M21" s="14" t="n">
        <f aca="false">D21*'Inflation indexes'!$D$166/100*'Inflation indexes'!I113</f>
        <v>17403.5678212063</v>
      </c>
      <c r="N21" s="14" t="n">
        <f aca="false">E21*'Inflation indexes'!$D$166/100*'Inflation indexes'!I113</f>
        <v>12926.873010541</v>
      </c>
      <c r="O21" s="14" t="n">
        <f aca="false">F21*'Inflation indexes'!$D$166/100*'Inflation indexes'!I113</f>
        <v>12727.6064225753</v>
      </c>
      <c r="P21" s="14" t="n">
        <f aca="false">G21*'Inflation indexes'!$D$166/100*'Inflation indexes'!I113</f>
        <v>20770.6757054632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4203.29851247318</v>
      </c>
      <c r="T21" s="18" t="n">
        <f aca="false">Adequacy_central!R18</f>
        <v>3025.94387939562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3611.22760357385</v>
      </c>
      <c r="X21" s="18" t="n">
        <f aca="false">Adequacy_central!V18</f>
        <v>3725.70326179614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indexes'!$D$166/100</f>
        <v>34423.5100211268</v>
      </c>
      <c r="AD21" s="13" t="n">
        <f aca="false">X21*'Inflation indexes'!$D$166/100*'Inflation indexes'!I113</f>
        <v>21430.0854842626</v>
      </c>
      <c r="AE21" s="18" t="n">
        <f aca="false">S21*'Inflation indexes'!$D$166/100*'Inflation indexes'!I113</f>
        <v>24177.1928972005</v>
      </c>
      <c r="AF21" s="18" t="n">
        <f aca="false">T21*'Inflation indexes'!$D$166/100*'Inflation indexes'!I113</f>
        <v>17405.0995072451</v>
      </c>
      <c r="AG21" s="18" t="n">
        <f aca="false">U21*'Inflation indexes'!$D$166/100*'Inflation indexes'!I113</f>
        <v>12926.873010541</v>
      </c>
      <c r="AH21" s="18" t="n">
        <f aca="false">V21*'Inflation indexes'!$D$166/100*'Inflation indexes'!I113</f>
        <v>12727.6064225753</v>
      </c>
      <c r="AI21" s="18" t="n">
        <f aca="false">W21*'Inflation indexes'!$D$166/100*'Inflation indexes'!I113</f>
        <v>20771.6264044087</v>
      </c>
      <c r="AJ21" s="18" t="n">
        <f aca="false">Y21*'Inflation indexes'!$D$166/100*'Inflation indexes'!I113</f>
        <v>19907.557404037</v>
      </c>
      <c r="AK21" s="18" t="n">
        <f aca="false">AJ21*0.82</f>
        <v>16324.1970713104</v>
      </c>
      <c r="AL21" s="13" t="n">
        <f aca="false">Z21*'Inflation indexes'!$D$166/100*'Inflation indexes'!I113</f>
        <v>16401.5546682671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4236.93054050938</v>
      </c>
      <c r="AQ21" s="14" t="n">
        <f aca="false">Adequacy_high!R18</f>
        <v>3064.78957159211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3635.0560167655</v>
      </c>
      <c r="AU21" s="14" t="n">
        <f aca="false">Adequacy_high!V18</f>
        <v>3754.61593174951</v>
      </c>
      <c r="AV21" s="9"/>
      <c r="AW21" s="9"/>
      <c r="AX21" s="9" t="n">
        <f aca="false">AX17+1</f>
        <v>2019</v>
      </c>
      <c r="AY21" s="11" t="n">
        <f aca="false">AO21*'Inflation indexes'!$D$166/100*'Inflation indexes'!I113</f>
        <v>34423.5100211268</v>
      </c>
      <c r="AZ21" s="11" t="n">
        <f aca="false">AU21*'Inflation indexes'!$D$166/100*'Inflation indexes'!I113</f>
        <v>21596.3899226844</v>
      </c>
      <c r="BA21" s="14" t="n">
        <f aca="false">AP21*'Inflation indexes'!$D$166/100*'Inflation indexes'!I113</f>
        <v>24370.6428810506</v>
      </c>
      <c r="BB21" s="14" t="n">
        <f aca="false">AQ21*'Inflation indexes'!$D$166/100*'Inflation indexes'!I113</f>
        <v>17628.538263896</v>
      </c>
      <c r="BC21" s="14" t="n">
        <f aca="false">AR21*'Inflation indexes'!$D$166/100*'Inflation indexes'!I113</f>
        <v>12926.873010541</v>
      </c>
      <c r="BD21" s="14" t="n">
        <f aca="false">AS21*'Inflation indexes'!$D$166/100*'Inflation indexes'!I113</f>
        <v>12727.6064225753</v>
      </c>
      <c r="BE21" s="14" t="n">
        <f aca="false">AT21*'Inflation indexes'!$D$166/100*'Inflation indexes'!I113</f>
        <v>20908.68641584</v>
      </c>
      <c r="BF21" s="14" t="n">
        <f aca="false">Adequacy_high!X18</f>
        <v>0.55578308084875</v>
      </c>
      <c r="BG21" s="14" t="n">
        <f aca="false">Y21*'Inflation indexes'!$D$166/100*'Inflation indexes'!I113</f>
        <v>19907.557404037</v>
      </c>
      <c r="BH21" s="14" t="n">
        <f aca="false">BG21*0.82</f>
        <v>16324.1970713104</v>
      </c>
      <c r="BI21" s="11" t="n">
        <f aca="false">Z21*'Inflation indexes'!$D$166/100*'Inflation indexes'!I113</f>
        <v>16401.5546682671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4236.00212293994</v>
      </c>
      <c r="D22" s="14" t="n">
        <f aca="false">Adequacy_low!R19</f>
        <v>3031.52023007477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3625.16382218527</v>
      </c>
      <c r="H22" s="14" t="n">
        <f aca="false">Adequacy_low!V19</f>
        <v>3740.39944841785</v>
      </c>
      <c r="I22" s="9" t="n">
        <f aca="false">I18+1</f>
        <v>2019</v>
      </c>
      <c r="J22" s="16" t="n">
        <f aca="false">B22*'Inflation indexes'!$D$166/100*'Inflation indexes'!I114</f>
        <v>34290.7426640695</v>
      </c>
      <c r="K22" s="14" t="n">
        <f aca="false">H22*'Inflation indexes'!$D$166/100*'Inflation indexes'!I114</f>
        <v>21514.617319856</v>
      </c>
      <c r="L22" s="14" t="n">
        <f aca="false">C22*'Inflation indexes'!$D$166/100*'Inflation indexes'!I114</f>
        <v>24365.3026629816</v>
      </c>
      <c r="M22" s="14" t="n">
        <f aca="false">D22*'Inflation indexes'!$D$166/100*'Inflation indexes'!I114</f>
        <v>17437.1744373582</v>
      </c>
      <c r="N22" s="14" t="n">
        <f aca="false">E22*'Inflation indexes'!$D$166/100*'Inflation indexes'!I114</f>
        <v>12959.1751359328</v>
      </c>
      <c r="O22" s="14" t="n">
        <f aca="false">F22*'Inflation indexes'!$D$166/100*'Inflation indexes'!I114</f>
        <v>12752.9647643835</v>
      </c>
      <c r="P22" s="14" t="n">
        <f aca="false">G22*'Inflation indexes'!$D$166/100*'Inflation indexes'!I114</f>
        <v>20851.7869365779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4236.23740318927</v>
      </c>
      <c r="T22" s="18" t="n">
        <f aca="false">Adequacy_central!R19</f>
        <v>3031.78602403705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3625.32672629326</v>
      </c>
      <c r="X22" s="18" t="n">
        <f aca="false">Adequacy_central!V19</f>
        <v>3740.59732310654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indexes'!$D$166/100</f>
        <v>34290.7426640695</v>
      </c>
      <c r="AD22" s="13" t="n">
        <f aca="false">X22*'Inflation indexes'!$D$166/100*'Inflation indexes'!I114</f>
        <v>21515.7554865848</v>
      </c>
      <c r="AE22" s="18" t="n">
        <f aca="false">S22*'Inflation indexes'!$D$166/100*'Inflation indexes'!I114</f>
        <v>24366.6559848921</v>
      </c>
      <c r="AF22" s="18" t="n">
        <f aca="false">T22*'Inflation indexes'!$D$166/100*'Inflation indexes'!I114</f>
        <v>17438.7032728378</v>
      </c>
      <c r="AG22" s="18" t="n">
        <f aca="false">U22*'Inflation indexes'!$D$166/100*'Inflation indexes'!I114</f>
        <v>12959.1751359328</v>
      </c>
      <c r="AH22" s="18" t="n">
        <f aca="false">V22*'Inflation indexes'!$D$166/100*'Inflation indexes'!I114</f>
        <v>12752.9647643835</v>
      </c>
      <c r="AI22" s="18" t="n">
        <f aca="false">W22*'Inflation indexes'!$D$166/100*'Inflation indexes'!I114</f>
        <v>20852.7239540253</v>
      </c>
      <c r="AJ22" s="18" t="n">
        <f aca="false">Y22*'Inflation indexes'!$D$166/100*'Inflation indexes'!I114</f>
        <v>19733.0077410711</v>
      </c>
      <c r="AK22" s="18" t="n">
        <f aca="false">AJ22*0.82</f>
        <v>16181.0663476783</v>
      </c>
      <c r="AL22" s="13" t="n">
        <f aca="false">Z22*'Inflation indexes'!$D$166/100*'Inflation indexes'!I114</f>
        <v>16434.2329437932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4269.792391032</v>
      </c>
      <c r="AQ22" s="14" t="n">
        <f aca="false">Adequacy_high!R19</f>
        <v>3070.39921866719</v>
      </c>
      <c r="AR22" s="14" t="n">
        <f aca="false">Adequacy_high!S19</f>
        <v>2253.13331880121</v>
      </c>
      <c r="AS22" s="14" t="n">
        <f aca="false">Adequacy_high!T19</f>
        <v>2217.15225798455</v>
      </c>
      <c r="AT22" s="14" t="n">
        <f aca="false">Adequacy_high!U19</f>
        <v>3649.00780789105</v>
      </c>
      <c r="AU22" s="14" t="n">
        <f aca="false">Adequacy_high!V19</f>
        <v>3769.34906064518</v>
      </c>
      <c r="AV22" s="9"/>
      <c r="AW22" s="9"/>
      <c r="AX22" s="9" t="n">
        <f aca="false">AX18+1</f>
        <v>2019</v>
      </c>
      <c r="AY22" s="11" t="n">
        <f aca="false">AO22*'Inflation indexes'!$D$166/100*'Inflation indexes'!I114</f>
        <v>34290.7426640695</v>
      </c>
      <c r="AZ22" s="11" t="n">
        <f aca="false">AU22*'Inflation indexes'!$D$166/100*'Inflation indexes'!I114</f>
        <v>21681.1342486543</v>
      </c>
      <c r="BA22" s="14" t="n">
        <f aca="false">AP22*'Inflation indexes'!$D$166/100*'Inflation indexes'!I114</f>
        <v>24559.6628368512</v>
      </c>
      <c r="BB22" s="14" t="n">
        <f aca="false">AQ22*'Inflation indexes'!$D$166/100*'Inflation indexes'!I114</f>
        <v>17660.8047134515</v>
      </c>
      <c r="BC22" s="14" t="n">
        <f aca="false">AR22*'Inflation indexes'!$D$166/100*'Inflation indexes'!I114</f>
        <v>12959.9262841111</v>
      </c>
      <c r="BD22" s="14" t="n">
        <f aca="false">AS22*'Inflation indexes'!$D$166/100*'Inflation indexes'!I114</f>
        <v>12752.9647643835</v>
      </c>
      <c r="BE22" s="14" t="n">
        <f aca="false">AT22*'Inflation indexes'!$D$166/100*'Inflation indexes'!I114</f>
        <v>20988.9365204431</v>
      </c>
      <c r="BF22" s="14" t="n">
        <f aca="false">Adequacy_high!X19</f>
        <v>0.557906738768674</v>
      </c>
      <c r="BG22" s="14" t="n">
        <f aca="false">Y22*'Inflation indexes'!$D$166/100*'Inflation indexes'!I114</f>
        <v>19733.0077410711</v>
      </c>
      <c r="BH22" s="14" t="n">
        <f aca="false">BG22*0.82</f>
        <v>16181.0663476783</v>
      </c>
      <c r="BI22" s="11" t="n">
        <f aca="false">Z22*'Inflation indexes'!$D$166/100*'Inflation indexes'!I114</f>
        <v>16434.2329437932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4323.51333951548</v>
      </c>
      <c r="D23" s="14" t="n">
        <f aca="false">Adequacy_low!R20</f>
        <v>3086.62789423823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3684.58710135579</v>
      </c>
      <c r="H23" s="14" t="n">
        <f aca="false">Adequacy_low!V20</f>
        <v>3811.70096289274</v>
      </c>
      <c r="I23" s="9" t="n">
        <f aca="false">I19+1</f>
        <v>2019</v>
      </c>
      <c r="J23" s="16" t="n">
        <f aca="false">B23*'Inflation indexes'!$D$166/100*'Inflation indexes'!I115</f>
        <v>33779.1406733047</v>
      </c>
      <c r="K23" s="14" t="n">
        <f aca="false">H23*'Inflation indexes'!$D$166/100*'Inflation indexes'!I115</f>
        <v>21924.7405752485</v>
      </c>
      <c r="L23" s="14" t="n">
        <f aca="false">C23*'Inflation indexes'!$D$166/100*'Inflation indexes'!I115</f>
        <v>24868.6634301356</v>
      </c>
      <c r="M23" s="14" t="n">
        <f aca="false">D23*'Inflation indexes'!$D$166/100*'Inflation indexes'!I115</f>
        <v>17754.1513598015</v>
      </c>
      <c r="N23" s="14" t="n">
        <f aca="false">E23*'Inflation indexes'!$D$166/100*'Inflation indexes'!I115</f>
        <v>13132.1973665846</v>
      </c>
      <c r="O23" s="14" t="n">
        <f aca="false">F23*'Inflation indexes'!$D$166/100*'Inflation indexes'!I115</f>
        <v>12941.5409084993</v>
      </c>
      <c r="P23" s="14" t="n">
        <f aca="false">G23*'Inflation indexes'!$D$166/100*'Inflation indexes'!I115</f>
        <v>21193.5870915816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4323.75059999237</v>
      </c>
      <c r="T23" s="18" t="n">
        <f aca="false">Adequacy_central!R20</f>
        <v>3086.89653902327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3687.51788181693</v>
      </c>
      <c r="X23" s="18" t="n">
        <f aca="false">Adequacy_central!V20</f>
        <v>3814.22759423218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indexes'!$D$166/100</f>
        <v>33779.1406733047</v>
      </c>
      <c r="AD23" s="13" t="n">
        <f aca="false">X23*'Inflation indexes'!$D$166/100*'Inflation indexes'!I115</f>
        <v>21939.2736504257</v>
      </c>
      <c r="AE23" s="18" t="n">
        <f aca="false">S23*'Inflation indexes'!$D$166/100*'Inflation indexes'!I115</f>
        <v>24870.0281422301</v>
      </c>
      <c r="AF23" s="18" t="n">
        <f aca="false">T23*'Inflation indexes'!$D$166/100*'Inflation indexes'!I115</f>
        <v>17755.6965930914</v>
      </c>
      <c r="AG23" s="18" t="n">
        <f aca="false">U23*'Inflation indexes'!$D$166/100*'Inflation indexes'!I115</f>
        <v>13186.9116747665</v>
      </c>
      <c r="AH23" s="18" t="n">
        <f aca="false">V23*'Inflation indexes'!$D$166/100*'Inflation indexes'!I115</f>
        <v>12941.5409084993</v>
      </c>
      <c r="AI23" s="18" t="n">
        <f aca="false">W23*'Inflation indexes'!$D$166/100*'Inflation indexes'!I115</f>
        <v>21210.4448151856</v>
      </c>
      <c r="AJ23" s="18" t="n">
        <f aca="false">Y23*'Inflation indexes'!$D$166/100*'Inflation indexes'!I115</f>
        <v>20433.4726617718</v>
      </c>
      <c r="AK23" s="18" t="n">
        <f aca="false">AJ23*0.82</f>
        <v>16755.4475826529</v>
      </c>
      <c r="AL23" s="13" t="n">
        <f aca="false">Z23*'Inflation indexes'!$D$166/100*'Inflation indexes'!I115</f>
        <v>16677.2434387877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4357.64435546387</v>
      </c>
      <c r="AQ23" s="14" t="n">
        <f aca="false">Adequacy_high!R20</f>
        <v>3125.78510233497</v>
      </c>
      <c r="AR23" s="14" t="n">
        <f aca="false">Adequacy_high!S20</f>
        <v>2282.83244646277</v>
      </c>
      <c r="AS23" s="14" t="n">
        <f aca="false">Adequacy_high!T20</f>
        <v>2249.93695012892</v>
      </c>
      <c r="AT23" s="14" t="n">
        <f aca="false">Adequacy_high!U20</f>
        <v>3708.39074582042</v>
      </c>
      <c r="AU23" s="14" t="n">
        <f aca="false">Adequacy_high!V20</f>
        <v>3840.75840665677</v>
      </c>
      <c r="AV23" s="9"/>
      <c r="AW23" s="9"/>
      <c r="AX23" s="9" t="n">
        <f aca="false">AX19+1</f>
        <v>2019</v>
      </c>
      <c r="AY23" s="11" t="n">
        <f aca="false">AO23*'Inflation indexes'!$D$166/100*'Inflation indexes'!I115</f>
        <v>33779.1406733047</v>
      </c>
      <c r="AZ23" s="11" t="n">
        <f aca="false">AU23*'Inflation indexes'!$D$166/100*'Inflation indexes'!I115</f>
        <v>22091.8777464244</v>
      </c>
      <c r="BA23" s="14" t="n">
        <f aca="false">AP23*'Inflation indexes'!$D$166/100*'Inflation indexes'!I115</f>
        <v>25064.9835710708</v>
      </c>
      <c r="BB23" s="14" t="n">
        <f aca="false">AQ23*'Inflation indexes'!$D$166/100*'Inflation indexes'!I115</f>
        <v>17979.3819425596</v>
      </c>
      <c r="BC23" s="14" t="n">
        <f aca="false">AR23*'Inflation indexes'!$D$166/100*'Inflation indexes'!I115</f>
        <v>13130.754393564</v>
      </c>
      <c r="BD23" s="14" t="n">
        <f aca="false">AS23*'Inflation indexes'!$D$166/100*'Inflation indexes'!I115</f>
        <v>12941.5409084993</v>
      </c>
      <c r="BE23" s="14" t="n">
        <f aca="false">AT23*'Inflation indexes'!$D$166/100*'Inflation indexes'!I115</f>
        <v>21330.5046343566</v>
      </c>
      <c r="BF23" s="14" t="n">
        <f aca="false">Adequacy_high!X20</f>
        <v>0.575410440247215</v>
      </c>
      <c r="BG23" s="14" t="n">
        <f aca="false">Y23*'Inflation indexes'!$D$166/100*'Inflation indexes'!I115</f>
        <v>20433.4726617718</v>
      </c>
      <c r="BH23" s="14" t="n">
        <f aca="false">BG23*0.82</f>
        <v>16755.4475826529</v>
      </c>
      <c r="BI23" s="11" t="n">
        <f aca="false">Z23*'Inflation indexes'!$D$166/100*'Inflation indexes'!I115</f>
        <v>16677.2434387877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4269.95423086266</v>
      </c>
      <c r="D24" s="14" t="n">
        <f aca="false">Adequacy_low!R21</f>
        <v>3033.09384166697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3643.78160860199</v>
      </c>
      <c r="H24" s="14" t="n">
        <f aca="false">Adequacy_low!V21</f>
        <v>3766.76943998083</v>
      </c>
      <c r="I24" s="9" t="n">
        <f aca="false">I20+1</f>
        <v>2019</v>
      </c>
      <c r="J24" s="16" t="n">
        <f aca="false">B24*'Inflation indexes'!$D$166/100*'Inflation indexes'!I116</f>
        <v>32663.2240193533</v>
      </c>
      <c r="K24" s="14" t="n">
        <f aca="false">H24*'Inflation indexes'!$D$166/100*'Inflation indexes'!I116</f>
        <v>21666.2963811513</v>
      </c>
      <c r="L24" s="14" t="n">
        <f aca="false">C24*'Inflation indexes'!$D$166/100*'Inflation indexes'!I116</f>
        <v>24560.5937326209</v>
      </c>
      <c r="M24" s="14" t="n">
        <f aca="false">D24*'Inflation indexes'!$D$166/100*'Inflation indexes'!I116</f>
        <v>17446.2257837941</v>
      </c>
      <c r="N24" s="14" t="n">
        <f aca="false">E24*'Inflation indexes'!$D$166/100*'Inflation indexes'!I116</f>
        <v>13121.8615193696</v>
      </c>
      <c r="O24" s="14" t="n">
        <f aca="false">F24*'Inflation indexes'!$D$166/100*'Inflation indexes'!I116</f>
        <v>12735.9877143488</v>
      </c>
      <c r="P24" s="14" t="n">
        <f aca="false">G24*'Inflation indexes'!$D$166/100*'Inflation indexes'!I116</f>
        <v>20958.8756461188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4270.18713977746</v>
      </c>
      <c r="T24" s="18" t="n">
        <f aca="false">Adequacy_central!R21</f>
        <v>3033.3555736614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3651.83906454105</v>
      </c>
      <c r="X24" s="18" t="n">
        <f aca="false">Adequacy_central!V21</f>
        <v>3773.59908805372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indexes'!$D$166/100</f>
        <v>32662.2762201305</v>
      </c>
      <c r="AD24" s="13" t="n">
        <f aca="false">X24*'Inflation indexes'!$D$166/100*'Inflation indexes'!I116</f>
        <v>21705.5802241589</v>
      </c>
      <c r="AE24" s="18" t="n">
        <f aca="false">S24*'Inflation indexes'!$D$166/100*'Inflation indexes'!I116</f>
        <v>24561.9334147168</v>
      </c>
      <c r="AF24" s="18" t="n">
        <f aca="false">T24*'Inflation indexes'!$D$166/100*'Inflation indexes'!I116</f>
        <v>17447.7312550087</v>
      </c>
      <c r="AG24" s="18" t="n">
        <f aca="false">U24*'Inflation indexes'!$D$166/100*'Inflation indexes'!I116</f>
        <v>13278.4244611681</v>
      </c>
      <c r="AH24" s="18" t="n">
        <f aca="false">V24*'Inflation indexes'!$D$166/100*'Inflation indexes'!I116</f>
        <v>12735.9877143488</v>
      </c>
      <c r="AI24" s="18" t="n">
        <f aca="false">W24*'Inflation indexes'!$D$166/100*'Inflation indexes'!I116</f>
        <v>21005.2217873508</v>
      </c>
      <c r="AJ24" s="18" t="n">
        <f aca="false">Y24*'Inflation indexes'!$D$166/100*'Inflation indexes'!I116</f>
        <v>21408.8069302728</v>
      </c>
      <c r="AK24" s="18" t="n">
        <f aca="false">AJ24*0.82</f>
        <v>17555.2216828237</v>
      </c>
      <c r="AL24" s="13" t="n">
        <f aca="false">Z24*'Inflation indexes'!$D$166/100*'Inflation indexes'!I116</f>
        <v>16412.3553019959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4303.67867893299</v>
      </c>
      <c r="AQ24" s="14" t="n">
        <f aca="false">Adequacy_high!R21</f>
        <v>3072.10150818214</v>
      </c>
      <c r="AR24" s="14" t="n">
        <f aca="false">Adequacy_high!S21</f>
        <v>2279.89976861692</v>
      </c>
      <c r="AS24" s="14" t="n">
        <f aca="false">Adequacy_high!T21</f>
        <v>2214.20073216183</v>
      </c>
      <c r="AT24" s="14" t="n">
        <f aca="false">Adequacy_high!U21</f>
        <v>3666.52074435141</v>
      </c>
      <c r="AU24" s="14" t="n">
        <f aca="false">Adequacy_high!V21</f>
        <v>3794.97115229861</v>
      </c>
      <c r="AV24" s="9"/>
      <c r="AW24" s="9"/>
      <c r="AX24" s="9" t="n">
        <f aca="false">AX20+1</f>
        <v>2019</v>
      </c>
      <c r="AY24" s="11" t="n">
        <f aca="false">AO24*'Inflation indexes'!$D$166/100*'Inflation indexes'!I116</f>
        <v>32663.2240193533</v>
      </c>
      <c r="AZ24" s="11" t="n">
        <f aca="false">AU24*'Inflation indexes'!$D$166/100*'Inflation indexes'!I116</f>
        <v>21828.5114217236</v>
      </c>
      <c r="BA24" s="14" t="n">
        <f aca="false">AP24*'Inflation indexes'!$D$166/100*'Inflation indexes'!I116</f>
        <v>24754.5753125464</v>
      </c>
      <c r="BB24" s="14" t="n">
        <f aca="false">AQ24*'Inflation indexes'!$D$166/100*'Inflation indexes'!I116</f>
        <v>17670.5962097842</v>
      </c>
      <c r="BC24" s="14" t="n">
        <f aca="false">AR24*'Inflation indexes'!$D$166/100*'Inflation indexes'!I116</f>
        <v>13113.8857562845</v>
      </c>
      <c r="BD24" s="14" t="n">
        <f aca="false">AS24*'Inflation indexes'!$D$166/100*'Inflation indexes'!I116</f>
        <v>12735.9877143488</v>
      </c>
      <c r="BE24" s="14" t="n">
        <f aca="false">AT24*'Inflation indexes'!$D$166/100*'Inflation indexes'!I116</f>
        <v>21089.6701803871</v>
      </c>
      <c r="BF24" s="14" t="n">
        <f aca="false">Adequacy_high!X21</f>
        <v>0.591417289347716</v>
      </c>
      <c r="BG24" s="14" t="n">
        <f aca="false">Y24*'Inflation indexes'!$D$166/100*'Inflation indexes'!I116</f>
        <v>21408.8069302728</v>
      </c>
      <c r="BH24" s="14" t="n">
        <f aca="false">BG24*0.82</f>
        <v>17555.2216828237</v>
      </c>
      <c r="BI24" s="11" t="n">
        <f aca="false">Z24*'Inflation indexes'!$D$166/100*'Inflation indexes'!I116</f>
        <v>16412.3553019959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4307.51784659236</v>
      </c>
      <c r="D25" s="14" t="n">
        <f aca="false">Adequacy_low!R22</f>
        <v>3059.82917977262</v>
      </c>
      <c r="E25" s="14" t="n">
        <f aca="false">Adequacy_low!S22</f>
        <v>2534.89916199307</v>
      </c>
      <c r="F25" s="14" t="n">
        <f aca="false">Adequacy_low!T22</f>
        <v>2225.72890975938</v>
      </c>
      <c r="G25" s="14" t="n">
        <f aca="false">Adequacy_low!U22</f>
        <v>3736.80319691203</v>
      </c>
      <c r="H25" s="14" t="n">
        <f aca="false">Adequacy_low!V22</f>
        <v>3860.27808022257</v>
      </c>
      <c r="I25" s="9" t="n">
        <f aca="false">I21+1</f>
        <v>2020</v>
      </c>
      <c r="J25" s="16" t="n">
        <f aca="false">B25*'Inflation indexes'!$D$166/100*'Inflation indexes'!I117</f>
        <v>34006.5716106249</v>
      </c>
      <c r="K25" s="14" t="n">
        <f aca="false">H25*'Inflation indexes'!$D$166/100*'Inflation indexes'!I117</f>
        <v>22204.1540721934</v>
      </c>
      <c r="L25" s="14" t="n">
        <f aca="false">C25*'Inflation indexes'!$D$166/100*'Inflation indexes'!I117</f>
        <v>24776.6580403826</v>
      </c>
      <c r="M25" s="14" t="n">
        <f aca="false">D25*'Inflation indexes'!$D$166/100*'Inflation indexes'!I117</f>
        <v>17600.0063027447</v>
      </c>
      <c r="N25" s="14" t="n">
        <f aca="false">E25*'Inflation indexes'!$D$166/100*'Inflation indexes'!I117</f>
        <v>14580.6313381244</v>
      </c>
      <c r="O25" s="14" t="n">
        <f aca="false">F25*'Inflation indexes'!$D$166/100*'Inflation indexes'!I117</f>
        <v>12802.297297811</v>
      </c>
      <c r="P25" s="14" t="n">
        <f aca="false">G25*'Inflation indexes'!$D$166/100*'Inflation indexes'!I117</f>
        <v>21493.931835324</v>
      </c>
      <c r="Q25" s="14" t="n">
        <f aca="false">Adequacy_low!X22</f>
        <v>0.558192708604122</v>
      </c>
      <c r="R25" s="17" t="n">
        <v>5911.63495348748</v>
      </c>
      <c r="S25" s="18" t="n">
        <f aca="false">Adequacy_central!Q22</f>
        <v>4307.82250353968</v>
      </c>
      <c r="T25" s="18" t="n">
        <f aca="false">Adequacy_central!R22</f>
        <v>3060.08729642761</v>
      </c>
      <c r="U25" s="18" t="n">
        <f aca="false">Adequacy_central!S22</f>
        <v>2563.38496442707</v>
      </c>
      <c r="V25" s="18" t="n">
        <f aca="false">Adequacy_central!T22</f>
        <v>2225.72890975938</v>
      </c>
      <c r="W25" s="18" t="n">
        <f aca="false">Adequacy_central!U22</f>
        <v>3745.27353255105</v>
      </c>
      <c r="X25" s="18" t="n">
        <f aca="false">Adequacy_central!V22</f>
        <v>3867.43647189245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indexes'!$D$166/100</f>
        <v>34003.4708893903</v>
      </c>
      <c r="AD25" s="13" t="n">
        <f aca="false">X25*'Inflation indexes'!$D$166/100*'Inflation indexes'!I117</f>
        <v>22245.3288342815</v>
      </c>
      <c r="AE25" s="18" t="n">
        <f aca="false">S25*'Inflation indexes'!$D$166/100*'Inflation indexes'!I117</f>
        <v>24778.4104140865</v>
      </c>
      <c r="AF25" s="18" t="n">
        <f aca="false">T25*'Inflation indexes'!$D$166/100*'Inflation indexes'!I117</f>
        <v>17601.4909786817</v>
      </c>
      <c r="AG25" s="18" t="n">
        <f aca="false">U25*'Inflation indexes'!$D$166/100*'Inflation indexes'!I117</f>
        <v>14744.4804528696</v>
      </c>
      <c r="AH25" s="18" t="n">
        <f aca="false">V25*'Inflation indexes'!$D$166/100*'Inflation indexes'!I117</f>
        <v>12802.297297811</v>
      </c>
      <c r="AI25" s="18" t="n">
        <f aca="false">W25*'Inflation indexes'!$D$166/100*'Inflation indexes'!I117</f>
        <v>21542.6528428949</v>
      </c>
      <c r="AJ25" s="18" t="n">
        <f aca="false">Y25*'Inflation indexes'!$D$166/100*'Inflation indexes'!I117</f>
        <v>21522.1147325473</v>
      </c>
      <c r="AK25" s="18" t="n">
        <f aca="false">AJ25*0.82</f>
        <v>17648.1340806888</v>
      </c>
      <c r="AL25" s="13" t="n">
        <f aca="false">Z25*'Inflation indexes'!$D$166/100*'Inflation indexes'!I117</f>
        <v>15886.0624186469</v>
      </c>
      <c r="AM25" s="18" t="n">
        <f aca="false">Adequacy_central!X22</f>
        <v>0.558187562258531</v>
      </c>
      <c r="AN25" s="9" t="n">
        <f aca="false">AN21+1</f>
        <v>2020</v>
      </c>
      <c r="AO25" s="16" t="n">
        <v>5912.17402586897</v>
      </c>
      <c r="AP25" s="14" t="n">
        <f aca="false">Adequacy_high!Q22</f>
        <v>4335.29539956874</v>
      </c>
      <c r="AQ25" s="14" t="n">
        <f aca="false">Adequacy_high!R22</f>
        <v>3108.84258314328</v>
      </c>
      <c r="AR25" s="14" t="n">
        <f aca="false">Adequacy_high!S22</f>
        <v>2533.39419925573</v>
      </c>
      <c r="AS25" s="14" t="n">
        <f aca="false">Adequacy_high!T22</f>
        <v>2225.72890975939</v>
      </c>
      <c r="AT25" s="14" t="n">
        <f aca="false">Adequacy_high!U22</f>
        <v>3755.10315872562</v>
      </c>
      <c r="AU25" s="14" t="n">
        <f aca="false">Adequacy_high!V22</f>
        <v>3888.88890285748</v>
      </c>
      <c r="AV25" s="9"/>
      <c r="AW25" s="9"/>
      <c r="AX25" s="9" t="n">
        <f aca="false">AX21+1</f>
        <v>2020</v>
      </c>
      <c r="AY25" s="11" t="n">
        <f aca="false">AO25*'Inflation indexes'!$D$166/100*'Inflation indexes'!I117</f>
        <v>34006.5716106249</v>
      </c>
      <c r="AZ25" s="11" t="n">
        <f aca="false">AU25*'Inflation indexes'!$D$166/100*'Inflation indexes'!I117</f>
        <v>22368.722297776</v>
      </c>
      <c r="BA25" s="14" t="n">
        <f aca="false">AP25*'Inflation indexes'!$D$166/100*'Inflation indexes'!I117</f>
        <v>24936.433334602</v>
      </c>
      <c r="BB25" s="14" t="n">
        <f aca="false">AQ25*'Inflation indexes'!$D$166/100*'Inflation indexes'!I117</f>
        <v>17881.9292982979</v>
      </c>
      <c r="BC25" s="14" t="n">
        <f aca="false">AR25*'Inflation indexes'!$D$166/100*'Inflation indexes'!I117</f>
        <v>14571.9748569595</v>
      </c>
      <c r="BD25" s="14" t="n">
        <f aca="false">AS25*'Inflation indexes'!$D$166/100*'Inflation indexes'!I117</f>
        <v>12802.297297811</v>
      </c>
      <c r="BE25" s="14" t="n">
        <f aca="false">AT25*'Inflation indexes'!$D$166/100*'Inflation indexes'!I117</f>
        <v>21599.1924313692</v>
      </c>
      <c r="BF25" s="14" t="n">
        <f aca="false">Adequacy_high!X22</f>
        <v>0.567712724345798</v>
      </c>
      <c r="BG25" s="14" t="n">
        <f aca="false">Y25*'Inflation indexes'!$D$166/100*'Inflation indexes'!I117</f>
        <v>21522.1147325473</v>
      </c>
      <c r="BH25" s="14" t="n">
        <f aca="false">BG25*0.82</f>
        <v>17648.1340806888</v>
      </c>
      <c r="BI25" s="11" t="n">
        <f aca="false">Z25*'Inflation indexes'!$D$166/100*'Inflation indexes'!I117</f>
        <v>15886.0624186469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4407.29872273112</v>
      </c>
      <c r="D26" s="14" t="n">
        <f aca="false">Adequacy_low!R23</f>
        <v>3147.85186802038</v>
      </c>
      <c r="E26" s="14" t="n">
        <f aca="false">Adequacy_low!S23</f>
        <v>2600.40094833623</v>
      </c>
      <c r="F26" s="14" t="n">
        <f aca="false">Adequacy_low!T23</f>
        <v>2273.13477387691</v>
      </c>
      <c r="G26" s="14" t="n">
        <f aca="false">Adequacy_low!U23</f>
        <v>3821.01891430547</v>
      </c>
      <c r="H26" s="14" t="n">
        <f aca="false">Adequacy_low!V23</f>
        <v>3958.73661766067</v>
      </c>
      <c r="I26" s="9" t="n">
        <f aca="false">I22+1</f>
        <v>2020</v>
      </c>
      <c r="J26" s="16" t="n">
        <f aca="false">B26*'Inflation indexes'!$D$166/100*'Inflation indexes'!I118</f>
        <v>33382.3346132202</v>
      </c>
      <c r="K26" s="14" t="n">
        <f aca="false">H26*'Inflation indexes'!$D$166/100*'Inflation indexes'!I118</f>
        <v>22770.4833597644</v>
      </c>
      <c r="L26" s="14" t="n">
        <f aca="false">C26*'Inflation indexes'!$D$166/100*'Inflation indexes'!I118</f>
        <v>25350.5933634865</v>
      </c>
      <c r="M26" s="14" t="n">
        <f aca="false">D26*'Inflation indexes'!$D$166/100*'Inflation indexes'!I118</f>
        <v>18106.3090330364</v>
      </c>
      <c r="N26" s="14" t="n">
        <f aca="false">E26*'Inflation indexes'!$D$166/100*'Inflation indexes'!I118</f>
        <v>14957.3948058701</v>
      </c>
      <c r="O26" s="14" t="n">
        <f aca="false">F26*'Inflation indexes'!$D$166/100*'Inflation indexes'!I118</f>
        <v>13074.9737964767</v>
      </c>
      <c r="P26" s="14" t="n">
        <f aca="false">G26*'Inflation indexes'!$D$166/100*'Inflation indexes'!I118</f>
        <v>21978.3370324223</v>
      </c>
      <c r="Q26" s="14" t="n">
        <f aca="false">Adequacy_low!X23</f>
        <v>0.510416287659134</v>
      </c>
      <c r="R26" s="19" t="n">
        <v>5817.08296723393</v>
      </c>
      <c r="S26" s="18" t="n">
        <f aca="false">Adequacy_central!Q23</f>
        <v>4407.60780515672</v>
      </c>
      <c r="T26" s="18" t="n">
        <f aca="false">Adequacy_central!R23</f>
        <v>3148.11188766133</v>
      </c>
      <c r="U26" s="18" t="n">
        <f aca="false">Adequacy_central!S23</f>
        <v>2622.19259593084</v>
      </c>
      <c r="V26" s="18" t="n">
        <f aca="false">Adequacy_central!T23</f>
        <v>2273.13477387691</v>
      </c>
      <c r="W26" s="18" t="n">
        <f aca="false">Adequacy_central!U23</f>
        <v>3827.55079292039</v>
      </c>
      <c r="X26" s="18" t="n">
        <f aca="false">Adequacy_central!V23</f>
        <v>3964.26128713467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indexes'!$D$166/100</f>
        <v>33459.6119168044</v>
      </c>
      <c r="AD26" s="13" t="n">
        <f aca="false">X26*'Inflation indexes'!$D$166/100*'Inflation indexes'!I118</f>
        <v>22802.2610218005</v>
      </c>
      <c r="AE26" s="18" t="n">
        <f aca="false">S26*'Inflation indexes'!$D$166/100*'Inflation indexes'!I118</f>
        <v>25352.3711923518</v>
      </c>
      <c r="AF26" s="18" t="n">
        <f aca="false">T26*'Inflation indexes'!$D$166/100*'Inflation indexes'!I118</f>
        <v>18107.8046548671</v>
      </c>
      <c r="AG26" s="18" t="n">
        <f aca="false">U26*'Inflation indexes'!$D$166/100*'Inflation indexes'!I118</f>
        <v>15082.7394288797</v>
      </c>
      <c r="AH26" s="18" t="n">
        <f aca="false">V26*'Inflation indexes'!$D$166/100*'Inflation indexes'!I118</f>
        <v>13074.9737964767</v>
      </c>
      <c r="AI26" s="18" t="n">
        <f aca="false">W26*'Inflation indexes'!$D$166/100*'Inflation indexes'!I118</f>
        <v>22015.9081182696</v>
      </c>
      <c r="AJ26" s="18" t="n">
        <f aca="false">Y26*'Inflation indexes'!$D$166/100*'Inflation indexes'!I118</f>
        <v>21692.0764359592</v>
      </c>
      <c r="AK26" s="18" t="n">
        <f aca="false">AJ26*0.82</f>
        <v>17787.5026774865</v>
      </c>
      <c r="AL26" s="13" t="n">
        <f aca="false">Z26*'Inflation indexes'!$D$166/100*'Inflation indexes'!I118</f>
        <v>15916.3390267134</v>
      </c>
      <c r="AM26" s="18" t="n">
        <f aca="false">Adequacy_central!X23</f>
        <v>0.510436101326263</v>
      </c>
      <c r="AN26" s="9" t="n">
        <f aca="false">AN22+1</f>
        <v>2020</v>
      </c>
      <c r="AO26" s="16" t="n">
        <v>5826.25949621089</v>
      </c>
      <c r="AP26" s="14" t="n">
        <f aca="false">Adequacy_high!Q23</f>
        <v>4433.4771029583</v>
      </c>
      <c r="AQ26" s="14" t="n">
        <f aca="false">Adequacy_high!R23</f>
        <v>3176.60167588349</v>
      </c>
      <c r="AR26" s="14" t="n">
        <f aca="false">Adequacy_high!S23</f>
        <v>2597.71697304083</v>
      </c>
      <c r="AS26" s="14" t="n">
        <f aca="false">Adequacy_high!T23</f>
        <v>2273.13477387692</v>
      </c>
      <c r="AT26" s="14" t="n">
        <f aca="false">Adequacy_high!U23</f>
        <v>3840.52312083926</v>
      </c>
      <c r="AU26" s="14" t="n">
        <f aca="false">Adequacy_high!V23</f>
        <v>3990.31867338874</v>
      </c>
      <c r="AV26" s="9"/>
      <c r="AW26" s="9"/>
      <c r="AX26" s="9" t="n">
        <f aca="false">AX22+1</f>
        <v>2020</v>
      </c>
      <c r="AY26" s="11" t="n">
        <f aca="false">AO26*'Inflation indexes'!$D$166/100*'Inflation indexes'!I118</f>
        <v>33512.3949181888</v>
      </c>
      <c r="AZ26" s="11" t="n">
        <f aca="false">AU26*'Inflation indexes'!$D$166/100*'Inflation indexes'!I118</f>
        <v>22952.1419907566</v>
      </c>
      <c r="BA26" s="14" t="n">
        <f aca="false">AP26*'Inflation indexes'!$D$166/100*'Inflation indexes'!I118</f>
        <v>25501.1702845904</v>
      </c>
      <c r="BB26" s="14" t="n">
        <f aca="false">AQ26*'Inflation indexes'!$D$166/100*'Inflation indexes'!I118</f>
        <v>18271.6766956949</v>
      </c>
      <c r="BC26" s="14" t="n">
        <f aca="false">AR26*'Inflation indexes'!$D$166/100*'Inflation indexes'!I118</f>
        <v>14941.9566950018</v>
      </c>
      <c r="BD26" s="14" t="n">
        <f aca="false">AS26*'Inflation indexes'!$D$166/100*'Inflation indexes'!I118</f>
        <v>13074.9737964767</v>
      </c>
      <c r="BE26" s="14" t="n">
        <f aca="false">AT26*'Inflation indexes'!$D$166/100*'Inflation indexes'!I118</f>
        <v>22090.524392486</v>
      </c>
      <c r="BF26" s="14" t="n">
        <f aca="false">Adequacy_high!X23</f>
        <v>0.519377949038646</v>
      </c>
      <c r="BG26" s="14" t="n">
        <f aca="false">Y26*'Inflation indexes'!$D$166/100*'Inflation indexes'!I118</f>
        <v>21692.0764359592</v>
      </c>
      <c r="BH26" s="14" t="n">
        <f aca="false">BG26*0.82</f>
        <v>17787.5026774865</v>
      </c>
      <c r="BI26" s="11" t="n">
        <f aca="false">Z26*'Inflation indexes'!$D$166/100*'Inflation indexes'!I118</f>
        <v>15916.3390267134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4655.64462333979</v>
      </c>
      <c r="D27" s="14" t="n">
        <f aca="false">Adequacy_low!R24</f>
        <v>3310.45239205984</v>
      </c>
      <c r="E27" s="14" t="n">
        <f aca="false">Adequacy_low!S24</f>
        <v>2738.23495263447</v>
      </c>
      <c r="F27" s="14" t="n">
        <f aca="false">Adequacy_low!T24</f>
        <v>2387.49031066212</v>
      </c>
      <c r="G27" s="14" t="n">
        <f aca="false">Adequacy_low!U24</f>
        <v>4027.79863118422</v>
      </c>
      <c r="H27" s="14" t="n">
        <f aca="false">Adequacy_low!V24</f>
        <v>4182.49938393281</v>
      </c>
      <c r="I27" s="9" t="n">
        <f aca="false">I23+1</f>
        <v>2020</v>
      </c>
      <c r="J27" s="16" t="n">
        <f aca="false">B27*'Inflation indexes'!$D$166/100*'Inflation indexes'!I119</f>
        <v>30535.4152568569</v>
      </c>
      <c r="K27" s="14" t="n">
        <f aca="false">H27*'Inflation indexes'!$D$166/100*'Inflation indexes'!I119</f>
        <v>24057.5572012531</v>
      </c>
      <c r="L27" s="14" t="n">
        <f aca="false">C27*'Inflation indexes'!$D$166/100*'Inflation indexes'!I119</f>
        <v>26779.0683400858</v>
      </c>
      <c r="M27" s="14" t="n">
        <f aca="false">D27*'Inflation indexes'!$D$166/100*'Inflation indexes'!I119</f>
        <v>19041.5802785171</v>
      </c>
      <c r="N27" s="14" t="n">
        <f aca="false">E27*'Inflation indexes'!$D$166/100*'Inflation indexes'!I119</f>
        <v>15750.2100912521</v>
      </c>
      <c r="O27" s="14" t="n">
        <f aca="false">F27*'Inflation indexes'!$D$166/100*'Inflation indexes'!I119</f>
        <v>13732.7419429727</v>
      </c>
      <c r="P27" s="14" t="n">
        <f aca="false">G27*'Inflation indexes'!$D$166/100*'Inflation indexes'!I119</f>
        <v>23167.7251016661</v>
      </c>
      <c r="Q27" s="14" t="n">
        <f aca="false">Adequacy_low!X24</f>
        <v>0.551807194621024</v>
      </c>
      <c r="R27" s="19" t="n">
        <v>5404.22463448361</v>
      </c>
      <c r="S27" s="18" t="n">
        <f aca="false">Adequacy_central!Q24</f>
        <v>4655.96779725933</v>
      </c>
      <c r="T27" s="18" t="n">
        <f aca="false">Adequacy_central!R24</f>
        <v>3310.72027173941</v>
      </c>
      <c r="U27" s="18" t="n">
        <f aca="false">Adequacy_central!S24</f>
        <v>2750.31188249689</v>
      </c>
      <c r="V27" s="18" t="n">
        <f aca="false">Adequacy_central!T24</f>
        <v>2387.49031066212</v>
      </c>
      <c r="W27" s="18" t="n">
        <f aca="false">Adequacy_central!U24</f>
        <v>4031.5328681714</v>
      </c>
      <c r="X27" s="18" t="n">
        <f aca="false">Adequacy_central!V24</f>
        <v>4185.68093816298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indexes'!$D$166/100</f>
        <v>31084.868481262</v>
      </c>
      <c r="AD27" s="13" t="n">
        <f aca="false">X27*'Inflation indexes'!$D$166/100*'Inflation indexes'!I119</f>
        <v>24075.8573648288</v>
      </c>
      <c r="AE27" s="18" t="n">
        <f aca="false">S27*'Inflation indexes'!$D$166/100*'Inflation indexes'!I119</f>
        <v>26780.9272226203</v>
      </c>
      <c r="AF27" s="18" t="n">
        <f aca="false">T27*'Inflation indexes'!$D$166/100*'Inflation indexes'!I119</f>
        <v>19043.1211109531</v>
      </c>
      <c r="AG27" s="18" t="n">
        <f aca="false">U27*'Inflation indexes'!$D$166/100*'Inflation indexes'!I119</f>
        <v>15819.6760742232</v>
      </c>
      <c r="AH27" s="18" t="n">
        <f aca="false">V27*'Inflation indexes'!$D$166/100*'Inflation indexes'!I119</f>
        <v>13732.7419429727</v>
      </c>
      <c r="AI27" s="18" t="n">
        <f aca="false">W27*'Inflation indexes'!$D$166/100*'Inflation indexes'!I119</f>
        <v>23189.2042727731</v>
      </c>
      <c r="AJ27" s="18" t="n">
        <f aca="false">Y27*'Inflation indexes'!$D$166/100*'Inflation indexes'!I119</f>
        <v>21862.0381393709</v>
      </c>
      <c r="AK27" s="18" t="n">
        <f aca="false">AJ27*0.82</f>
        <v>17926.8712742842</v>
      </c>
      <c r="AL27" s="13" t="n">
        <f aca="false">Z27*'Inflation indexes'!$D$166/100*'Inflation indexes'!I119</f>
        <v>15815.9527466719</v>
      </c>
      <c r="AM27" s="18" t="n">
        <f aca="false">Adequacy_central!X24</f>
        <v>0.551929869714039</v>
      </c>
      <c r="AN27" s="9" t="n">
        <f aca="false">AN23+1</f>
        <v>2020</v>
      </c>
      <c r="AO27" s="16" t="n">
        <v>5493.92553613486</v>
      </c>
      <c r="AP27" s="14" t="n">
        <f aca="false">Adequacy_high!Q24</f>
        <v>4672.70777168138</v>
      </c>
      <c r="AQ27" s="14" t="n">
        <f aca="false">Adequacy_high!R24</f>
        <v>3349.2966281554</v>
      </c>
      <c r="AR27" s="14" t="n">
        <f aca="false">Adequacy_high!S24</f>
        <v>2733.68195849264</v>
      </c>
      <c r="AS27" s="14" t="n">
        <f aca="false">Adequacy_high!T24</f>
        <v>2387.49031066213</v>
      </c>
      <c r="AT27" s="14" t="n">
        <f aca="false">Adequacy_high!U24</f>
        <v>4039.25278961654</v>
      </c>
      <c r="AU27" s="14" t="n">
        <f aca="false">Adequacy_high!V24</f>
        <v>4213.40733425824</v>
      </c>
      <c r="AV27" s="9"/>
      <c r="AW27" s="9"/>
      <c r="AX27" s="9" t="n">
        <f aca="false">AX23+1</f>
        <v>2020</v>
      </c>
      <c r="AY27" s="11" t="n">
        <f aca="false">AO27*'Inflation indexes'!$D$166/100*'Inflation indexes'!I119</f>
        <v>31600.824223125</v>
      </c>
      <c r="AZ27" s="11" t="n">
        <f aca="false">AU27*'Inflation indexes'!$D$166/100*'Inflation indexes'!I119</f>
        <v>24235.3384068604</v>
      </c>
      <c r="BA27" s="14" t="n">
        <f aca="false">AP27*'Inflation indexes'!$D$166/100*'Inflation indexes'!I119</f>
        <v>26877.2148380478</v>
      </c>
      <c r="BB27" s="14" t="n">
        <f aca="false">AQ27*'Inflation indexes'!$D$166/100*'Inflation indexes'!I119</f>
        <v>19265.0106597379</v>
      </c>
      <c r="BC27" s="14" t="n">
        <f aca="false">AR27*'Inflation indexes'!$D$166/100*'Inflation indexes'!I119</f>
        <v>15724.0214640823</v>
      </c>
      <c r="BD27" s="14" t="n">
        <f aca="false">AS27*'Inflation indexes'!$D$166/100*'Inflation indexes'!I119</f>
        <v>13732.7419429727</v>
      </c>
      <c r="BE27" s="14" t="n">
        <f aca="false">AT27*'Inflation indexes'!$D$166/100*'Inflation indexes'!I119</f>
        <v>23233.6089300622</v>
      </c>
      <c r="BF27" s="14" t="n">
        <f aca="false">Adequacy_high!X24</f>
        <v>0.574924547519707</v>
      </c>
      <c r="BG27" s="14" t="n">
        <f aca="false">Y27*'Inflation indexes'!$D$166/100*'Inflation indexes'!I119</f>
        <v>21862.0381393709</v>
      </c>
      <c r="BH27" s="14" t="n">
        <f aca="false">BG27*0.82</f>
        <v>17926.8712742842</v>
      </c>
      <c r="BI27" s="11" t="n">
        <f aca="false">Z27*'Inflation indexes'!$D$166/100*'Inflation indexes'!I119</f>
        <v>15815.9527466719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4661.34540848961</v>
      </c>
      <c r="D28" s="14" t="n">
        <f aca="false">Adequacy_low!R25</f>
        <v>3309.29171578337</v>
      </c>
      <c r="E28" s="14" t="n">
        <f aca="false">Adequacy_low!S25</f>
        <v>2754.06638443317</v>
      </c>
      <c r="F28" s="14" t="n">
        <f aca="false">Adequacy_low!T25</f>
        <v>2382.55544718725</v>
      </c>
      <c r="G28" s="14" t="n">
        <f aca="false">Adequacy_low!U25</f>
        <v>4032.91568415143</v>
      </c>
      <c r="H28" s="14" t="n">
        <f aca="false">Adequacy_low!V25</f>
        <v>4199.83489392704</v>
      </c>
      <c r="I28" s="9" t="n">
        <f aca="false">I24+1</f>
        <v>2020</v>
      </c>
      <c r="J28" s="16" t="n">
        <f aca="false">B28*'Inflation indexes'!$D$166/100*'Inflation indexes'!I120</f>
        <v>29846.8981736798</v>
      </c>
      <c r="K28" s="14" t="n">
        <f aca="false">H28*'Inflation indexes'!$D$166/100*'Inflation indexes'!I120</f>
        <v>24157.2703117681</v>
      </c>
      <c r="L28" s="14" t="n">
        <f aca="false">C28*'Inflation indexes'!$D$166/100*'Inflation indexes'!I120</f>
        <v>26811.8590119412</v>
      </c>
      <c r="M28" s="14" t="n">
        <f aca="false">D28*'Inflation indexes'!$D$166/100*'Inflation indexes'!I120</f>
        <v>19034.9041183195</v>
      </c>
      <c r="N28" s="14" t="n">
        <f aca="false">E28*'Inflation indexes'!$D$166/100*'Inflation indexes'!I120</f>
        <v>15841.2718084488</v>
      </c>
      <c r="O28" s="14" t="n">
        <f aca="false">F28*'Inflation indexes'!$D$166/100*'Inflation indexes'!I120</f>
        <v>13704.3568197655</v>
      </c>
      <c r="P28" s="14" t="n">
        <f aca="false">G28*'Inflation indexes'!$D$166/100*'Inflation indexes'!I120</f>
        <v>23197.158171025</v>
      </c>
      <c r="Q28" s="14" t="n">
        <f aca="false">Adequacy_low!X25</f>
        <v>0.560395915741295</v>
      </c>
      <c r="R28" s="19" t="n">
        <v>5371.91518374991</v>
      </c>
      <c r="S28" s="18" t="n">
        <f aca="false">Adequacy_central!Q25</f>
        <v>4661.79835231008</v>
      </c>
      <c r="T28" s="18" t="n">
        <f aca="false">Adequacy_central!R25</f>
        <v>3309.69598821201</v>
      </c>
      <c r="U28" s="18" t="n">
        <f aca="false">Adequacy_central!S25</f>
        <v>2765.40246208143</v>
      </c>
      <c r="V28" s="18" t="n">
        <f aca="false">Adequacy_central!T25</f>
        <v>2382.55544718725</v>
      </c>
      <c r="W28" s="18" t="n">
        <f aca="false">Adequacy_central!U25</f>
        <v>4036.72368946041</v>
      </c>
      <c r="X28" s="18" t="n">
        <f aca="false">Adequacy_central!V25</f>
        <v>4202.99792823534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indexes'!$D$166/100</f>
        <v>30899.0259053723</v>
      </c>
      <c r="AD28" s="13" t="n">
        <f aca="false">X28*'Inflation indexes'!$D$166/100*'Inflation indexes'!I120</f>
        <v>24175.4639495469</v>
      </c>
      <c r="AE28" s="18" t="n">
        <f aca="false">S28*'Inflation indexes'!$D$166/100*'Inflation indexes'!I120</f>
        <v>26814.4643253841</v>
      </c>
      <c r="AF28" s="18" t="n">
        <f aca="false">T28*'Inflation indexes'!$D$166/100*'Inflation indexes'!I120</f>
        <v>19037.2294760026</v>
      </c>
      <c r="AG28" s="18" t="n">
        <f aca="false">U28*'Inflation indexes'!$D$166/100*'Inflation indexes'!I120</f>
        <v>15906.4764412357</v>
      </c>
      <c r="AH28" s="18" t="n">
        <f aca="false">V28*'Inflation indexes'!$D$166/100*'Inflation indexes'!I120</f>
        <v>13704.3568197655</v>
      </c>
      <c r="AI28" s="18" t="n">
        <f aca="false">W28*'Inflation indexes'!$D$166/100*'Inflation indexes'!I120</f>
        <v>23219.0616543573</v>
      </c>
      <c r="AJ28" s="18" t="n">
        <f aca="false">Y28*'Inflation indexes'!$D$166/100*'Inflation indexes'!I120</f>
        <v>22031.9998427827</v>
      </c>
      <c r="AK28" s="18" t="n">
        <f aca="false">AJ28*0.82</f>
        <v>18066.2398710818</v>
      </c>
      <c r="AL28" s="13" t="n">
        <f aca="false">Z28*'Inflation indexes'!$D$166/100*'Inflation indexes'!I120</f>
        <v>16107.6958317985</v>
      </c>
      <c r="AM28" s="18" t="n">
        <f aca="false">Adequacy_central!X25</f>
        <v>0.558011879610849</v>
      </c>
      <c r="AN28" s="9" t="n">
        <f aca="false">AN24+1</f>
        <v>2020</v>
      </c>
      <c r="AO28" s="16" t="n">
        <v>5561.10129876325</v>
      </c>
      <c r="AP28" s="14" t="n">
        <f aca="false">Adequacy_high!Q25</f>
        <v>4718.26961536982</v>
      </c>
      <c r="AQ28" s="14" t="n">
        <f aca="false">Adequacy_high!R25</f>
        <v>3375.89024456611</v>
      </c>
      <c r="AR28" s="14" t="n">
        <f aca="false">Adequacy_high!S25</f>
        <v>2777.0543105811</v>
      </c>
      <c r="AS28" s="14" t="n">
        <f aca="false">Adequacy_high!T25</f>
        <v>2405.06090183346</v>
      </c>
      <c r="AT28" s="14" t="n">
        <f aca="false">Adequacy_high!U25</f>
        <v>4076.72295088065</v>
      </c>
      <c r="AU28" s="14" t="n">
        <f aca="false">Adequacy_high!V25</f>
        <v>4261.97719874476</v>
      </c>
      <c r="AV28" s="9"/>
      <c r="AW28" s="9"/>
      <c r="AX28" s="9" t="n">
        <f aca="false">AX24+1</f>
        <v>2020</v>
      </c>
      <c r="AY28" s="11" t="n">
        <f aca="false">AO28*'Inflation indexes'!$D$166/100*'Inflation indexes'!I120</f>
        <v>31987.2163307195</v>
      </c>
      <c r="AZ28" s="11" t="n">
        <f aca="false">AU28*'Inflation indexes'!$D$166/100*'Inflation indexes'!I120</f>
        <v>24514.7101857614</v>
      </c>
      <c r="BA28" s="14" t="n">
        <f aca="false">AP28*'Inflation indexes'!$D$166/100*'Inflation indexes'!I120</f>
        <v>27139.2846102371</v>
      </c>
      <c r="BB28" s="14" t="n">
        <f aca="false">AQ28*'Inflation indexes'!$D$166/100*'Inflation indexes'!I120</f>
        <v>19417.9760015731</v>
      </c>
      <c r="BC28" s="14" t="n">
        <f aca="false">AR28*'Inflation indexes'!$D$166/100*'Inflation indexes'!I120</f>
        <v>15973.4973744265</v>
      </c>
      <c r="BD28" s="14" t="n">
        <f aca="false">AS28*'Inflation indexes'!$D$166/100*'Inflation indexes'!I120</f>
        <v>13833.8072303432</v>
      </c>
      <c r="BE28" s="14" t="n">
        <f aca="false">AT28*'Inflation indexes'!$D$166/100*'Inflation indexes'!I120</f>
        <v>23449.1356917432</v>
      </c>
      <c r="BF28" s="14" t="n">
        <f aca="false">Adequacy_high!X25</f>
        <v>0.589386846757102</v>
      </c>
      <c r="BG28" s="14" t="n">
        <f aca="false">Y28*'Inflation indexes'!$D$166/100*'Inflation indexes'!I120</f>
        <v>22031.9998427827</v>
      </c>
      <c r="BH28" s="14" t="n">
        <f aca="false">BG28*0.82</f>
        <v>18066.2398710818</v>
      </c>
      <c r="BI28" s="11" t="n">
        <f aca="false">Z28*'Inflation indexes'!$D$166/100*'Inflation indexes'!I120</f>
        <v>16107.6958317985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4501.7764056113</v>
      </c>
      <c r="D29" s="14" t="n">
        <f aca="false">Adequacy_low!R26</f>
        <v>3207.00095057787</v>
      </c>
      <c r="E29" s="14" t="n">
        <f aca="false">Adequacy_low!S26</f>
        <v>2667.75097444229</v>
      </c>
      <c r="F29" s="14" t="n">
        <f aca="false">Adequacy_low!T26</f>
        <v>2290.54232426936</v>
      </c>
      <c r="G29" s="14" t="n">
        <f aca="false">Adequacy_low!U26</f>
        <v>3892.98252510266</v>
      </c>
      <c r="H29" s="14" t="n">
        <f aca="false">Adequacy_low!V26</f>
        <v>4067.96120257844</v>
      </c>
      <c r="I29" s="9" t="n">
        <f aca="false">I25+1</f>
        <v>2021</v>
      </c>
      <c r="J29" s="16" t="n">
        <f aca="false">B29*'Inflation indexes'!$D$166/100*'Inflation indexes'!I121</f>
        <v>30357.9025874389</v>
      </c>
      <c r="K29" s="14" t="n">
        <f aca="false">H29*'Inflation indexes'!$D$166/100*'Inflation indexes'!I121</f>
        <v>23398.7384910231</v>
      </c>
      <c r="L29" s="14" t="n">
        <f aca="false">C29*'Inflation indexes'!$D$166/100*'Inflation indexes'!I121</f>
        <v>25894.0249462533</v>
      </c>
      <c r="M29" s="14" t="n">
        <f aca="false">D29*'Inflation indexes'!$D$166/100*'Inflation indexes'!I121</f>
        <v>18446.5320208735</v>
      </c>
      <c r="N29" s="14" t="n">
        <f aca="false">E29*'Inflation indexes'!$D$166/100*'Inflation indexes'!I121</f>
        <v>15344.7892695195</v>
      </c>
      <c r="O29" s="14" t="n">
        <f aca="false">F29*'Inflation indexes'!$D$166/100*'Inflation indexes'!I121</f>
        <v>13175.1012802747</v>
      </c>
      <c r="P29" s="14" t="n">
        <f aca="false">G29*'Inflation indexes'!$D$166/100*'Inflation indexes'!I121</f>
        <v>22392.2686374843</v>
      </c>
      <c r="Q29" s="14" t="n">
        <f aca="false">Adequacy_low!X26</f>
        <v>0.553517427090589</v>
      </c>
      <c r="R29" s="17" t="n">
        <v>5546.1032476285</v>
      </c>
      <c r="S29" s="18" t="n">
        <f aca="false">Adequacy_central!Q26</f>
        <v>4537.86136795358</v>
      </c>
      <c r="T29" s="18" t="n">
        <f aca="false">Adequacy_central!R26</f>
        <v>3233.0434988902</v>
      </c>
      <c r="U29" s="18" t="n">
        <f aca="false">Adequacy_central!S26</f>
        <v>2708.69220935717</v>
      </c>
      <c r="V29" s="18" t="n">
        <f aca="false">Adequacy_central!T26</f>
        <v>2308.27624449865</v>
      </c>
      <c r="W29" s="18" t="n">
        <f aca="false">Adequacy_central!U26</f>
        <v>3929.77323351125</v>
      </c>
      <c r="X29" s="18" t="n">
        <f aca="false">Adequacy_central!V26</f>
        <v>4105.17448069397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indexes'!$D$166/100</f>
        <v>31900.9481833845</v>
      </c>
      <c r="AD29" s="13" t="n">
        <f aca="false">X29*'Inflation indexes'!$D$166/100*'Inflation indexes'!I121</f>
        <v>23612.787671843</v>
      </c>
      <c r="AE29" s="18" t="n">
        <f aca="false">S29*'Inflation indexes'!$D$166/100*'Inflation indexes'!I121</f>
        <v>26101.5841031033</v>
      </c>
      <c r="AF29" s="18" t="n">
        <f aca="false">T29*'Inflation indexes'!$D$166/100*'Inflation indexes'!I121</f>
        <v>18596.3276426247</v>
      </c>
      <c r="AG29" s="18" t="n">
        <f aca="false">U29*'Inflation indexes'!$D$166/100*'Inflation indexes'!I121</f>
        <v>15580.2814980751</v>
      </c>
      <c r="AH29" s="18" t="n">
        <f aca="false">V29*'Inflation indexes'!$D$166/100*'Inflation indexes'!I121</f>
        <v>13277.1060293866</v>
      </c>
      <c r="AI29" s="18" t="n">
        <f aca="false">W29*'Inflation indexes'!$D$166/100*'Inflation indexes'!I121</f>
        <v>22603.8872154605</v>
      </c>
      <c r="AJ29" s="18" t="n">
        <f aca="false">Y29*'Inflation indexes'!$D$166/100*'Inflation indexes'!I121</f>
        <v>22201.9615461945</v>
      </c>
      <c r="AK29" s="18" t="n">
        <f aca="false">AJ29*0.82</f>
        <v>18205.6084678795</v>
      </c>
      <c r="AL29" s="13" t="n">
        <f aca="false">Z29*'Inflation indexes'!$D$166/100*'Inflation indexes'!I121</f>
        <v>16983.9357120314</v>
      </c>
      <c r="AM29" s="18" t="n">
        <f aca="false">Adequacy_central!X26</f>
        <v>0.551225755641649</v>
      </c>
      <c r="AN29" s="9" t="n">
        <f aca="false">AN25+1</f>
        <v>2021</v>
      </c>
      <c r="AO29" s="16" t="n">
        <v>5804.44323456463</v>
      </c>
      <c r="AP29" s="14" t="n">
        <f aca="false">Adequacy_high!Q26</f>
        <v>4620.56153856866</v>
      </c>
      <c r="AQ29" s="14" t="n">
        <f aca="false">Adequacy_high!R26</f>
        <v>3297.27451144664</v>
      </c>
      <c r="AR29" s="14" t="n">
        <f aca="false">Adequacy_high!S26</f>
        <v>2721.74739188298</v>
      </c>
      <c r="AS29" s="14" t="n">
        <f aca="false">Adequacy_high!T26</f>
        <v>2338.36676165136</v>
      </c>
      <c r="AT29" s="14" t="n">
        <f aca="false">Adequacy_high!U26</f>
        <v>3986.41135643005</v>
      </c>
      <c r="AU29" s="14" t="n">
        <f aca="false">Adequacy_high!V26</f>
        <v>4171.00333874954</v>
      </c>
      <c r="AV29" s="9"/>
      <c r="AW29" s="9"/>
      <c r="AX29" s="9" t="n">
        <f aca="false">AX25+1</f>
        <v>2021</v>
      </c>
      <c r="AY29" s="11" t="n">
        <f aca="false">AO29*'Inflation indexes'!$D$166/100*'Inflation indexes'!I121</f>
        <v>33386.908716209</v>
      </c>
      <c r="AZ29" s="11" t="n">
        <f aca="false">AU29*'Inflation indexes'!$D$166/100*'Inflation indexes'!I121</f>
        <v>23991.4324420608</v>
      </c>
      <c r="BA29" s="14" t="n">
        <f aca="false">AP29*'Inflation indexes'!$D$166/100*'Inflation indexes'!I121</f>
        <v>26577.2719400863</v>
      </c>
      <c r="BB29" s="14" t="n">
        <f aca="false">AQ29*'Inflation indexes'!$D$166/100*'Inflation indexes'!I121</f>
        <v>18965.7816740125</v>
      </c>
      <c r="BC29" s="14" t="n">
        <f aca="false">AR29*'Inflation indexes'!$D$166/100*'Inflation indexes'!I121</f>
        <v>15655.3743484396</v>
      </c>
      <c r="BD29" s="14" t="n">
        <f aca="false">AS29*'Inflation indexes'!$D$166/100*'Inflation indexes'!I121</f>
        <v>13450.1853944183</v>
      </c>
      <c r="BE29" s="14" t="n">
        <f aca="false">AT29*'Inflation indexes'!$D$166/100*'Inflation indexes'!I121</f>
        <v>22929.6672710715</v>
      </c>
      <c r="BF29" s="14" t="n">
        <f aca="false">Adequacy_high!X26</f>
        <v>0.559780302268589</v>
      </c>
      <c r="BG29" s="14" t="n">
        <f aca="false">Y29*'Inflation indexes'!$D$166/100*'Inflation indexes'!I121</f>
        <v>22201.9615461945</v>
      </c>
      <c r="BH29" s="14" t="n">
        <f aca="false">BG29*0.82</f>
        <v>18205.6084678795</v>
      </c>
      <c r="BI29" s="11" t="n">
        <f aca="false">Z29*'Inflation indexes'!$D$166/100*'Inflation indexes'!I121</f>
        <v>16983.9357120314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4525.82223102674</v>
      </c>
      <c r="D30" s="14" t="n">
        <f aca="false">Adequacy_low!R27</f>
        <v>3219.28280009356</v>
      </c>
      <c r="E30" s="14" t="n">
        <f aca="false">Adequacy_low!S27</f>
        <v>2686.57422517627</v>
      </c>
      <c r="F30" s="14" t="n">
        <f aca="false">Adequacy_low!T27</f>
        <v>2292.412554609</v>
      </c>
      <c r="G30" s="14" t="n">
        <f aca="false">Adequacy_low!U27</f>
        <v>3910.89430332369</v>
      </c>
      <c r="H30" s="14" t="n">
        <f aca="false">Adequacy_low!V27</f>
        <v>4095.70306964232</v>
      </c>
      <c r="I30" s="9" t="n">
        <f aca="false">I26+1</f>
        <v>2021</v>
      </c>
      <c r="J30" s="16" t="n">
        <f aca="false">B30*'Inflation indexes'!$D$166/100*'Inflation indexes'!I122</f>
        <v>30895.8267844462</v>
      </c>
      <c r="K30" s="14" t="n">
        <f aca="false">H30*'Inflation indexes'!$D$166/100*'Inflation indexes'!I122</f>
        <v>23558.3085214032</v>
      </c>
      <c r="L30" s="14" t="n">
        <f aca="false">C30*'Inflation indexes'!$D$166/100*'Inflation indexes'!I122</f>
        <v>26032.3355034779</v>
      </c>
      <c r="M30" s="14" t="n">
        <f aca="false">D30*'Inflation indexes'!$D$166/100*'Inflation indexes'!I122</f>
        <v>18517.1766929076</v>
      </c>
      <c r="N30" s="14" t="n">
        <f aca="false">E30*'Inflation indexes'!$D$166/100*'Inflation indexes'!I122</f>
        <v>15453.0598010074</v>
      </c>
      <c r="O30" s="14" t="n">
        <f aca="false">F30*'Inflation indexes'!$D$166/100*'Inflation indexes'!I122</f>
        <v>13185.8587650333</v>
      </c>
      <c r="P30" s="14" t="n">
        <f aca="false">G30*'Inflation indexes'!$D$166/100*'Inflation indexes'!I122</f>
        <v>22495.2964181419</v>
      </c>
      <c r="Q30" s="14" t="n">
        <f aca="false">Adequacy_low!X27</f>
        <v>0.562246955996734</v>
      </c>
      <c r="R30" s="19" t="n">
        <v>5733.70351079832</v>
      </c>
      <c r="S30" s="18" t="n">
        <f aca="false">Adequacy_central!Q27</f>
        <v>4603.21383154755</v>
      </c>
      <c r="T30" s="18" t="n">
        <f aca="false">Adequacy_central!R27</f>
        <v>3271.59453524444</v>
      </c>
      <c r="U30" s="18" t="n">
        <f aca="false">Adequacy_central!S27</f>
        <v>2753.27143993507</v>
      </c>
      <c r="V30" s="18" t="n">
        <f aca="false">Adequacy_central!T27</f>
        <v>2331.09323108515</v>
      </c>
      <c r="W30" s="18" t="n">
        <f aca="false">Adequacy_central!U27</f>
        <v>3984.08143199975</v>
      </c>
      <c r="X30" s="18" t="n">
        <f aca="false">Adequacy_central!V27</f>
        <v>4170.13562947019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indexes'!$D$166/100</f>
        <v>32980.0168568948</v>
      </c>
      <c r="AD30" s="13" t="n">
        <f aca="false">X30*'Inflation indexes'!$D$166/100*'Inflation indexes'!I122</f>
        <v>23986.4414154745</v>
      </c>
      <c r="AE30" s="18" t="n">
        <f aca="false">S30*'Inflation indexes'!$D$166/100*'Inflation indexes'!I122</f>
        <v>26477.4886727954</v>
      </c>
      <c r="AF30" s="18" t="n">
        <f aca="false">T30*'Inflation indexes'!$D$166/100*'Inflation indexes'!I122</f>
        <v>18818.0715514995</v>
      </c>
      <c r="AG30" s="18" t="n">
        <f aca="false">U30*'Inflation indexes'!$D$166/100*'Inflation indexes'!I122</f>
        <v>15836.6993217658</v>
      </c>
      <c r="AH30" s="18" t="n">
        <f aca="false">V30*'Inflation indexes'!$D$166/100*'Inflation indexes'!I122</f>
        <v>13408.3483583332</v>
      </c>
      <c r="AI30" s="18" t="n">
        <f aca="false">W30*'Inflation indexes'!$D$166/100*'Inflation indexes'!I122</f>
        <v>22916.2656456052</v>
      </c>
      <c r="AJ30" s="18" t="n">
        <f aca="false">Y30*'Inflation indexes'!$D$166/100*'Inflation indexes'!I122</f>
        <v>22371.9232496063</v>
      </c>
      <c r="AK30" s="18" t="n">
        <f aca="false">AJ30*0.82</f>
        <v>18344.9770646772</v>
      </c>
      <c r="AL30" s="13" t="n">
        <f aca="false">Z30*'Inflation indexes'!$D$166/100*'Inflation indexes'!I122</f>
        <v>16803.9370488036</v>
      </c>
      <c r="AM30" s="18" t="n">
        <f aca="false">Adequacy_central!X27</f>
        <v>0.560442709954848</v>
      </c>
      <c r="AN30" s="9" t="n">
        <f aca="false">AN26+1</f>
        <v>2021</v>
      </c>
      <c r="AO30" s="16" t="n">
        <v>6042.30895902984</v>
      </c>
      <c r="AP30" s="14" t="n">
        <f aca="false">Adequacy_high!Q27</f>
        <v>4622.6238345716</v>
      </c>
      <c r="AQ30" s="14" t="n">
        <f aca="false">Adequacy_high!R27</f>
        <v>3278.57634939642</v>
      </c>
      <c r="AR30" s="14" t="n">
        <f aca="false">Adequacy_high!S27</f>
        <v>2730.34452274081</v>
      </c>
      <c r="AS30" s="14" t="n">
        <f aca="false">Adequacy_high!T27</f>
        <v>2331.29689774803</v>
      </c>
      <c r="AT30" s="14" t="n">
        <f aca="false">Adequacy_high!U27</f>
        <v>3987.32077125086</v>
      </c>
      <c r="AU30" s="14" t="n">
        <f aca="false">Adequacy_high!V27</f>
        <v>4178.57924541136</v>
      </c>
      <c r="AV30" s="9"/>
      <c r="AW30" s="9"/>
      <c r="AX30" s="9" t="n">
        <f aca="false">AX26+1</f>
        <v>2021</v>
      </c>
      <c r="AY30" s="11" t="n">
        <f aca="false">AO30*'Inflation indexes'!$D$166/100*'Inflation indexes'!I122</f>
        <v>34755.1021687944</v>
      </c>
      <c r="AZ30" s="11" t="n">
        <f aca="false">AU30*'Inflation indexes'!$D$166/100*'Inflation indexes'!I122</f>
        <v>24035.0087324885</v>
      </c>
      <c r="BA30" s="14" t="n">
        <f aca="false">AP30*'Inflation indexes'!$D$166/100*'Inflation indexes'!I122</f>
        <v>26589.1341783085</v>
      </c>
      <c r="BB30" s="14" t="n">
        <f aca="false">AQ30*'Inflation indexes'!$D$166/100*'Inflation indexes'!I122</f>
        <v>18858.2306472725</v>
      </c>
      <c r="BC30" s="14" t="n">
        <f aca="false">AR30*'Inflation indexes'!$D$166/100*'Inflation indexes'!I122</f>
        <v>15704.8246766748</v>
      </c>
      <c r="BD30" s="14" t="n">
        <f aca="false">AS30*'Inflation indexes'!$D$166/100*'Inflation indexes'!I122</f>
        <v>13409.5198402492</v>
      </c>
      <c r="BE30" s="14" t="n">
        <f aca="false">AT30*'Inflation indexes'!$D$166/100*'Inflation indexes'!I122</f>
        <v>22934.8981861448</v>
      </c>
      <c r="BF30" s="14" t="n">
        <f aca="false">Adequacy_high!X27</f>
        <v>0.549456375910361</v>
      </c>
      <c r="BG30" s="14" t="n">
        <f aca="false">Y30*'Inflation indexes'!$D$166/100*'Inflation indexes'!I122</f>
        <v>22371.9232496063</v>
      </c>
      <c r="BH30" s="14" t="n">
        <f aca="false">BG30*0.82</f>
        <v>18344.9770646772</v>
      </c>
      <c r="BI30" s="11" t="n">
        <f aca="false">Z30*'Inflation indexes'!$D$166/100*'Inflation indexes'!I122</f>
        <v>16803.9370488036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4619.57206688094</v>
      </c>
      <c r="D31" s="14" t="n">
        <f aca="false">Adequacy_low!R28</f>
        <v>3284.33754290121</v>
      </c>
      <c r="E31" s="14" t="n">
        <f aca="false">Adequacy_low!S28</f>
        <v>2741.90218469283</v>
      </c>
      <c r="F31" s="14" t="n">
        <f aca="false">Adequacy_low!T28</f>
        <v>2327.82163522304</v>
      </c>
      <c r="G31" s="14" t="n">
        <f aca="false">Adequacy_low!U28</f>
        <v>3984.76468842618</v>
      </c>
      <c r="H31" s="14" t="n">
        <f aca="false">Adequacy_low!V28</f>
        <v>4185.33665179155</v>
      </c>
      <c r="I31" s="9" t="n">
        <f aca="false">I27+1</f>
        <v>2021</v>
      </c>
      <c r="J31" s="16" t="n">
        <f aca="false">B31*'Inflation indexes'!$D$166/100*'Inflation indexes'!I123</f>
        <v>31116.8204975808</v>
      </c>
      <c r="K31" s="14" t="n">
        <f aca="false">H31*'Inflation indexes'!$D$166/100*'Inflation indexes'!I123</f>
        <v>24073.8770443759</v>
      </c>
      <c r="L31" s="14" t="n">
        <f aca="false">C31*'Inflation indexes'!$D$166/100*'Inflation indexes'!I123</f>
        <v>26571.5805413457</v>
      </c>
      <c r="M31" s="14" t="n">
        <f aca="false">D31*'Inflation indexes'!$D$166/100*'Inflation indexes'!I123</f>
        <v>18891.3687853966</v>
      </c>
      <c r="N31" s="14" t="n">
        <f aca="false">E31*'Inflation indexes'!$D$166/100*'Inflation indexes'!I123</f>
        <v>15771.3038528802</v>
      </c>
      <c r="O31" s="14" t="n">
        <f aca="false">F31*'Inflation indexes'!$D$166/100*'Inflation indexes'!I123</f>
        <v>13389.5302791496</v>
      </c>
      <c r="P31" s="14" t="n">
        <f aca="false">G31*'Inflation indexes'!$D$166/100*'Inflation indexes'!I123</f>
        <v>22920.1957072868</v>
      </c>
      <c r="Q31" s="14" t="n">
        <f aca="false">Adequacy_low!X28</f>
        <v>0.582439132633051</v>
      </c>
      <c r="R31" s="19" t="n">
        <v>5833.64715861197</v>
      </c>
      <c r="S31" s="18" t="n">
        <f aca="false">Adequacy_central!Q28</f>
        <v>4677.59167230356</v>
      </c>
      <c r="T31" s="18" t="n">
        <f aca="false">Adequacy_central!R28</f>
        <v>3325.48954020866</v>
      </c>
      <c r="U31" s="18" t="n">
        <f aca="false">Adequacy_central!S28</f>
        <v>2798.36995202055</v>
      </c>
      <c r="V31" s="18" t="n">
        <f aca="false">Adequacy_central!T28</f>
        <v>2356.77727381542</v>
      </c>
      <c r="W31" s="18" t="n">
        <f aca="false">Adequacy_central!U28</f>
        <v>4041.13511067232</v>
      </c>
      <c r="X31" s="18" t="n">
        <f aca="false">Adequacy_central!V28</f>
        <v>4242.05918962158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indexes'!$D$166/100</f>
        <v>33554.8884356966</v>
      </c>
      <c r="AD31" s="13" t="n">
        <f aca="false">X31*'Inflation indexes'!$D$166/100*'Inflation indexes'!I123</f>
        <v>24400.1426509384</v>
      </c>
      <c r="AE31" s="18" t="n">
        <f aca="false">S31*'Inflation indexes'!$D$166/100*'Inflation indexes'!I123</f>
        <v>26905.3068251105</v>
      </c>
      <c r="AF31" s="18" t="n">
        <f aca="false">T31*'Inflation indexes'!$D$166/100*'Inflation indexes'!I123</f>
        <v>19128.0733102013</v>
      </c>
      <c r="AG31" s="18" t="n">
        <f aca="false">U31*'Inflation indexes'!$D$166/100*'Inflation indexes'!I123</f>
        <v>16096.1040304325</v>
      </c>
      <c r="AH31" s="18" t="n">
        <f aca="false">V31*'Inflation indexes'!$D$166/100*'Inflation indexes'!I123</f>
        <v>13556.0818713413</v>
      </c>
      <c r="AI31" s="18" t="n">
        <f aca="false">W31*'Inflation indexes'!$D$166/100*'Inflation indexes'!I123</f>
        <v>23244.4359601018</v>
      </c>
      <c r="AJ31" s="18" t="n">
        <f aca="false">Y31*'Inflation indexes'!$D$166/100*'Inflation indexes'!I123</f>
        <v>22541.8849530181</v>
      </c>
      <c r="AK31" s="18" t="n">
        <f aca="false">AJ31*0.82</f>
        <v>18484.3456614748</v>
      </c>
      <c r="AL31" s="13" t="n">
        <f aca="false">Z31*'Inflation indexes'!$D$166/100*'Inflation indexes'!I123</f>
        <v>16941.3900344208</v>
      </c>
      <c r="AM31" s="18" t="n">
        <f aca="false">Adequacy_central!X28</f>
        <v>0.573348506709598</v>
      </c>
      <c r="AN31" s="9" t="n">
        <f aca="false">AN27+1</f>
        <v>2021</v>
      </c>
      <c r="AO31" s="16" t="n">
        <v>6228.90492363105</v>
      </c>
      <c r="AP31" s="14" t="n">
        <f aca="false">Adequacy_high!Q28</f>
        <v>4721.80572250827</v>
      </c>
      <c r="AQ31" s="14" t="n">
        <f aca="false">Adequacy_high!R28</f>
        <v>3380.31434912448</v>
      </c>
      <c r="AR31" s="14" t="n">
        <f aca="false">Adequacy_high!S28</f>
        <v>2796.60620586871</v>
      </c>
      <c r="AS31" s="14" t="n">
        <f aca="false">Adequacy_high!T28</f>
        <v>2374.96434316434</v>
      </c>
      <c r="AT31" s="14" t="n">
        <f aca="false">Adequacy_high!U28</f>
        <v>4067.37443712566</v>
      </c>
      <c r="AU31" s="14" t="n">
        <f aca="false">Adequacy_high!V28</f>
        <v>4283.43430663985</v>
      </c>
      <c r="AV31" s="9"/>
      <c r="AW31" s="9"/>
      <c r="AX31" s="9" t="n">
        <f aca="false">AX27+1</f>
        <v>2021</v>
      </c>
      <c r="AY31" s="11" t="n">
        <f aca="false">AO31*'Inflation indexes'!$D$166/100*'Inflation indexes'!I123</f>
        <v>35828.3941599807</v>
      </c>
      <c r="AZ31" s="11" t="n">
        <f aca="false">AU31*'Inflation indexes'!$D$166/100*'Inflation indexes'!I123</f>
        <v>24638.1305507572</v>
      </c>
      <c r="BA31" s="14" t="n">
        <f aca="false">AP31*'Inflation indexes'!$D$166/100*'Inflation indexes'!I123</f>
        <v>27159.6241469457</v>
      </c>
      <c r="BB31" s="14" t="n">
        <f aca="false">AQ31*'Inflation indexes'!$D$166/100*'Inflation indexes'!I123</f>
        <v>19443.4232613829</v>
      </c>
      <c r="BC31" s="14" t="n">
        <f aca="false">AR31*'Inflation indexes'!$D$166/100*'Inflation indexes'!I123</f>
        <v>16085.9590381584</v>
      </c>
      <c r="BD31" s="14" t="n">
        <f aca="false">AS31*'Inflation indexes'!$D$166/100*'Inflation indexes'!I123</f>
        <v>13660.6931147681</v>
      </c>
      <c r="BE31" s="14" t="n">
        <f aca="false">AT31*'Inflation indexes'!$D$166/100*'Inflation indexes'!I123</f>
        <v>23395.3634412866</v>
      </c>
      <c r="BF31" s="14" t="n">
        <f aca="false">Adequacy_high!X28</f>
        <v>0.55473749966474</v>
      </c>
      <c r="BG31" s="14" t="n">
        <f aca="false">Y31*'Inflation indexes'!$D$166/100*'Inflation indexes'!I123</f>
        <v>22541.8849530181</v>
      </c>
      <c r="BH31" s="14" t="n">
        <f aca="false">BG31*0.82</f>
        <v>18484.3456614748</v>
      </c>
      <c r="BI31" s="11" t="n">
        <f aca="false">Z31*'Inflation indexes'!$D$166/100*'Inflation indexes'!I123</f>
        <v>16941.3900344208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4665.12753510683</v>
      </c>
      <c r="D32" s="14" t="n">
        <f aca="false">Adequacy_low!R29</f>
        <v>3332.22492789061</v>
      </c>
      <c r="E32" s="14" t="n">
        <f aca="false">Adequacy_low!S29</f>
        <v>2776.10432480965</v>
      </c>
      <c r="F32" s="14" t="n">
        <f aca="false">Adequacy_low!T29</f>
        <v>2348.46264564412</v>
      </c>
      <c r="G32" s="14" t="n">
        <f aca="false">Adequacy_low!U29</f>
        <v>4024.95134870168</v>
      </c>
      <c r="H32" s="14" t="n">
        <f aca="false">Adequacy_low!V29</f>
        <v>4237.82072666125</v>
      </c>
      <c r="I32" s="9" t="n">
        <f aca="false">I28+1</f>
        <v>2021</v>
      </c>
      <c r="J32" s="16" t="n">
        <f aca="false">B32*'Inflation indexes'!$D$166/100*'Inflation indexes'!I124</f>
        <v>31440.3177973433</v>
      </c>
      <c r="K32" s="14" t="n">
        <f aca="false">H32*'Inflation indexes'!$D$166/100*'Inflation indexes'!I124</f>
        <v>24375.7631936442</v>
      </c>
      <c r="L32" s="14" t="n">
        <f aca="false">C32*'Inflation indexes'!$D$166/100*'Inflation indexes'!I124</f>
        <v>26833.6136421476</v>
      </c>
      <c r="M32" s="14" t="n">
        <f aca="false">D32*'Inflation indexes'!$D$166/100*'Inflation indexes'!I124</f>
        <v>19166.8149714801</v>
      </c>
      <c r="N32" s="14" t="n">
        <f aca="false">E32*'Inflation indexes'!$D$166/100*'Inflation indexes'!I124</f>
        <v>15968.033096984</v>
      </c>
      <c r="O32" s="14" t="n">
        <f aca="false">F32*'Inflation indexes'!$D$166/100*'Inflation indexes'!I124</f>
        <v>13508.2564864515</v>
      </c>
      <c r="P32" s="14" t="n">
        <f aca="false">G32*'Inflation indexes'!$D$166/100*'Inflation indexes'!I124</f>
        <v>23151.3476548565</v>
      </c>
      <c r="Q32" s="14" t="n">
        <f aca="false">Adequacy_low!X29</f>
        <v>0.579665989920482</v>
      </c>
      <c r="R32" s="19" t="n">
        <v>5938.92712480634</v>
      </c>
      <c r="S32" s="18" t="n">
        <f aca="false">Adequacy_central!Q29</f>
        <v>4729.55876991451</v>
      </c>
      <c r="T32" s="18" t="n">
        <f aca="false">Adequacy_central!R29</f>
        <v>3378.30812236344</v>
      </c>
      <c r="U32" s="18" t="n">
        <f aca="false">Adequacy_central!S29</f>
        <v>2839.75976547939</v>
      </c>
      <c r="V32" s="18" t="n">
        <f aca="false">Adequacy_central!T29</f>
        <v>2380.37668593058</v>
      </c>
      <c r="W32" s="18" t="n">
        <f aca="false">Adequacy_central!U29</f>
        <v>4088.54710314385</v>
      </c>
      <c r="X32" s="18" t="n">
        <f aca="false">Adequacy_central!V29</f>
        <v>4302.46432870274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indexes'!$D$166/100</f>
        <v>34160.4542891183</v>
      </c>
      <c r="AD32" s="13" t="n">
        <f aca="false">X32*'Inflation indexes'!$D$166/100*'Inflation indexes'!I124</f>
        <v>24747.5904220671</v>
      </c>
      <c r="AE32" s="18" t="n">
        <f aca="false">S32*'Inflation indexes'!$D$166/100*'Inflation indexes'!I124</f>
        <v>27204.2193433433</v>
      </c>
      <c r="AF32" s="18" t="n">
        <f aca="false">T32*'Inflation indexes'!$D$166/100*'Inflation indexes'!I124</f>
        <v>19431.883531037</v>
      </c>
      <c r="AG32" s="18" t="n">
        <f aca="false">U32*'Inflation indexes'!$D$166/100*'Inflation indexes'!I124</f>
        <v>16334.1764635476</v>
      </c>
      <c r="AH32" s="18" t="n">
        <f aca="false">V32*'Inflation indexes'!$D$166/100*'Inflation indexes'!I124</f>
        <v>13691.8246783953</v>
      </c>
      <c r="AI32" s="18" t="n">
        <f aca="false">W32*'Inflation indexes'!$D$166/100*'Inflation indexes'!I124</f>
        <v>23517.1477087971</v>
      </c>
      <c r="AJ32" s="18" t="n">
        <f aca="false">Y32*'Inflation indexes'!$D$166/100*'Inflation indexes'!I124</f>
        <v>22711.8466564299</v>
      </c>
      <c r="AK32" s="18" t="n">
        <f aca="false">AJ32*0.82</f>
        <v>18623.7142582725</v>
      </c>
      <c r="AL32" s="13" t="n">
        <f aca="false">Z32*'Inflation indexes'!$D$166/100*'Inflation indexes'!I124</f>
        <v>17078.4087444865</v>
      </c>
      <c r="AM32" s="18" t="n">
        <f aca="false">Adequacy_central!X29</f>
        <v>0.566739121234648</v>
      </c>
      <c r="AN32" s="9" t="n">
        <f aca="false">AN28+1</f>
        <v>2021</v>
      </c>
      <c r="AO32" s="16" t="n">
        <v>6443.47353710083</v>
      </c>
      <c r="AP32" s="14" t="n">
        <f aca="false">Adequacy_high!Q29</f>
        <v>4811.05315740186</v>
      </c>
      <c r="AQ32" s="14" t="n">
        <f aca="false">Adequacy_high!R29</f>
        <v>3449.17037953833</v>
      </c>
      <c r="AR32" s="14" t="n">
        <f aca="false">Adequacy_high!S29</f>
        <v>2853.80646883627</v>
      </c>
      <c r="AS32" s="14" t="n">
        <f aca="false">Adequacy_high!T29</f>
        <v>2393.34879026439</v>
      </c>
      <c r="AT32" s="14" t="n">
        <f aca="false">Adequacy_high!U29</f>
        <v>4138.76340144853</v>
      </c>
      <c r="AU32" s="14" t="n">
        <f aca="false">Adequacy_high!V29</f>
        <v>4368.25699144622</v>
      </c>
      <c r="AV32" s="9"/>
      <c r="AW32" s="9"/>
      <c r="AX32" s="9" t="n">
        <f aca="false">AX28+1</f>
        <v>2021</v>
      </c>
      <c r="AY32" s="11" t="n">
        <f aca="false">AO32*'Inflation indexes'!$D$166/100*'Inflation indexes'!I124</f>
        <v>37062.5836285967</v>
      </c>
      <c r="AZ32" s="11" t="n">
        <f aca="false">AU32*'Inflation indexes'!$D$166/100*'Inflation indexes'!I124</f>
        <v>25126.026998401</v>
      </c>
      <c r="BA32" s="14" t="n">
        <f aca="false">AP32*'Inflation indexes'!$D$166/100*'Inflation indexes'!I124</f>
        <v>27672.9715674535</v>
      </c>
      <c r="BB32" s="14" t="n">
        <f aca="false">AQ32*'Inflation indexes'!$D$166/100*'Inflation indexes'!I124</f>
        <v>19839.4801972658</v>
      </c>
      <c r="BC32" s="14" t="n">
        <f aca="false">AR32*'Inflation indexes'!$D$166/100*'Inflation indexes'!I124</f>
        <v>16414.9724992375</v>
      </c>
      <c r="BD32" s="14" t="n">
        <f aca="false">AS32*'Inflation indexes'!$D$166/100*'Inflation indexes'!I124</f>
        <v>13766.43966656</v>
      </c>
      <c r="BE32" s="14" t="n">
        <f aca="false">AT32*'Inflation indexes'!$D$166/100*'Inflation indexes'!I124</f>
        <v>23805.9897044567</v>
      </c>
      <c r="BF32" s="14" t="n">
        <f aca="false">Adequacy_high!X29</f>
        <v>0.544307360255885</v>
      </c>
      <c r="BG32" s="14" t="n">
        <f aca="false">Y32*'Inflation indexes'!$D$166/100*'Inflation indexes'!I124</f>
        <v>22711.8466564299</v>
      </c>
      <c r="BH32" s="14" t="n">
        <f aca="false">BG32*0.82</f>
        <v>18623.7142582725</v>
      </c>
      <c r="BI32" s="11" t="n">
        <f aca="false">Z32*'Inflation indexes'!$D$166/100*'Inflation indexes'!I124</f>
        <v>17078.4087444865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4725.22785268557</v>
      </c>
      <c r="D33" s="14" t="n">
        <f aca="false">Adequacy_low!R30</f>
        <v>3354.3612125577</v>
      </c>
      <c r="E33" s="14" t="n">
        <f aca="false">Adequacy_low!S30</f>
        <v>2814.90951097208</v>
      </c>
      <c r="F33" s="14" t="n">
        <f aca="false">Adequacy_low!T30</f>
        <v>2364.58250467603</v>
      </c>
      <c r="G33" s="14" t="n">
        <f aca="false">Adequacy_low!U30</f>
        <v>4075.06089848511</v>
      </c>
      <c r="H33" s="14" t="n">
        <f aca="false">Adequacy_low!V30</f>
        <v>4294.29929976486</v>
      </c>
      <c r="I33" s="9" t="n">
        <f aca="false">I29+1</f>
        <v>2022</v>
      </c>
      <c r="J33" s="16" t="n">
        <f aca="false">B33*'Inflation indexes'!$D$166/100*'Inflation indexes'!I125</f>
        <v>31597.5280839162</v>
      </c>
      <c r="K33" s="14" t="n">
        <f aca="false">H33*'Inflation indexes'!$D$166/100*'Inflation indexes'!I125</f>
        <v>24700.6255255563</v>
      </c>
      <c r="L33" s="14" t="n">
        <f aca="false">C33*'Inflation indexes'!$D$166/100*'Inflation indexes'!I125</f>
        <v>27179.3080930586</v>
      </c>
      <c r="M33" s="14" t="n">
        <f aca="false">D33*'Inflation indexes'!$D$166/100*'Inflation indexes'!I125</f>
        <v>19294.14193216</v>
      </c>
      <c r="N33" s="14" t="n">
        <f aca="false">E33*'Inflation indexes'!$D$166/100*'Inflation indexes'!I125</f>
        <v>16191.2388646631</v>
      </c>
      <c r="O33" s="14" t="n">
        <f aca="false">F33*'Inflation indexes'!$D$166/100*'Inflation indexes'!I125</f>
        <v>13600.977224732</v>
      </c>
      <c r="P33" s="14" t="n">
        <f aca="false">G33*'Inflation indexes'!$D$166/100*'Inflation indexes'!I125</f>
        <v>23439.5756375969</v>
      </c>
      <c r="Q33" s="14" t="n">
        <f aca="false">Adequacy_low!X30</f>
        <v>0.582410754032723</v>
      </c>
      <c r="R33" s="17" t="n">
        <v>6013.27706537615</v>
      </c>
      <c r="S33" s="18" t="n">
        <f aca="false">Adequacy_central!Q30</f>
        <v>4799.31717765319</v>
      </c>
      <c r="T33" s="18" t="n">
        <f aca="false">Adequacy_central!R30</f>
        <v>3401.56332134143</v>
      </c>
      <c r="U33" s="18" t="n">
        <f aca="false">Adequacy_central!S30</f>
        <v>2884.42325787556</v>
      </c>
      <c r="V33" s="18" t="n">
        <f aca="false">Adequacy_central!T30</f>
        <v>2402.6102852624</v>
      </c>
      <c r="W33" s="18" t="n">
        <f aca="false">Adequacy_central!U30</f>
        <v>4144.33419477845</v>
      </c>
      <c r="X33" s="18" t="n">
        <f aca="false">Adequacy_central!V30</f>
        <v>4365.26791864612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indexes'!$D$166/100</f>
        <v>34588.1119607582</v>
      </c>
      <c r="AD33" s="13" t="n">
        <f aca="false">X33*'Inflation indexes'!$D$166/100*'Inflation indexes'!I125</f>
        <v>25108.8339797616</v>
      </c>
      <c r="AE33" s="18" t="n">
        <f aca="false">S33*'Inflation indexes'!$D$166/100*'Inflation indexes'!I125</f>
        <v>27605.4667149242</v>
      </c>
      <c r="AF33" s="18" t="n">
        <f aca="false">T33*'Inflation indexes'!$D$166/100*'Inflation indexes'!I125</f>
        <v>19565.6464388784</v>
      </c>
      <c r="AG33" s="18" t="n">
        <f aca="false">U33*'Inflation indexes'!$D$166/100*'Inflation indexes'!I125</f>
        <v>16591.0789576056</v>
      </c>
      <c r="AH33" s="18" t="n">
        <f aca="false">V33*'Inflation indexes'!$D$166/100*'Inflation indexes'!I125</f>
        <v>13819.7113888559</v>
      </c>
      <c r="AI33" s="18" t="n">
        <f aca="false">W33*'Inflation indexes'!$D$166/100*'Inflation indexes'!I125</f>
        <v>23838.0326689352</v>
      </c>
      <c r="AJ33" s="18" t="n">
        <f aca="false">Y33*'Inflation indexes'!$D$166/100*'Inflation indexes'!I125</f>
        <v>22881.8083598417</v>
      </c>
      <c r="AK33" s="18" t="n">
        <f aca="false">AJ33*0.82</f>
        <v>18763.0828550702</v>
      </c>
      <c r="AL33" s="13" t="n">
        <f aca="false">Z33*'Inflation indexes'!$D$166/100*'Inflation indexes'!I125</f>
        <v>17203.6284150473</v>
      </c>
      <c r="AM33" s="18" t="n">
        <f aca="false">Adequacy_central!X30</f>
        <v>0.566461557486346</v>
      </c>
      <c r="AN33" s="9" t="n">
        <f aca="false">AN29+1</f>
        <v>2022</v>
      </c>
      <c r="AO33" s="16" t="n">
        <v>6594.51537762767</v>
      </c>
      <c r="AP33" s="14" t="n">
        <f aca="false">Adequacy_high!Q30</f>
        <v>4905.12922136778</v>
      </c>
      <c r="AQ33" s="14" t="n">
        <f aca="false">Adequacy_high!R30</f>
        <v>3490.91370067697</v>
      </c>
      <c r="AR33" s="14" t="n">
        <f aca="false">Adequacy_high!S30</f>
        <v>2908.79672889146</v>
      </c>
      <c r="AS33" s="14" t="n">
        <f aca="false">Adequacy_high!T30</f>
        <v>2423.82444959597</v>
      </c>
      <c r="AT33" s="14" t="n">
        <f aca="false">Adequacy_high!U30</f>
        <v>4219.76184900382</v>
      </c>
      <c r="AU33" s="14" t="n">
        <f aca="false">Adequacy_high!V30</f>
        <v>4460.73132048366</v>
      </c>
      <c r="AV33" s="9"/>
      <c r="AW33" s="9"/>
      <c r="AX33" s="9" t="n">
        <f aca="false">AX29+1</f>
        <v>2022</v>
      </c>
      <c r="AY33" s="11" t="n">
        <f aca="false">AO33*'Inflation indexes'!$D$166/100*'Inflation indexes'!I125</f>
        <v>37931.3698218992</v>
      </c>
      <c r="AZ33" s="11" t="n">
        <f aca="false">AU33*'Inflation indexes'!$D$166/100*'Inflation indexes'!I125</f>
        <v>25657.9353757248</v>
      </c>
      <c r="BA33" s="14" t="n">
        <f aca="false">AP33*'Inflation indexes'!$D$166/100*'Inflation indexes'!I125</f>
        <v>28214.0930554382</v>
      </c>
      <c r="BB33" s="14" t="n">
        <f aca="false">AQ33*'Inflation indexes'!$D$166/100*'Inflation indexes'!I125</f>
        <v>20079.5859914043</v>
      </c>
      <c r="BC33" s="14" t="n">
        <f aca="false">AR33*'Inflation indexes'!$D$166/100*'Inflation indexes'!I125</f>
        <v>16731.2741182817</v>
      </c>
      <c r="BD33" s="14" t="n">
        <f aca="false">AS33*'Inflation indexes'!$D$166/100*'Inflation indexes'!I125</f>
        <v>13941.734352898</v>
      </c>
      <c r="BE33" s="14" t="n">
        <f aca="false">AT33*'Inflation indexes'!$D$166/100*'Inflation indexes'!I125</f>
        <v>24271.8893033328</v>
      </c>
      <c r="BF33" s="14" t="n">
        <f aca="false">Adequacy_high!X30</f>
        <v>0.538803290696194</v>
      </c>
      <c r="BG33" s="14" t="n">
        <f aca="false">Y33*'Inflation indexes'!$D$166/100*'Inflation indexes'!I125</f>
        <v>22881.8083598417</v>
      </c>
      <c r="BH33" s="14" t="n">
        <f aca="false">BG33*0.82</f>
        <v>18763.0828550702</v>
      </c>
      <c r="BI33" s="11" t="n">
        <f aca="false">Z33*'Inflation indexes'!$D$166/100*'Inflation indexes'!I125</f>
        <v>17203.6284150473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4755.43473150321</v>
      </c>
      <c r="D34" s="14" t="n">
        <f aca="false">Adequacy_low!R31</f>
        <v>3377.94543060139</v>
      </c>
      <c r="E34" s="14" t="n">
        <f aca="false">Adequacy_low!S31</f>
        <v>2837.40748547301</v>
      </c>
      <c r="F34" s="14" t="n">
        <f aca="false">Adequacy_low!T31</f>
        <v>2376.60883719794</v>
      </c>
      <c r="G34" s="14" t="n">
        <f aca="false">Adequacy_low!U31</f>
        <v>4095.63277976989</v>
      </c>
      <c r="H34" s="14" t="n">
        <f aca="false">Adequacy_low!V31</f>
        <v>4328.89568181275</v>
      </c>
      <c r="I34" s="9" t="n">
        <f aca="false">I30+1</f>
        <v>2022</v>
      </c>
      <c r="J34" s="16" t="n">
        <f aca="false">B34*'Inflation indexes'!$D$166/100*'Inflation indexes'!I126</f>
        <v>31581.9217321816</v>
      </c>
      <c r="K34" s="14" t="n">
        <f aca="false">H34*'Inflation indexes'!$D$166/100*'Inflation indexes'!I126</f>
        <v>24899.622432351</v>
      </c>
      <c r="L34" s="14" t="n">
        <f aca="false">C34*'Inflation indexes'!$D$166/100*'Inflation indexes'!I126</f>
        <v>27353.0567653999</v>
      </c>
      <c r="M34" s="14" t="n">
        <f aca="false">D34*'Inflation indexes'!$D$166/100*'Inflation indexes'!I126</f>
        <v>19429.7973435661</v>
      </c>
      <c r="N34" s="14" t="n">
        <f aca="false">E34*'Inflation indexes'!$D$166/100*'Inflation indexes'!I126</f>
        <v>16320.6462497658</v>
      </c>
      <c r="O34" s="14" t="n">
        <f aca="false">F34*'Inflation indexes'!$D$166/100*'Inflation indexes'!I126</f>
        <v>13670.152173969</v>
      </c>
      <c r="P34" s="14" t="n">
        <f aca="false">G34*'Inflation indexes'!$D$166/100*'Inflation indexes'!I126</f>
        <v>23557.9042170695</v>
      </c>
      <c r="Q34" s="14" t="n">
        <f aca="false">Adequacy_low!X31</f>
        <v>0.585852348695204</v>
      </c>
      <c r="R34" s="19" t="n">
        <v>6050.41843066395</v>
      </c>
      <c r="S34" s="18" t="n">
        <f aca="false">Adequacy_central!Q31</f>
        <v>4843.50398132876</v>
      </c>
      <c r="T34" s="18" t="n">
        <f aca="false">Adequacy_central!R31</f>
        <v>3436.32544018821</v>
      </c>
      <c r="U34" s="18" t="n">
        <f aca="false">Adequacy_central!S31</f>
        <v>2916.22555551771</v>
      </c>
      <c r="V34" s="18" t="n">
        <f aca="false">Adequacy_central!T31</f>
        <v>2416.90161029794</v>
      </c>
      <c r="W34" s="18" t="n">
        <f aca="false">Adequacy_central!U31</f>
        <v>4179.73158756541</v>
      </c>
      <c r="X34" s="18" t="n">
        <f aca="false">Adequacy_central!V31</f>
        <v>4416.06984839991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indexes'!$D$166/100</f>
        <v>34801.747502075</v>
      </c>
      <c r="AD34" s="13" t="n">
        <f aca="false">X34*'Inflation indexes'!$D$166/100*'Inflation indexes'!I126</f>
        <v>25401.0445024172</v>
      </c>
      <c r="AE34" s="18" t="n">
        <f aca="false">S34*'Inflation indexes'!$D$166/100*'Inflation indexes'!I126</f>
        <v>27859.6273158915</v>
      </c>
      <c r="AF34" s="18" t="n">
        <f aca="false">T34*'Inflation indexes'!$D$166/100*'Inflation indexes'!I126</f>
        <v>19765.5966566371</v>
      </c>
      <c r="AG34" s="18" t="n">
        <f aca="false">U34*'Inflation indexes'!$D$166/100*'Inflation indexes'!I126</f>
        <v>16774.0044106485</v>
      </c>
      <c r="AH34" s="18" t="n">
        <f aca="false">V34*'Inflation indexes'!$D$166/100*'Inflation indexes'!I126</f>
        <v>13901.9144779574</v>
      </c>
      <c r="AI34" s="18" t="n">
        <f aca="false">W34*'Inflation indexes'!$D$166/100*'Inflation indexes'!I126</f>
        <v>24041.6369551711</v>
      </c>
      <c r="AJ34" s="18" t="n">
        <f aca="false">Y34*'Inflation indexes'!$D$166/100*'Inflation indexes'!I126</f>
        <v>23051.7700632534</v>
      </c>
      <c r="AK34" s="18" t="n">
        <f aca="false">AJ34*0.82</f>
        <v>18902.4514518678</v>
      </c>
      <c r="AL34" s="13" t="n">
        <f aca="false">Z34*'Inflation indexes'!$D$166/100*'Inflation indexes'!I126</f>
        <v>17345.1659588765</v>
      </c>
      <c r="AM34" s="18" t="n">
        <f aca="false">Adequacy_central!X31</f>
        <v>0.566716069683187</v>
      </c>
      <c r="AN34" s="9" t="n">
        <f aca="false">AN30+1</f>
        <v>2022</v>
      </c>
      <c r="AO34" s="16" t="n">
        <v>6677.97353987811</v>
      </c>
      <c r="AP34" s="14" t="n">
        <f aca="false">Adequacy_high!Q31</f>
        <v>4994.6311993024</v>
      </c>
      <c r="AQ34" s="14" t="n">
        <f aca="false">Adequacy_high!R31</f>
        <v>3542.53032443095</v>
      </c>
      <c r="AR34" s="14" t="n">
        <f aca="false">Adequacy_high!S31</f>
        <v>2963.10233425544</v>
      </c>
      <c r="AS34" s="14" t="n">
        <f aca="false">Adequacy_high!T31</f>
        <v>2479.32938635859</v>
      </c>
      <c r="AT34" s="14" t="n">
        <f aca="false">Adequacy_high!U31</f>
        <v>4293.59063670663</v>
      </c>
      <c r="AU34" s="14" t="n">
        <f aca="false">Adequacy_high!V31</f>
        <v>4549.38367636068</v>
      </c>
      <c r="AV34" s="9"/>
      <c r="AW34" s="9"/>
      <c r="AX34" s="9" t="n">
        <f aca="false">AX30+1</f>
        <v>2022</v>
      </c>
      <c r="AY34" s="11" t="n">
        <f aca="false">AO34*'Inflation indexes'!$D$166/100*'Inflation indexes'!I126</f>
        <v>38411.4175942825</v>
      </c>
      <c r="AZ34" s="11" t="n">
        <f aca="false">AU34*'Inflation indexes'!$D$166/100*'Inflation indexes'!I126</f>
        <v>26167.8599272335</v>
      </c>
      <c r="BA34" s="14" t="n">
        <f aca="false">AP34*'Inflation indexes'!$D$166/100*'Inflation indexes'!I126</f>
        <v>28728.9045966088</v>
      </c>
      <c r="BB34" s="14" t="n">
        <f aca="false">AQ34*'Inflation indexes'!$D$166/100*'Inflation indexes'!I126</f>
        <v>20376.4825990326</v>
      </c>
      <c r="BC34" s="14" t="n">
        <f aca="false">AR34*'Inflation indexes'!$D$166/100*'Inflation indexes'!I126</f>
        <v>17043.6376328853</v>
      </c>
      <c r="BD34" s="14" t="n">
        <f aca="false">AS34*'Inflation indexes'!$D$166/100*'Inflation indexes'!I126</f>
        <v>14260.9963703052</v>
      </c>
      <c r="BE34" s="14" t="n">
        <f aca="false">AT34*'Inflation indexes'!$D$166/100*'Inflation indexes'!I126</f>
        <v>24696.5493260175</v>
      </c>
      <c r="BF34" s="14" t="n">
        <f aca="false">Adequacy_high!X31</f>
        <v>0.54041139114439</v>
      </c>
      <c r="BG34" s="14" t="n">
        <f aca="false">Y34*'Inflation indexes'!$D$166/100*'Inflation indexes'!I126</f>
        <v>23051.7700632534</v>
      </c>
      <c r="BH34" s="14" t="n">
        <f aca="false">BG34*0.82</f>
        <v>18902.4514518678</v>
      </c>
      <c r="BI34" s="11" t="n">
        <f aca="false">Z34*'Inflation indexes'!$D$166/100*'Inflation indexes'!I126</f>
        <v>17345.1659588765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4772.12689472838</v>
      </c>
      <c r="D35" s="14" t="n">
        <f aca="false">Adequacy_low!R32</f>
        <v>3393.77176620636</v>
      </c>
      <c r="E35" s="14" t="n">
        <f aca="false">Adequacy_low!S32</f>
        <v>2856.007415567</v>
      </c>
      <c r="F35" s="14" t="n">
        <f aca="false">Adequacy_low!T32</f>
        <v>2379.74853517262</v>
      </c>
      <c r="G35" s="14" t="n">
        <f aca="false">Adequacy_low!U32</f>
        <v>4108.60512310028</v>
      </c>
      <c r="H35" s="14" t="n">
        <f aca="false">Adequacy_low!V32</f>
        <v>4346.22951335056</v>
      </c>
      <c r="I35" s="9" t="n">
        <f aca="false">I31+1</f>
        <v>2022</v>
      </c>
      <c r="J35" s="16" t="n">
        <f aca="false">B35*'Inflation indexes'!$D$166/100*'Inflation indexes'!I127</f>
        <v>31760.3320240678</v>
      </c>
      <c r="K35" s="14" t="n">
        <f aca="false">H35*'Inflation indexes'!$D$166/100*'Inflation indexes'!I127</f>
        <v>24999.3258884567</v>
      </c>
      <c r="L35" s="14" t="n">
        <f aca="false">C35*'Inflation indexes'!$D$166/100*'Inflation indexes'!I127</f>
        <v>27449.0693728721</v>
      </c>
      <c r="M35" s="14" t="n">
        <f aca="false">D35*'Inflation indexes'!$D$166/100*'Inflation indexes'!I127</f>
        <v>19520.8297476748</v>
      </c>
      <c r="N35" s="14" t="n">
        <f aca="false">E35*'Inflation indexes'!$D$166/100*'Inflation indexes'!I127</f>
        <v>16427.6322505036</v>
      </c>
      <c r="O35" s="14" t="n">
        <f aca="false">F35*'Inflation indexes'!$D$166/100*'Inflation indexes'!I127</f>
        <v>13688.211582157</v>
      </c>
      <c r="P35" s="14" t="n">
        <f aca="false">G35*'Inflation indexes'!$D$166/100*'Inflation indexes'!I127</f>
        <v>23632.5205799324</v>
      </c>
      <c r="Q35" s="14" t="n">
        <f aca="false">Adequacy_low!X32</f>
        <v>0.589470143868372</v>
      </c>
      <c r="R35" s="19" t="n">
        <v>6076.4378724429</v>
      </c>
      <c r="S35" s="18" t="n">
        <f aca="false">Adequacy_central!Q32</f>
        <v>4877.06236056504</v>
      </c>
      <c r="T35" s="18" t="n">
        <f aca="false">Adequacy_central!R32</f>
        <v>3466.01970541062</v>
      </c>
      <c r="U35" s="18" t="n">
        <f aca="false">Adequacy_central!S32</f>
        <v>2945.54315462604</v>
      </c>
      <c r="V35" s="18" t="n">
        <f aca="false">Adequacy_central!T32</f>
        <v>2427.50761013983</v>
      </c>
      <c r="W35" s="18" t="n">
        <f aca="false">Adequacy_central!U32</f>
        <v>4206.20649929956</v>
      </c>
      <c r="X35" s="18" t="n">
        <f aca="false">Adequacy_central!V32</f>
        <v>4449.01945835776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indexes'!$D$166/100</f>
        <v>34951.4102160365</v>
      </c>
      <c r="AD35" s="13" t="n">
        <f aca="false">X35*'Inflation indexes'!$D$166/100*'Inflation indexes'!I127</f>
        <v>25590.569246728</v>
      </c>
      <c r="AE35" s="18" t="n">
        <f aca="false">S35*'Inflation indexes'!$D$166/100*'Inflation indexes'!I127</f>
        <v>28052.6536750009</v>
      </c>
      <c r="AF35" s="18" t="n">
        <f aca="false">T35*'Inflation indexes'!$D$166/100*'Inflation indexes'!I127</f>
        <v>19936.3967975484</v>
      </c>
      <c r="AG35" s="18" t="n">
        <f aca="false">U35*'Inflation indexes'!$D$166/100*'Inflation indexes'!I127</f>
        <v>16942.6379842149</v>
      </c>
      <c r="AH35" s="18" t="n">
        <f aca="false">V35*'Inflation indexes'!$D$166/100*'Inflation indexes'!I127</f>
        <v>13962.919734492</v>
      </c>
      <c r="AI35" s="18" t="n">
        <f aca="false">W35*'Inflation indexes'!$D$166/100*'Inflation indexes'!I127</f>
        <v>24193.9195127942</v>
      </c>
      <c r="AJ35" s="18" t="n">
        <f aca="false">Y35*'Inflation indexes'!$D$166/100*'Inflation indexes'!I127</f>
        <v>23221.7317666653</v>
      </c>
      <c r="AK35" s="18" t="n">
        <f aca="false">AJ35*0.82</f>
        <v>19041.8200486655</v>
      </c>
      <c r="AL35" s="13" t="n">
        <f aca="false">Z35*'Inflation indexes'!$D$166/100*'Inflation indexes'!I127</f>
        <v>17550.6534979815</v>
      </c>
      <c r="AM35" s="18" t="n">
        <f aca="false">Adequacy_central!X32</f>
        <v>0.569569729400898</v>
      </c>
      <c r="AN35" s="9" t="n">
        <f aca="false">AN31+1</f>
        <v>2022</v>
      </c>
      <c r="AO35" s="16" t="n">
        <v>6723.57979786997</v>
      </c>
      <c r="AP35" s="14" t="n">
        <f aca="false">Adequacy_high!Q32</f>
        <v>5063.5577617073</v>
      </c>
      <c r="AQ35" s="14" t="n">
        <f aca="false">Adequacy_high!R32</f>
        <v>3588.56590068489</v>
      </c>
      <c r="AR35" s="14" t="n">
        <f aca="false">Adequacy_high!S32</f>
        <v>3010.18144194544</v>
      </c>
      <c r="AS35" s="14" t="n">
        <f aca="false">Adequacy_high!T32</f>
        <v>2506.02612385282</v>
      </c>
      <c r="AT35" s="14" t="n">
        <f aca="false">Adequacy_high!U32</f>
        <v>4348.66846664241</v>
      </c>
      <c r="AU35" s="14" t="n">
        <f aca="false">Adequacy_high!V32</f>
        <v>4614.2438460027</v>
      </c>
      <c r="AV35" s="9"/>
      <c r="AW35" s="9"/>
      <c r="AX35" s="9" t="n">
        <f aca="false">AX31+1</f>
        <v>2022</v>
      </c>
      <c r="AY35" s="11" t="n">
        <f aca="false">AO35*'Inflation indexes'!$D$166/100*'Inflation indexes'!I127</f>
        <v>38673.7428356415</v>
      </c>
      <c r="AZ35" s="11" t="n">
        <f aca="false">AU35*'Inflation indexes'!$D$166/100*'Inflation indexes'!I127</f>
        <v>26540.9328432129</v>
      </c>
      <c r="BA35" s="14" t="n">
        <f aca="false">AP35*'Inflation indexes'!$D$166/100*'Inflation indexes'!I127</f>
        <v>29125.3672294813</v>
      </c>
      <c r="BB35" s="14" t="n">
        <f aca="false">AQ35*'Inflation indexes'!$D$166/100*'Inflation indexes'!I127</f>
        <v>20641.2772606352</v>
      </c>
      <c r="BC35" s="14" t="n">
        <f aca="false">AR35*'Inflation indexes'!$D$166/100*'Inflation indexes'!I127</f>
        <v>17314.4346425841</v>
      </c>
      <c r="BD35" s="14" t="n">
        <f aca="false">AS35*'Inflation indexes'!$D$166/100*'Inflation indexes'!I127</f>
        <v>14414.5548601932</v>
      </c>
      <c r="BE35" s="14" t="n">
        <f aca="false">AT35*'Inflation indexes'!$D$166/100*'Inflation indexes'!I127</f>
        <v>25013.3546432618</v>
      </c>
      <c r="BF35" s="14" t="n">
        <f aca="false">Adequacy_high!X32</f>
        <v>0.537652898684021</v>
      </c>
      <c r="BG35" s="14" t="n">
        <f aca="false">Y35*'Inflation indexes'!$D$166/100*'Inflation indexes'!I127</f>
        <v>23221.7317666653</v>
      </c>
      <c r="BH35" s="14" t="n">
        <f aca="false">BG35*0.82</f>
        <v>19041.8200486655</v>
      </c>
      <c r="BI35" s="11" t="n">
        <f aca="false">Z35*'Inflation indexes'!$D$166/100*'Inflation indexes'!I127</f>
        <v>17550.6534979815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4813.63429148123</v>
      </c>
      <c r="D36" s="14" t="n">
        <f aca="false">Adequacy_low!R33</f>
        <v>3406.0830458199</v>
      </c>
      <c r="E36" s="14" t="n">
        <f aca="false">Adequacy_low!S33</f>
        <v>2887.6253336213</v>
      </c>
      <c r="F36" s="14" t="n">
        <f aca="false">Adequacy_low!T33</f>
        <v>2393.3052609417</v>
      </c>
      <c r="G36" s="14" t="n">
        <f aca="false">Adequacy_low!U33</f>
        <v>4141.85540608243</v>
      </c>
      <c r="H36" s="14" t="n">
        <f aca="false">Adequacy_low!V33</f>
        <v>4383.92904863671</v>
      </c>
      <c r="I36" s="9" t="n">
        <f aca="false">I32+1</f>
        <v>2022</v>
      </c>
      <c r="J36" s="16" t="n">
        <f aca="false">B36*'Inflation indexes'!$D$166/100*'Inflation indexes'!I128</f>
        <v>31804.9899885731</v>
      </c>
      <c r="K36" s="14" t="n">
        <f aca="false">H36*'Inflation indexes'!$D$166/100*'Inflation indexes'!I128</f>
        <v>25216.1719996818</v>
      </c>
      <c r="L36" s="14" t="n">
        <f aca="false">C36*'Inflation indexes'!$D$166/100*'Inflation indexes'!I128</f>
        <v>27687.8181400549</v>
      </c>
      <c r="M36" s="14" t="n">
        <f aca="false">D36*'Inflation indexes'!$D$166/100*'Inflation indexes'!I128</f>
        <v>19591.6437003705</v>
      </c>
      <c r="N36" s="14" t="n">
        <f aca="false">E36*'Inflation indexes'!$D$166/100*'Inflation indexes'!I128</f>
        <v>16609.4971600594</v>
      </c>
      <c r="O36" s="14" t="n">
        <f aca="false">F36*'Inflation indexes'!$D$166/100*'Inflation indexes'!I128</f>
        <v>13766.1892877615</v>
      </c>
      <c r="P36" s="14" t="n">
        <f aca="false">G36*'Inflation indexes'!$D$166/100*'Inflation indexes'!I128</f>
        <v>23823.7747825926</v>
      </c>
      <c r="Q36" s="14" t="n">
        <f aca="false">Adequacy_low!X33</f>
        <v>0.581523023218434</v>
      </c>
      <c r="R36" s="19" t="n">
        <v>6116.5122940316</v>
      </c>
      <c r="S36" s="18" t="n">
        <f aca="false">Adequacy_central!Q33</f>
        <v>4924.06551665918</v>
      </c>
      <c r="T36" s="18" t="n">
        <f aca="false">Adequacy_central!R33</f>
        <v>3477.34596360378</v>
      </c>
      <c r="U36" s="18" t="n">
        <f aca="false">Adequacy_central!S33</f>
        <v>2981.16571015732</v>
      </c>
      <c r="V36" s="18" t="n">
        <f aca="false">Adequacy_central!T33</f>
        <v>2444.67130471673</v>
      </c>
      <c r="W36" s="18" t="n">
        <f aca="false">Adequacy_central!U33</f>
        <v>4242.97787588421</v>
      </c>
      <c r="X36" s="18" t="n">
        <f aca="false">Adequacy_central!V33</f>
        <v>4489.32065395079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indexes'!$D$166/100</f>
        <v>35181.9165714901</v>
      </c>
      <c r="AD36" s="13" t="n">
        <f aca="false">X36*'Inflation indexes'!$D$166/100*'Inflation indexes'!I128</f>
        <v>25822.3799965354</v>
      </c>
      <c r="AE36" s="18" t="n">
        <f aca="false">S36*'Inflation indexes'!$D$166/100*'Inflation indexes'!I128</f>
        <v>28323.0138143755</v>
      </c>
      <c r="AF36" s="18" t="n">
        <f aca="false">T36*'Inflation indexes'!$D$166/100*'Inflation indexes'!I128</f>
        <v>20001.5449492505</v>
      </c>
      <c r="AG36" s="18" t="n">
        <f aca="false">U36*'Inflation indexes'!$D$166/100*'Inflation indexes'!I128</f>
        <v>17147.537396906</v>
      </c>
      <c r="AH36" s="18" t="n">
        <f aca="false">V36*'Inflation indexes'!$D$166/100*'Inflation indexes'!I128</f>
        <v>14061.6445700903</v>
      </c>
      <c r="AI36" s="18" t="n">
        <f aca="false">W36*'Inflation indexes'!$D$166/100*'Inflation indexes'!I128</f>
        <v>24405.4268949476</v>
      </c>
      <c r="AJ36" s="18" t="n">
        <f aca="false">Y36*'Inflation indexes'!$D$166/100*'Inflation indexes'!I128</f>
        <v>23391.693470077</v>
      </c>
      <c r="AK36" s="18" t="n">
        <f aca="false">AJ36*0.82</f>
        <v>19181.1886454632</v>
      </c>
      <c r="AL36" s="13" t="n">
        <f aca="false">Z36*'Inflation indexes'!$D$166/100*'Inflation indexes'!I128</f>
        <v>17748.1282500937</v>
      </c>
      <c r="AM36" s="18" t="n">
        <f aca="false">Adequacy_central!X33</f>
        <v>0.560824625238996</v>
      </c>
      <c r="AN36" s="9" t="n">
        <f aca="false">AN32+1</f>
        <v>2022</v>
      </c>
      <c r="AO36" s="16" t="n">
        <v>6795.42462104198</v>
      </c>
      <c r="AP36" s="14" t="n">
        <f aca="false">Adequacy_high!Q33</f>
        <v>5119.7871365647</v>
      </c>
      <c r="AQ36" s="14" t="n">
        <f aca="false">Adequacy_high!R33</f>
        <v>3635.14924255685</v>
      </c>
      <c r="AR36" s="14" t="n">
        <f aca="false">Adequacy_high!S33</f>
        <v>3046.57010069205</v>
      </c>
      <c r="AS36" s="14" t="n">
        <f aca="false">Adequacy_high!T33</f>
        <v>2523.84951774798</v>
      </c>
      <c r="AT36" s="14" t="n">
        <f aca="false">Adequacy_high!U33</f>
        <v>4391.54183611523</v>
      </c>
      <c r="AU36" s="14" t="n">
        <f aca="false">Adequacy_high!V33</f>
        <v>4674.18100351994</v>
      </c>
      <c r="AV36" s="9"/>
      <c r="AW36" s="9"/>
      <c r="AX36" s="9" t="n">
        <f aca="false">AX32+1</f>
        <v>2022</v>
      </c>
      <c r="AY36" s="11" t="n">
        <f aca="false">AO36*'Inflation indexes'!$D$166/100*'Inflation indexes'!I128</f>
        <v>39086.9911793745</v>
      </c>
      <c r="AZ36" s="11" t="n">
        <f aca="false">AU36*'Inflation indexes'!$D$166/100*'Inflation indexes'!I128</f>
        <v>26885.6888044429</v>
      </c>
      <c r="BA36" s="14" t="n">
        <f aca="false">AP36*'Inflation indexes'!$D$166/100*'Inflation indexes'!I128</f>
        <v>29448.7961837614</v>
      </c>
      <c r="BB36" s="14" t="n">
        <f aca="false">AQ36*'Inflation indexes'!$D$166/100*'Inflation indexes'!I128</f>
        <v>20909.2226465964</v>
      </c>
      <c r="BC36" s="14" t="n">
        <f aca="false">AR36*'Inflation indexes'!$D$166/100*'Inflation indexes'!I128</f>
        <v>17523.7406481358</v>
      </c>
      <c r="BD36" s="14" t="n">
        <f aca="false">AS36*'Inflation indexes'!$D$166/100*'Inflation indexes'!I128</f>
        <v>14517.0742579965</v>
      </c>
      <c r="BE36" s="14" t="n">
        <f aca="false">AT36*'Inflation indexes'!$D$166/100*'Inflation indexes'!I128</f>
        <v>25259.9604269865</v>
      </c>
      <c r="BF36" s="14" t="n">
        <f aca="false">Adequacy_high!X33</f>
        <v>0.54168535255947</v>
      </c>
      <c r="BG36" s="14" t="n">
        <f aca="false">Y36*'Inflation indexes'!$D$166/100*'Inflation indexes'!I128</f>
        <v>23391.693470077</v>
      </c>
      <c r="BH36" s="14" t="n">
        <f aca="false">BG36*0.82</f>
        <v>19181.1886454632</v>
      </c>
      <c r="BI36" s="11" t="n">
        <f aca="false">Z36*'Inflation indexes'!$D$166/100*'Inflation indexes'!I128</f>
        <v>17748.1282500937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4845.11621874919</v>
      </c>
      <c r="D37" s="14" t="n">
        <f aca="false">Adequacy_low!R34</f>
        <v>3433.55480579943</v>
      </c>
      <c r="E37" s="14" t="n">
        <f aca="false">Adequacy_low!S34</f>
        <v>2916.03473114033</v>
      </c>
      <c r="F37" s="14" t="n">
        <f aca="false">Adequacy_low!T34</f>
        <v>2405.58139381954</v>
      </c>
      <c r="G37" s="14" t="n">
        <f aca="false">Adequacy_low!U34</f>
        <v>4169.85413755031</v>
      </c>
      <c r="H37" s="14" t="n">
        <f aca="false">Adequacy_low!V34</f>
        <v>4424.52540026507</v>
      </c>
      <c r="I37" s="9" t="n">
        <f aca="false">I33+1</f>
        <v>2023</v>
      </c>
      <c r="J37" s="16" t="n">
        <f aca="false">B37*'Inflation indexes'!$D$166/100*'Inflation indexes'!I129</f>
        <v>32057.3708534269</v>
      </c>
      <c r="K37" s="14" t="n">
        <f aca="false">H37*'Inflation indexes'!$D$166/100*'Inflation indexes'!I129</f>
        <v>25449.6804743544</v>
      </c>
      <c r="L37" s="14" t="n">
        <f aca="false">C37*'Inflation indexes'!$D$166/100*'Inflation indexes'!I129</f>
        <v>27868.9008364359</v>
      </c>
      <c r="M37" s="14" t="n">
        <f aca="false">D37*'Inflation indexes'!$D$166/100*'Inflation indexes'!I129</f>
        <v>19749.6600863777</v>
      </c>
      <c r="N37" s="14" t="n">
        <f aca="false">E37*'Inflation indexes'!$D$166/100*'Inflation indexes'!I129</f>
        <v>16772.9067970082</v>
      </c>
      <c r="O37" s="14" t="n">
        <f aca="false">F37*'Inflation indexes'!$D$166/100*'Inflation indexes'!I129</f>
        <v>13836.8010779397</v>
      </c>
      <c r="P37" s="14" t="n">
        <f aca="false">G37*'Inflation indexes'!$D$166/100*'Inflation indexes'!I129</f>
        <v>23984.8222860157</v>
      </c>
      <c r="Q37" s="14" t="n">
        <f aca="false">Adequacy_low!X34</f>
        <v>0.580376932584003</v>
      </c>
      <c r="R37" s="17" t="n">
        <v>6174.52856548636</v>
      </c>
      <c r="S37" s="18" t="n">
        <f aca="false">Adequacy_central!Q34</f>
        <v>4958.30081781207</v>
      </c>
      <c r="T37" s="18" t="n">
        <f aca="false">Adequacy_central!R34</f>
        <v>3510.01840799504</v>
      </c>
      <c r="U37" s="18" t="n">
        <f aca="false">Adequacy_central!S34</f>
        <v>3011.88549583621</v>
      </c>
      <c r="V37" s="18" t="n">
        <f aca="false">Adequacy_central!T34</f>
        <v>2458.54672633199</v>
      </c>
      <c r="W37" s="18" t="n">
        <f aca="false">Adequacy_central!U34</f>
        <v>4274.6246662334</v>
      </c>
      <c r="X37" s="18" t="n">
        <f aca="false">Adequacy_central!V34</f>
        <v>4533.78450500559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indexes'!$D$166/100</f>
        <v>35515.6236784148</v>
      </c>
      <c r="AD37" s="13" t="n">
        <f aca="false">X37*'Inflation indexes'!$D$166/100*'Inflation indexes'!I129</f>
        <v>26078.1341621542</v>
      </c>
      <c r="AE37" s="18" t="n">
        <f aca="false">S37*'Inflation indexes'!$D$166/100*'Inflation indexes'!I129</f>
        <v>28519.9337993376</v>
      </c>
      <c r="AF37" s="18" t="n">
        <f aca="false">T37*'Inflation indexes'!$D$166/100*'Inflation indexes'!I129</f>
        <v>20189.4754491011</v>
      </c>
      <c r="AG37" s="18" t="n">
        <f aca="false">U37*'Inflation indexes'!$D$166/100*'Inflation indexes'!I129</f>
        <v>17324.2362875308</v>
      </c>
      <c r="AH37" s="18" t="n">
        <f aca="false">V37*'Inflation indexes'!$D$166/100*'Inflation indexes'!I129</f>
        <v>14141.4554005432</v>
      </c>
      <c r="AI37" s="18" t="n">
        <f aca="false">W37*'Inflation indexes'!$D$166/100*'Inflation indexes'!I129</f>
        <v>24587.4578767062</v>
      </c>
      <c r="AJ37" s="18" t="n">
        <f aca="false">Y37*'Inflation indexes'!$D$166/100*'Inflation indexes'!I129</f>
        <v>23561.6551734889</v>
      </c>
      <c r="AK37" s="18" t="n">
        <f aca="false">AJ37*0.82</f>
        <v>19320.5572422609</v>
      </c>
      <c r="AL37" s="13" t="n">
        <f aca="false">Z37*'Inflation indexes'!$D$166/100*'Inflation indexes'!I129</f>
        <v>17883.1432908423</v>
      </c>
      <c r="AM37" s="18" t="n">
        <f aca="false">Adequacy_central!X34</f>
        <v>0.564709495046012</v>
      </c>
      <c r="AN37" s="9" t="n">
        <f aca="false">AN33+1</f>
        <v>2023</v>
      </c>
      <c r="AO37" s="16" t="n">
        <v>6836.31753762888</v>
      </c>
      <c r="AP37" s="14" t="n">
        <f aca="false">Adequacy_high!Q34</f>
        <v>5167.30604730977</v>
      </c>
      <c r="AQ37" s="14" t="n">
        <f aca="false">Adequacy_high!R34</f>
        <v>3661.90076970826</v>
      </c>
      <c r="AR37" s="14" t="n">
        <f aca="false">Adequacy_high!S34</f>
        <v>3077.65143984383</v>
      </c>
      <c r="AS37" s="14" t="n">
        <f aca="false">Adequacy_high!T34</f>
        <v>2537.40063140418</v>
      </c>
      <c r="AT37" s="14" t="n">
        <f aca="false">Adequacy_high!U34</f>
        <v>4430.14289019818</v>
      </c>
      <c r="AU37" s="14" t="n">
        <f aca="false">Adequacy_high!V34</f>
        <v>4727.43556997125</v>
      </c>
      <c r="AV37" s="9"/>
      <c r="AW37" s="9"/>
      <c r="AX37" s="9" t="n">
        <f aca="false">AX33+1</f>
        <v>2023</v>
      </c>
      <c r="AY37" s="11" t="n">
        <f aca="false">AO37*'Inflation indexes'!$D$166/100*'Inflation indexes'!I129</f>
        <v>39322.2054829784</v>
      </c>
      <c r="AZ37" s="11" t="n">
        <f aca="false">AU37*'Inflation indexes'!$D$166/100*'Inflation indexes'!I129</f>
        <v>27192.0067882666</v>
      </c>
      <c r="BA37" s="14" t="n">
        <f aca="false">AP37*'Inflation indexes'!$D$166/100*'Inflation indexes'!I129</f>
        <v>29722.1229217838</v>
      </c>
      <c r="BB37" s="14" t="n">
        <f aca="false">AQ37*'Inflation indexes'!$D$166/100*'Inflation indexes'!I129</f>
        <v>21063.0962842443</v>
      </c>
      <c r="BC37" s="14" t="n">
        <f aca="false">AR37*'Inflation indexes'!$D$166/100*'Inflation indexes'!I129</f>
        <v>17702.5191788412</v>
      </c>
      <c r="BD37" s="14" t="n">
        <f aca="false">AS37*'Inflation indexes'!$D$166/100*'Inflation indexes'!I129</f>
        <v>14595.0196829682</v>
      </c>
      <c r="BE37" s="14" t="n">
        <f aca="false">AT37*'Inflation indexes'!$D$166/100*'Inflation indexes'!I129</f>
        <v>25481.9920356932</v>
      </c>
      <c r="BF37" s="14" t="n">
        <f aca="false">Adequacy_high!X34</f>
        <v>0.535920716438162</v>
      </c>
      <c r="BG37" s="14" t="n">
        <f aca="false">Y37*'Inflation indexes'!$D$166/100*'Inflation indexes'!I129</f>
        <v>23561.6551734889</v>
      </c>
      <c r="BH37" s="14" t="n">
        <f aca="false">BG37*0.82</f>
        <v>19320.5572422609</v>
      </c>
      <c r="BI37" s="11" t="n">
        <f aca="false">Z37*'Inflation indexes'!$D$166/100*'Inflation indexes'!I129</f>
        <v>17883.1432908423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4870.0019755559</v>
      </c>
      <c r="D38" s="14" t="n">
        <f aca="false">Adequacy_low!R35</f>
        <v>3447.38480779384</v>
      </c>
      <c r="E38" s="14" t="n">
        <f aca="false">Adequacy_low!S35</f>
        <v>2935.64322583554</v>
      </c>
      <c r="F38" s="14" t="n">
        <f aca="false">Adequacy_low!T35</f>
        <v>2411.87424653649</v>
      </c>
      <c r="G38" s="14" t="n">
        <f aca="false">Adequacy_low!U35</f>
        <v>4187.29502559092</v>
      </c>
      <c r="H38" s="14" t="n">
        <f aca="false">Adequacy_low!V35</f>
        <v>4453.24686788798</v>
      </c>
      <c r="I38" s="9" t="n">
        <f aca="false">I34+1</f>
        <v>2023</v>
      </c>
      <c r="J38" s="16" t="n">
        <f aca="false">B38*'Inflation indexes'!$D$166/100*'Inflation indexes'!I130</f>
        <v>32124.390761024</v>
      </c>
      <c r="K38" s="14" t="n">
        <f aca="false">H38*'Inflation indexes'!$D$166/100*'Inflation indexes'!I130</f>
        <v>25614.885125166</v>
      </c>
      <c r="L38" s="14" t="n">
        <f aca="false">C38*'Inflation indexes'!$D$166/100*'Inflation indexes'!I130</f>
        <v>28012.042643025</v>
      </c>
      <c r="M38" s="14" t="n">
        <f aca="false">D38*'Inflation indexes'!$D$166/100*'Inflation indexes'!I130</f>
        <v>19829.2096651182</v>
      </c>
      <c r="N38" s="14" t="n">
        <f aca="false">E38*'Inflation indexes'!$D$166/100*'Inflation indexes'!I130</f>
        <v>16885.6940181068</v>
      </c>
      <c r="O38" s="14" t="n">
        <f aca="false">F38*'Inflation indexes'!$D$166/100*'Inflation indexes'!I130</f>
        <v>13872.9972970662</v>
      </c>
      <c r="P38" s="14" t="n">
        <f aca="false">G38*'Inflation indexes'!$D$166/100*'Inflation indexes'!I130</f>
        <v>24085.1415265371</v>
      </c>
      <c r="Q38" s="14" t="n">
        <f aca="false">Adequacy_low!X35</f>
        <v>0.580990949910959</v>
      </c>
      <c r="R38" s="19" t="n">
        <v>6193.24387345945</v>
      </c>
      <c r="S38" s="18" t="n">
        <f aca="false">Adequacy_central!Q35</f>
        <v>4999.02526530663</v>
      </c>
      <c r="T38" s="18" t="n">
        <f aca="false">Adequacy_central!R35</f>
        <v>3542.77180936453</v>
      </c>
      <c r="U38" s="18" t="n">
        <f aca="false">Adequacy_central!S35</f>
        <v>3038.8970734101</v>
      </c>
      <c r="V38" s="18" t="n">
        <f aca="false">Adequacy_central!T35</f>
        <v>2469.82283616792</v>
      </c>
      <c r="W38" s="18" t="n">
        <f aca="false">Adequacy_central!U35</f>
        <v>4302.9688617912</v>
      </c>
      <c r="X38" s="18" t="n">
        <f aca="false">Adequacy_central!V35</f>
        <v>4573.95140560681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indexes'!$D$166/100</f>
        <v>35623.2733277683</v>
      </c>
      <c r="AD38" s="13" t="n">
        <f aca="false">X38*'Inflation indexes'!$D$166/100*'Inflation indexes'!I130</f>
        <v>26309.1724529243</v>
      </c>
      <c r="AE38" s="18" t="n">
        <f aca="false">S38*'Inflation indexes'!$D$166/100*'Inflation indexes'!I130</f>
        <v>28754.1790759426</v>
      </c>
      <c r="AF38" s="18" t="n">
        <f aca="false">T38*'Inflation indexes'!$D$166/100*'Inflation indexes'!I130</f>
        <v>20377.8716100209</v>
      </c>
      <c r="AG38" s="18" t="n">
        <f aca="false">U38*'Inflation indexes'!$D$166/100*'Inflation indexes'!I130</f>
        <v>17479.6057240635</v>
      </c>
      <c r="AH38" s="18" t="n">
        <f aca="false">V38*'Inflation indexes'!$D$166/100*'Inflation indexes'!I130</f>
        <v>14206.3151010438</v>
      </c>
      <c r="AI38" s="18" t="n">
        <f aca="false">W38*'Inflation indexes'!$D$166/100*'Inflation indexes'!I130</f>
        <v>24750.4924747685</v>
      </c>
      <c r="AJ38" s="18" t="n">
        <f aca="false">Y38*'Inflation indexes'!$D$166/100*'Inflation indexes'!I130</f>
        <v>23731.6168769006</v>
      </c>
      <c r="AK38" s="18" t="n">
        <f aca="false">AJ38*0.82</f>
        <v>19459.9258390585</v>
      </c>
      <c r="AL38" s="13" t="n">
        <f aca="false">Z38*'Inflation indexes'!$D$166/100*'Inflation indexes'!I130</f>
        <v>17986.4960753164</v>
      </c>
      <c r="AM38" s="18" t="n">
        <f aca="false">Adequacy_central!X35</f>
        <v>0.56297207295225</v>
      </c>
      <c r="AN38" s="9" t="n">
        <f aca="false">AN34+1</f>
        <v>2023</v>
      </c>
      <c r="AO38" s="16" t="n">
        <v>6859.88813978302</v>
      </c>
      <c r="AP38" s="14" t="n">
        <f aca="false">Adequacy_high!Q35</f>
        <v>5206.10768189119</v>
      </c>
      <c r="AQ38" s="14" t="n">
        <f aca="false">Adequacy_high!R35</f>
        <v>3678.79962115969</v>
      </c>
      <c r="AR38" s="14" t="n">
        <f aca="false">Adequacy_high!S35</f>
        <v>3102.27947865225</v>
      </c>
      <c r="AS38" s="14" t="n">
        <f aca="false">Adequacy_high!T35</f>
        <v>2546.77455529026</v>
      </c>
      <c r="AT38" s="14" t="n">
        <f aca="false">Adequacy_high!U35</f>
        <v>4461.11715535508</v>
      </c>
      <c r="AU38" s="14" t="n">
        <f aca="false">Adequacy_high!V35</f>
        <v>4761.27998163393</v>
      </c>
      <c r="AV38" s="9"/>
      <c r="AW38" s="9"/>
      <c r="AX38" s="9" t="n">
        <f aca="false">AX34+1</f>
        <v>2023</v>
      </c>
      <c r="AY38" s="11" t="n">
        <f aca="false">AO38*'Inflation indexes'!$D$166/100*'Inflation indexes'!I130</f>
        <v>39457.7825763713</v>
      </c>
      <c r="AZ38" s="11" t="n">
        <f aca="false">AU38*'Inflation indexes'!$D$166/100*'Inflation indexes'!I130</f>
        <v>27386.6783936339</v>
      </c>
      <c r="BA38" s="14" t="n">
        <f aca="false">AP38*'Inflation indexes'!$D$166/100*'Inflation indexes'!I130</f>
        <v>29945.3082609211</v>
      </c>
      <c r="BB38" s="14" t="n">
        <f aca="false">AQ38*'Inflation indexes'!$D$166/100*'Inflation indexes'!I130</f>
        <v>21160.2977535356</v>
      </c>
      <c r="BC38" s="14" t="n">
        <f aca="false">AR38*'Inflation indexes'!$D$166/100*'Inflation indexes'!I130</f>
        <v>17844.1786025495</v>
      </c>
      <c r="BD38" s="14" t="n">
        <f aca="false">AS38*'Inflation indexes'!$D$166/100*'Inflation indexes'!I130</f>
        <v>14648.9380914098</v>
      </c>
      <c r="BE38" s="14" t="n">
        <f aca="false">AT38*'Inflation indexes'!$D$166/100*'Inflation indexes'!I130</f>
        <v>25660.154681369</v>
      </c>
      <c r="BF38" s="14" t="n">
        <f aca="false">Adequacy_high!X35</f>
        <v>0.534483140445558</v>
      </c>
      <c r="BG38" s="14" t="n">
        <f aca="false">Y38*'Inflation indexes'!$D$166/100*'Inflation indexes'!I130</f>
        <v>23731.6168769006</v>
      </c>
      <c r="BH38" s="14" t="n">
        <f aca="false">BG38*0.82</f>
        <v>19459.9258390585</v>
      </c>
      <c r="BI38" s="11" t="n">
        <f aca="false">Z38*'Inflation indexes'!$D$166/100*'Inflation indexes'!I130</f>
        <v>17986.4960753164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4895.35153304064</v>
      </c>
      <c r="D39" s="14" t="n">
        <f aca="false">Adequacy_low!R36</f>
        <v>3456.31535089724</v>
      </c>
      <c r="E39" s="14" t="n">
        <f aca="false">Adequacy_low!S36</f>
        <v>2954.72311369944</v>
      </c>
      <c r="F39" s="14" t="n">
        <f aca="false">Adequacy_low!T36</f>
        <v>2416.10328829993</v>
      </c>
      <c r="G39" s="14" t="n">
        <f aca="false">Adequacy_low!U36</f>
        <v>4207.30050793061</v>
      </c>
      <c r="H39" s="14" t="n">
        <f aca="false">Adequacy_low!V36</f>
        <v>4483.0160952277</v>
      </c>
      <c r="I39" s="9" t="n">
        <f aca="false">I35+1</f>
        <v>2023</v>
      </c>
      <c r="J39" s="16" t="n">
        <f aca="false">B39*'Inflation indexes'!$D$166/100*'Inflation indexes'!I131</f>
        <v>32357.5090752784</v>
      </c>
      <c r="K39" s="14" t="n">
        <f aca="false">H39*'Inflation indexes'!$D$166/100*'Inflation indexes'!I131</f>
        <v>25786.1164449633</v>
      </c>
      <c r="L39" s="14" t="n">
        <f aca="false">C39*'Inflation indexes'!$D$166/100*'Inflation indexes'!I131</f>
        <v>28157.8522112364</v>
      </c>
      <c r="M39" s="14" t="n">
        <f aca="false">D39*'Inflation indexes'!$D$166/100*'Inflation indexes'!I131</f>
        <v>19880.5777663004</v>
      </c>
      <c r="N39" s="14" t="n">
        <f aca="false">E39*'Inflation indexes'!$D$166/100*'Inflation indexes'!I131</f>
        <v>16995.440715367</v>
      </c>
      <c r="O39" s="14" t="n">
        <f aca="false">F39*'Inflation indexes'!$D$166/100*'Inflation indexes'!I131</f>
        <v>13897.3225640396</v>
      </c>
      <c r="P39" s="14" t="n">
        <f aca="false">G39*'Inflation indexes'!$D$166/100*'Inflation indexes'!I131</f>
        <v>24200.2122035526</v>
      </c>
      <c r="Q39" s="14" t="n">
        <f aca="false">Adequacy_low!X36</f>
        <v>0.578562690920081</v>
      </c>
      <c r="R39" s="19" t="n">
        <v>6235.04465711908</v>
      </c>
      <c r="S39" s="18" t="n">
        <f aca="false">Adequacy_central!Q36</f>
        <v>5032.00005906211</v>
      </c>
      <c r="T39" s="18" t="n">
        <f aca="false">Adequacy_central!R36</f>
        <v>3564.47004472766</v>
      </c>
      <c r="U39" s="18" t="n">
        <f aca="false">Adequacy_central!S36</f>
        <v>3064.32084996273</v>
      </c>
      <c r="V39" s="18" t="n">
        <f aca="false">Adequacy_central!T36</f>
        <v>2478.10226206597</v>
      </c>
      <c r="W39" s="18" t="n">
        <f aca="false">Adequacy_central!U36</f>
        <v>4330.39090165752</v>
      </c>
      <c r="X39" s="18" t="n">
        <f aca="false">Adequacy_central!V36</f>
        <v>4610.54191216119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indexes'!$D$166/100</f>
        <v>35863.7096438648</v>
      </c>
      <c r="AD39" s="13" t="n">
        <f aca="false">X39*'Inflation indexes'!$D$166/100*'Inflation indexes'!I131</f>
        <v>26519.6394784154</v>
      </c>
      <c r="AE39" s="18" t="n">
        <f aca="false">S39*'Inflation indexes'!$D$166/100*'Inflation indexes'!I131</f>
        <v>28943.8486763781</v>
      </c>
      <c r="AF39" s="18" t="n">
        <f aca="false">T39*'Inflation indexes'!$D$166/100*'Inflation indexes'!I131</f>
        <v>20502.6789298785</v>
      </c>
      <c r="AG39" s="18" t="n">
        <f aca="false">U39*'Inflation indexes'!$D$166/100*'Inflation indexes'!I131</f>
        <v>17625.8421971725</v>
      </c>
      <c r="AH39" s="18" t="n">
        <f aca="false">V39*'Inflation indexes'!$D$166/100*'Inflation indexes'!I131</f>
        <v>14253.9380039666</v>
      </c>
      <c r="AI39" s="18" t="n">
        <f aca="false">W39*'Inflation indexes'!$D$166/100*'Inflation indexes'!I131</f>
        <v>24908.2228728155</v>
      </c>
      <c r="AJ39" s="18" t="n">
        <f aca="false">Y39*'Inflation indexes'!$D$166/100*'Inflation indexes'!I131</f>
        <v>23901.5785803124</v>
      </c>
      <c r="AK39" s="18" t="n">
        <f aca="false">AJ39*0.82</f>
        <v>19599.2944358562</v>
      </c>
      <c r="AL39" s="13" t="n">
        <f aca="false">Z39*'Inflation indexes'!$D$166/100*'Inflation indexes'!I131</f>
        <v>18122.2682589751</v>
      </c>
      <c r="AM39" s="18" t="n">
        <f aca="false">Adequacy_central!X36</f>
        <v>0.557594085286506</v>
      </c>
      <c r="AN39" s="9" t="n">
        <f aca="false">AN35+1</f>
        <v>2023</v>
      </c>
      <c r="AO39" s="16" t="n">
        <v>6889.64438586857</v>
      </c>
      <c r="AP39" s="14" t="n">
        <f aca="false">Adequacy_high!Q36</f>
        <v>5220.84292164334</v>
      </c>
      <c r="AQ39" s="14" t="n">
        <f aca="false">Adequacy_high!R36</f>
        <v>3708.41927845167</v>
      </c>
      <c r="AR39" s="14" t="n">
        <f aca="false">Adequacy_high!S36</f>
        <v>3121.98390821242</v>
      </c>
      <c r="AS39" s="14" t="n">
        <f aca="false">Adequacy_high!T36</f>
        <v>2552.94017346266</v>
      </c>
      <c r="AT39" s="14" t="n">
        <f aca="false">Adequacy_high!U36</f>
        <v>4470.9299182087</v>
      </c>
      <c r="AU39" s="14" t="n">
        <f aca="false">Adequacy_high!V36</f>
        <v>4783.46115289527</v>
      </c>
      <c r="AV39" s="9"/>
      <c r="AW39" s="9"/>
      <c r="AX39" s="9" t="n">
        <f aca="false">AX35+1</f>
        <v>2023</v>
      </c>
      <c r="AY39" s="11" t="n">
        <f aca="false">AO39*'Inflation indexes'!$D$166/100*'Inflation indexes'!I131</f>
        <v>39628.939228551</v>
      </c>
      <c r="AZ39" s="11" t="n">
        <f aca="false">AU39*'Inflation indexes'!$D$166/100*'Inflation indexes'!I131</f>
        <v>27514.2635400801</v>
      </c>
      <c r="BA39" s="14" t="n">
        <f aca="false">AP39*'Inflation indexes'!$D$166/100*'Inflation indexes'!I131</f>
        <v>30030.064728447</v>
      </c>
      <c r="BB39" s="14" t="n">
        <f aca="false">AQ39*'Inflation indexes'!$D$166/100*'Inflation indexes'!I131</f>
        <v>21330.6687528287</v>
      </c>
      <c r="BC39" s="14" t="n">
        <f aca="false">AR39*'Inflation indexes'!$D$166/100*'Inflation indexes'!I131</f>
        <v>17957.5176368797</v>
      </c>
      <c r="BD39" s="14" t="n">
        <f aca="false">AS39*'Inflation indexes'!$D$166/100*'Inflation indexes'!I131</f>
        <v>14684.4024628891</v>
      </c>
      <c r="BE39" s="14" t="n">
        <f aca="false">AT39*'Inflation indexes'!$D$166/100*'Inflation indexes'!I131</f>
        <v>25716.5972727439</v>
      </c>
      <c r="BF39" s="14" t="n">
        <f aca="false">Adequacy_high!X36</f>
        <v>0.537019723365069</v>
      </c>
      <c r="BG39" s="14" t="n">
        <f aca="false">Y39*'Inflation indexes'!$D$166/100*'Inflation indexes'!I131</f>
        <v>23901.5785803124</v>
      </c>
      <c r="BH39" s="14" t="n">
        <f aca="false">BG39*0.82</f>
        <v>19599.2944358562</v>
      </c>
      <c r="BI39" s="11" t="n">
        <f aca="false">Z39*'Inflation indexes'!$D$166/100*'Inflation indexes'!I131</f>
        <v>18122.2682589751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4928.92105582038</v>
      </c>
      <c r="D40" s="14" t="n">
        <f aca="false">Adequacy_low!R37</f>
        <v>3488.87842703972</v>
      </c>
      <c r="E40" s="14" t="n">
        <f aca="false">Adequacy_low!S37</f>
        <v>2984.6607947377</v>
      </c>
      <c r="F40" s="14" t="n">
        <f aca="false">Adequacy_low!T37</f>
        <v>2427.96507577901</v>
      </c>
      <c r="G40" s="14" t="n">
        <f aca="false">Adequacy_low!U37</f>
        <v>4229.59190872337</v>
      </c>
      <c r="H40" s="14" t="n">
        <f aca="false">Adequacy_low!V37</f>
        <v>4521.1709473588</v>
      </c>
      <c r="I40" s="9" t="n">
        <f aca="false">I36+1</f>
        <v>2023</v>
      </c>
      <c r="J40" s="16" t="n">
        <f aca="false">B40*'Inflation indexes'!$D$166/100*'Inflation indexes'!I132</f>
        <v>32642.9614231747</v>
      </c>
      <c r="K40" s="14" t="n">
        <f aca="false">H40*'Inflation indexes'!$D$166/100*'Inflation indexes'!I132</f>
        <v>26005.5815191664</v>
      </c>
      <c r="L40" s="14" t="n">
        <f aca="false">C40*'Inflation indexes'!$D$166/100*'Inflation indexes'!I132</f>
        <v>28350.9426675302</v>
      </c>
      <c r="M40" s="14" t="n">
        <f aca="false">D40*'Inflation indexes'!$D$166/100*'Inflation indexes'!I132</f>
        <v>20067.8791846714</v>
      </c>
      <c r="N40" s="14" t="n">
        <f aca="false">E40*'Inflation indexes'!$D$166/100*'Inflation indexes'!I132</f>
        <v>17167.6409736187</v>
      </c>
      <c r="O40" s="14" t="n">
        <f aca="false">F40*'Inflation indexes'!$D$166/100*'Inflation indexes'!I132</f>
        <v>13965.5510572424</v>
      </c>
      <c r="P40" s="14" t="n">
        <f aca="false">G40*'Inflation indexes'!$D$166/100*'Inflation indexes'!I132</f>
        <v>24328.4313855393</v>
      </c>
      <c r="Q40" s="14" t="n">
        <f aca="false">Adequacy_low!X37</f>
        <v>0.581490617251429</v>
      </c>
      <c r="R40" s="19" t="n">
        <v>6264.56600604263</v>
      </c>
      <c r="S40" s="18" t="n">
        <f aca="false">Adequacy_central!Q37</f>
        <v>5075.83152265812</v>
      </c>
      <c r="T40" s="18" t="n">
        <f aca="false">Adequacy_central!R37</f>
        <v>3569.35290219241</v>
      </c>
      <c r="U40" s="18" t="n">
        <f aca="false">Adequacy_central!S37</f>
        <v>3092.56611324612</v>
      </c>
      <c r="V40" s="18" t="n">
        <f aca="false">Adequacy_central!T37</f>
        <v>2488.03316032034</v>
      </c>
      <c r="W40" s="18" t="n">
        <f aca="false">Adequacy_central!U37</f>
        <v>4361.92863144986</v>
      </c>
      <c r="X40" s="18" t="n">
        <f aca="false">Adequacy_central!V37</f>
        <v>4643.44194378593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indexes'!$D$166/100</f>
        <v>36033.515177636</v>
      </c>
      <c r="AD40" s="13" t="n">
        <f aca="false">X40*'Inflation indexes'!$D$166/100*'Inflation indexes'!I132</f>
        <v>26708.879050279</v>
      </c>
      <c r="AE40" s="18" t="n">
        <f aca="false">S40*'Inflation indexes'!$D$166/100*'Inflation indexes'!I132</f>
        <v>29195.965376437</v>
      </c>
      <c r="AF40" s="18" t="n">
        <f aca="false">T40*'Inflation indexes'!$D$166/100*'Inflation indexes'!I132</f>
        <v>20530.7649167444</v>
      </c>
      <c r="AG40" s="18" t="n">
        <f aca="false">U40*'Inflation indexes'!$D$166/100*'Inflation indexes'!I132</f>
        <v>17788.3077410325</v>
      </c>
      <c r="AH40" s="18" t="n">
        <f aca="false">V40*'Inflation indexes'!$D$166/100*'Inflation indexes'!I132</f>
        <v>14311.0601051036</v>
      </c>
      <c r="AI40" s="18" t="n">
        <f aca="false">W40*'Inflation indexes'!$D$166/100*'Inflation indexes'!I132</f>
        <v>25089.6265429251</v>
      </c>
      <c r="AJ40" s="18" t="n">
        <f aca="false">Y40*'Inflation indexes'!$D$166/100*'Inflation indexes'!I132</f>
        <v>24071.5402837242</v>
      </c>
      <c r="AK40" s="18" t="n">
        <f aca="false">AJ40*0.82</f>
        <v>19738.6630326539</v>
      </c>
      <c r="AL40" s="13" t="n">
        <f aca="false">Z40*'Inflation indexes'!$D$166/100*'Inflation indexes'!I132</f>
        <v>18226.1084479646</v>
      </c>
      <c r="AM40" s="18" t="n">
        <f aca="false">Adequacy_central!X37</f>
        <v>0.558664622878236</v>
      </c>
      <c r="AN40" s="9" t="n">
        <f aca="false">AN36+1</f>
        <v>2023</v>
      </c>
      <c r="AO40" s="16" t="n">
        <v>6915.67881255117</v>
      </c>
      <c r="AP40" s="14" t="n">
        <f aca="false">Adequacy_high!Q37</f>
        <v>5265.45309310184</v>
      </c>
      <c r="AQ40" s="14" t="n">
        <f aca="false">Adequacy_high!R37</f>
        <v>3713.55132283834</v>
      </c>
      <c r="AR40" s="14" t="n">
        <f aca="false">Adequacy_high!S37</f>
        <v>3146.78664547455</v>
      </c>
      <c r="AS40" s="14" t="n">
        <f aca="false">Adequacy_high!T37</f>
        <v>2560.62338604826</v>
      </c>
      <c r="AT40" s="14" t="n">
        <f aca="false">Adequacy_high!U37</f>
        <v>4499.04170988563</v>
      </c>
      <c r="AU40" s="14" t="n">
        <f aca="false">Adequacy_high!V37</f>
        <v>4812.74712800862</v>
      </c>
      <c r="AV40" s="9"/>
      <c r="AW40" s="9"/>
      <c r="AX40" s="9" t="n">
        <f aca="false">AX36+1</f>
        <v>2023</v>
      </c>
      <c r="AY40" s="11" t="n">
        <f aca="false">AO40*'Inflation indexes'!$D$166/100*'Inflation indexes'!I132</f>
        <v>39778.6881350361</v>
      </c>
      <c r="AZ40" s="11" t="n">
        <f aca="false">AU40*'Inflation indexes'!$D$166/100*'Inflation indexes'!I132</f>
        <v>27682.7152137828</v>
      </c>
      <c r="BA40" s="14" t="n">
        <f aca="false">AP40*'Inflation indexes'!$D$166/100*'Inflation indexes'!I132</f>
        <v>30286.6605227568</v>
      </c>
      <c r="BB40" s="14" t="n">
        <f aca="false">AQ40*'Inflation indexes'!$D$166/100*'Inflation indexes'!I132</f>
        <v>21360.1880521897</v>
      </c>
      <c r="BC40" s="14" t="n">
        <f aca="false">AR40*'Inflation indexes'!$D$166/100*'Inflation indexes'!I132</f>
        <v>18100.1819186065</v>
      </c>
      <c r="BD40" s="14" t="n">
        <f aca="false">AS40*'Inflation indexes'!$D$166/100*'Inflation indexes'!I132</f>
        <v>14728.5959723914</v>
      </c>
      <c r="BE40" s="14" t="n">
        <f aca="false">AT40*'Inflation indexes'!$D$166/100*'Inflation indexes'!I132</f>
        <v>25878.2950936439</v>
      </c>
      <c r="BF40" s="14" t="n">
        <f aca="false">Adequacy_high!X37</f>
        <v>0.534743506770343</v>
      </c>
      <c r="BG40" s="14" t="n">
        <f aca="false">Y40*'Inflation indexes'!$D$166/100*'Inflation indexes'!I132</f>
        <v>24071.5402837242</v>
      </c>
      <c r="BH40" s="14" t="n">
        <f aca="false">BG40*0.82</f>
        <v>19738.6630326539</v>
      </c>
      <c r="BI40" s="11" t="n">
        <f aca="false">Z40*'Inflation indexes'!$D$166/100*'Inflation indexes'!I132</f>
        <v>18226.1084479646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4976.39317260416</v>
      </c>
      <c r="D41" s="14" t="n">
        <f aca="false">Adequacy_low!R38</f>
        <v>3498.71260246615</v>
      </c>
      <c r="E41" s="14" t="n">
        <f aca="false">Adequacy_low!S38</f>
        <v>3017.53543677029</v>
      </c>
      <c r="F41" s="14" t="n">
        <f aca="false">Adequacy_low!T38</f>
        <v>2438.96461907548</v>
      </c>
      <c r="G41" s="14" t="n">
        <f aca="false">Adequacy_low!U38</f>
        <v>4270.1056344766</v>
      </c>
      <c r="H41" s="14" t="n">
        <f aca="false">Adequacy_low!V38</f>
        <v>4556.83656571727</v>
      </c>
      <c r="I41" s="9" t="n">
        <f aca="false">I37+1</f>
        <v>2024</v>
      </c>
      <c r="J41" s="16" t="n">
        <f aca="false">B41*'Inflation indexes'!$D$166/100*'Inflation indexes'!I133</f>
        <v>32679.2443751007</v>
      </c>
      <c r="K41" s="14" t="n">
        <f aca="false">H41*'Inflation indexes'!$D$166/100*'Inflation indexes'!I133</f>
        <v>26210.7286273939</v>
      </c>
      <c r="L41" s="14" t="n">
        <f aca="false">C41*'Inflation indexes'!$D$166/100*'Inflation indexes'!I133</f>
        <v>28624.0002486927</v>
      </c>
      <c r="M41" s="14" t="n">
        <f aca="false">D41*'Inflation indexes'!$D$166/100*'Inflation indexes'!I133</f>
        <v>20124.4449402474</v>
      </c>
      <c r="N41" s="14" t="n">
        <f aca="false">E41*'Inflation indexes'!$D$166/100*'Inflation indexes'!I133</f>
        <v>17356.7345056364</v>
      </c>
      <c r="O41" s="14" t="n">
        <f aca="false">F41*'Inflation indexes'!$D$166/100*'Inflation indexes'!I133</f>
        <v>14028.8199588611</v>
      </c>
      <c r="P41" s="14" t="n">
        <f aca="false">G41*'Inflation indexes'!$D$166/100*'Inflation indexes'!I133</f>
        <v>24561.4645997194</v>
      </c>
      <c r="Q41" s="14" t="n">
        <f aca="false">Adequacy_low!X38</f>
        <v>0.574175092390501</v>
      </c>
      <c r="R41" s="17" t="n">
        <v>6295.91853713557</v>
      </c>
      <c r="S41" s="18" t="n">
        <f aca="false">Adequacy_central!Q38</f>
        <v>5126.1008322696</v>
      </c>
      <c r="T41" s="18" t="n">
        <f aca="false">Adequacy_central!R38</f>
        <v>3579.5959533429</v>
      </c>
      <c r="U41" s="18" t="n">
        <f aca="false">Adequacy_central!S38</f>
        <v>3124.61975389458</v>
      </c>
      <c r="V41" s="18" t="n">
        <f aca="false">Adequacy_central!T38</f>
        <v>2489.79825333396</v>
      </c>
      <c r="W41" s="18" t="n">
        <f aca="false">Adequacy_central!U38</f>
        <v>4401.4498301773</v>
      </c>
      <c r="X41" s="18" t="n">
        <f aca="false">Adequacy_central!V38</f>
        <v>4690.0407279367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indexes'!$D$166/100</f>
        <v>36213.8535927641</v>
      </c>
      <c r="AD41" s="13" t="n">
        <f aca="false">X41*'Inflation indexes'!$D$166/100*'Inflation indexes'!I133</f>
        <v>26976.9132595661</v>
      </c>
      <c r="AE41" s="18" t="n">
        <f aca="false">S41*'Inflation indexes'!$D$166/100*'Inflation indexes'!I133</f>
        <v>29485.1122908613</v>
      </c>
      <c r="AF41" s="18" t="n">
        <f aca="false">T41*'Inflation indexes'!$D$166/100*'Inflation indexes'!I133</f>
        <v>20589.6825079615</v>
      </c>
      <c r="AG41" s="18" t="n">
        <f aca="false">U41*'Inflation indexes'!$D$166/100*'Inflation indexes'!I133</f>
        <v>17972.6789082754</v>
      </c>
      <c r="AH41" s="18" t="n">
        <f aca="false">V41*'Inflation indexes'!$D$166/100*'Inflation indexes'!I133</f>
        <v>14321.2128444689</v>
      </c>
      <c r="AI41" s="18" t="n">
        <f aca="false">W41*'Inflation indexes'!$D$166/100*'Inflation indexes'!I133</f>
        <v>25316.950784191</v>
      </c>
      <c r="AJ41" s="18" t="n">
        <f aca="false">Y41*'Inflation indexes'!$D$166/100*'Inflation indexes'!I133</f>
        <v>24241.501987136</v>
      </c>
      <c r="AK41" s="18" t="n">
        <f aca="false">AJ41*0.82</f>
        <v>19878.0316294515</v>
      </c>
      <c r="AL41" s="13" t="n">
        <f aca="false">Z41*'Inflation indexes'!$D$166/100*'Inflation indexes'!I133</f>
        <v>18362.6370804211</v>
      </c>
      <c r="AM41" s="18" t="n">
        <f aca="false">Adequacy_central!X38</f>
        <v>0.560280321549889</v>
      </c>
      <c r="AN41" s="9" t="n">
        <f aca="false">AN37+1</f>
        <v>2024</v>
      </c>
      <c r="AO41" s="16" t="n">
        <v>6914.25126512739</v>
      </c>
      <c r="AP41" s="14" t="n">
        <f aca="false">Adequacy_high!Q38</f>
        <v>5303.49912870464</v>
      </c>
      <c r="AQ41" s="14" t="n">
        <f aca="false">Adequacy_high!R38</f>
        <v>3714.58445629281</v>
      </c>
      <c r="AR41" s="14" t="n">
        <f aca="false">Adequacy_high!S38</f>
        <v>3175.55870052749</v>
      </c>
      <c r="AS41" s="14" t="n">
        <f aca="false">Adequacy_high!T38</f>
        <v>2560.29134897442</v>
      </c>
      <c r="AT41" s="14" t="n">
        <f aca="false">Adequacy_high!U38</f>
        <v>4528.80257335837</v>
      </c>
      <c r="AU41" s="14" t="n">
        <f aca="false">Adequacy_high!V38</f>
        <v>4847.50973887099</v>
      </c>
      <c r="AV41" s="9"/>
      <c r="AW41" s="9"/>
      <c r="AX41" s="9" t="n">
        <f aca="false">AX37+1</f>
        <v>2024</v>
      </c>
      <c r="AY41" s="11" t="n">
        <f aca="false">AO41*'Inflation indexes'!$D$166/100*'Inflation indexes'!I133</f>
        <v>39770.4769434369</v>
      </c>
      <c r="AZ41" s="11" t="n">
        <f aca="false">AU41*'Inflation indexes'!$D$166/100*'Inflation indexes'!I133</f>
        <v>27882.6682615941</v>
      </c>
      <c r="BA41" s="14" t="n">
        <f aca="false">AP41*'Inflation indexes'!$D$166/100*'Inflation indexes'!I133</f>
        <v>30505.4996889529</v>
      </c>
      <c r="BB41" s="14" t="n">
        <f aca="false">AQ41*'Inflation indexes'!$D$166/100*'Inflation indexes'!I133</f>
        <v>21366.1305915414</v>
      </c>
      <c r="BC41" s="14" t="n">
        <f aca="false">AR41*'Inflation indexes'!$D$166/100*'Inflation indexes'!I133</f>
        <v>18265.6775461475</v>
      </c>
      <c r="BD41" s="14" t="n">
        <f aca="false">AS41*'Inflation indexes'!$D$166/100*'Inflation indexes'!I133</f>
        <v>14726.6861093733</v>
      </c>
      <c r="BE41" s="14" t="n">
        <f aca="false">AT41*'Inflation indexes'!$D$166/100*'Inflation indexes'!I133</f>
        <v>26049.4783048368</v>
      </c>
      <c r="BF41" s="14" t="n">
        <f aca="false">Adequacy_high!X38</f>
        <v>0.533669615149583</v>
      </c>
      <c r="BG41" s="14" t="n">
        <f aca="false">Y41*'Inflation indexes'!$D$166/100*'Inflation indexes'!I133</f>
        <v>24241.501987136</v>
      </c>
      <c r="BH41" s="14" t="n">
        <f aca="false">BG41*0.82</f>
        <v>19878.0316294515</v>
      </c>
      <c r="BI41" s="11" t="n">
        <f aca="false">Z41*'Inflation indexes'!$D$166/100*'Inflation indexes'!I133</f>
        <v>18362.6370804211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5032.68357786996</v>
      </c>
      <c r="D42" s="14" t="n">
        <f aca="false">Adequacy_low!R39</f>
        <v>3519.47324450832</v>
      </c>
      <c r="E42" s="14" t="n">
        <f aca="false">Adequacy_low!S39</f>
        <v>3045.99656583563</v>
      </c>
      <c r="F42" s="14" t="n">
        <f aca="false">Adequacy_low!T39</f>
        <v>2443.89123996902</v>
      </c>
      <c r="G42" s="14" t="n">
        <f aca="false">Adequacy_low!U39</f>
        <v>4314.98375024682</v>
      </c>
      <c r="H42" s="14" t="n">
        <f aca="false">Adequacy_low!V39</f>
        <v>4607.09324890625</v>
      </c>
      <c r="I42" s="9" t="n">
        <f aca="false">I38+1</f>
        <v>2024</v>
      </c>
      <c r="J42" s="16" t="n">
        <f aca="false">B42*'Inflation indexes'!$D$166/100*'Inflation indexes'!I134</f>
        <v>32854.4423940042</v>
      </c>
      <c r="K42" s="14" t="n">
        <f aca="false">H42*'Inflation indexes'!$D$166/100*'Inflation indexes'!I134</f>
        <v>26499.8029151771</v>
      </c>
      <c r="L42" s="14" t="n">
        <f aca="false">C42*'Inflation indexes'!$D$166/100*'Inflation indexes'!I134</f>
        <v>28947.7802472663</v>
      </c>
      <c r="M42" s="14" t="n">
        <f aca="false">D42*'Inflation indexes'!$D$166/100*'Inflation indexes'!I134</f>
        <v>20243.8592635066</v>
      </c>
      <c r="N42" s="14" t="n">
        <f aca="false">E42*'Inflation indexes'!$D$166/100*'Inflation indexes'!I134</f>
        <v>17520.4417002225</v>
      </c>
      <c r="O42" s="14" t="n">
        <f aca="false">F42*'Inflation indexes'!$D$166/100*'Inflation indexes'!I134</f>
        <v>14057.1576710938</v>
      </c>
      <c r="P42" s="14" t="n">
        <f aca="false">G42*'Inflation indexes'!$D$166/100*'Inflation indexes'!I134</f>
        <v>24819.6015982266</v>
      </c>
      <c r="Q42" s="14" t="n">
        <f aca="false">Adequacy_low!X39</f>
        <v>0.581203425519505</v>
      </c>
      <c r="R42" s="19" t="n">
        <v>6339.51360763523</v>
      </c>
      <c r="S42" s="18" t="n">
        <f aca="false">Adequacy_central!Q39</f>
        <v>5186.7598160965</v>
      </c>
      <c r="T42" s="18" t="n">
        <f aca="false">Adequacy_central!R39</f>
        <v>3595.07028252213</v>
      </c>
      <c r="U42" s="18" t="n">
        <f aca="false">Adequacy_central!S39</f>
        <v>3155.21404732922</v>
      </c>
      <c r="V42" s="18" t="n">
        <f aca="false">Adequacy_central!T39</f>
        <v>2511.10719663978</v>
      </c>
      <c r="W42" s="18" t="n">
        <f aca="false">Adequacy_central!U39</f>
        <v>4449.91133455291</v>
      </c>
      <c r="X42" s="18" t="n">
        <f aca="false">Adequacy_central!V39</f>
        <v>4740.63433306452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indexes'!$D$166/100</f>
        <v>36464.6105698642</v>
      </c>
      <c r="AD42" s="13" t="n">
        <f aca="false">X42*'Inflation indexes'!$D$166/100*'Inflation indexes'!I134</f>
        <v>27267.9255079016</v>
      </c>
      <c r="AE42" s="18" t="n">
        <f aca="false">S42*'Inflation indexes'!$D$166/100*'Inflation indexes'!I134</f>
        <v>29834.0201660881</v>
      </c>
      <c r="AF42" s="18" t="n">
        <f aca="false">T42*'Inflation indexes'!$D$166/100*'Inflation indexes'!I134</f>
        <v>20678.6901861958</v>
      </c>
      <c r="AG42" s="18" t="n">
        <f aca="false">U42*'Inflation indexes'!$D$166/100*'Inflation indexes'!I134</f>
        <v>18148.6559728898</v>
      </c>
      <c r="AH42" s="18" t="n">
        <f aca="false">V42*'Inflation indexes'!$D$166/100*'Inflation indexes'!I134</f>
        <v>14443.7809730973</v>
      </c>
      <c r="AI42" s="18" t="n">
        <f aca="false">W42*'Inflation indexes'!$D$166/100*'Inflation indexes'!I134</f>
        <v>25595.6992803782</v>
      </c>
      <c r="AJ42" s="18" t="n">
        <f aca="false">Y42*'Inflation indexes'!$D$166/100*'Inflation indexes'!I134</f>
        <v>24411.4636905478</v>
      </c>
      <c r="AK42" s="18" t="n">
        <f aca="false">AJ42*0.82</f>
        <v>20017.4002262492</v>
      </c>
      <c r="AL42" s="13" t="n">
        <f aca="false">Z42*'Inflation indexes'!$D$166/100*'Inflation indexes'!I134</f>
        <v>18466.9654802272</v>
      </c>
      <c r="AM42" s="18" t="n">
        <f aca="false">Adequacy_central!X39</f>
        <v>0.560183039236291</v>
      </c>
      <c r="AN42" s="9" t="n">
        <f aca="false">AN38+1</f>
        <v>2024</v>
      </c>
      <c r="AO42" s="16" t="n">
        <v>6973.98565500147</v>
      </c>
      <c r="AP42" s="14" t="n">
        <f aca="false">Adequacy_high!Q39</f>
        <v>5368.08318950183</v>
      </c>
      <c r="AQ42" s="14" t="n">
        <f aca="false">Adequacy_high!R39</f>
        <v>3745.75130615091</v>
      </c>
      <c r="AR42" s="14" t="n">
        <f aca="false">Adequacy_high!S39</f>
        <v>3208.22864276433</v>
      </c>
      <c r="AS42" s="14" t="n">
        <f aca="false">Adequacy_high!T39</f>
        <v>2582.57433765228</v>
      </c>
      <c r="AT42" s="14" t="n">
        <f aca="false">Adequacy_high!U39</f>
        <v>4579.85921843597</v>
      </c>
      <c r="AU42" s="14" t="n">
        <f aca="false">Adequacy_high!V39</f>
        <v>4909.17869542669</v>
      </c>
      <c r="AV42" s="9"/>
      <c r="AW42" s="9"/>
      <c r="AX42" s="9" t="n">
        <f aca="false">AX38+1</f>
        <v>2024</v>
      </c>
      <c r="AY42" s="11" t="n">
        <f aca="false">AO42*'Inflation indexes'!$D$166/100*'Inflation indexes'!I134</f>
        <v>40114.0665938737</v>
      </c>
      <c r="AZ42" s="11" t="n">
        <f aca="false">AU42*'Inflation indexes'!$D$166/100*'Inflation indexes'!I134</f>
        <v>28237.3854566712</v>
      </c>
      <c r="BA42" s="14" t="n">
        <f aca="false">AP42*'Inflation indexes'!$D$166/100*'Inflation indexes'!I134</f>
        <v>30876.9844386904</v>
      </c>
      <c r="BB42" s="14" t="n">
        <f aca="false">AQ42*'Inflation indexes'!$D$166/100*'Inflation indexes'!I134</f>
        <v>21545.4009761647</v>
      </c>
      <c r="BC42" s="14" t="n">
        <f aca="false">AR42*'Inflation indexes'!$D$166/100*'Inflation indexes'!I134</f>
        <v>18453.5936537131</v>
      </c>
      <c r="BD42" s="14" t="n">
        <f aca="false">AS42*'Inflation indexes'!$D$166/100*'Inflation indexes'!I134</f>
        <v>14854.8569052356</v>
      </c>
      <c r="BE42" s="14" t="n">
        <f aca="false">AT42*'Inflation indexes'!$D$166/100*'Inflation indexes'!I134</f>
        <v>26343.1539391183</v>
      </c>
      <c r="BF42" s="14" t="n">
        <f aca="false">Adequacy_high!X39</f>
        <v>0.530461288010493</v>
      </c>
      <c r="BG42" s="14" t="n">
        <f aca="false">Y42*'Inflation indexes'!$D$166/100*'Inflation indexes'!I134</f>
        <v>24411.4636905478</v>
      </c>
      <c r="BH42" s="14" t="n">
        <f aca="false">BG42*0.82</f>
        <v>20017.4002262492</v>
      </c>
      <c r="BI42" s="11" t="n">
        <f aca="false">Z42*'Inflation indexes'!$D$166/100*'Inflation indexes'!I134</f>
        <v>18466.9654802272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5073.20864050488</v>
      </c>
      <c r="D43" s="14" t="n">
        <f aca="false">Adequacy_low!R40</f>
        <v>3542.52226817567</v>
      </c>
      <c r="E43" s="14" t="n">
        <f aca="false">Adequacy_low!S40</f>
        <v>3079.12948408455</v>
      </c>
      <c r="F43" s="14" t="n">
        <f aca="false">Adequacy_low!T40</f>
        <v>2462.00079100501</v>
      </c>
      <c r="G43" s="14" t="n">
        <f aca="false">Adequacy_low!U40</f>
        <v>4346.53489572367</v>
      </c>
      <c r="H43" s="14" t="n">
        <f aca="false">Adequacy_low!V40</f>
        <v>4643.35891665918</v>
      </c>
      <c r="I43" s="9" t="n">
        <f aca="false">I39+1</f>
        <v>2024</v>
      </c>
      <c r="J43" s="16" t="n">
        <f aca="false">B43*'Inflation indexes'!$D$166/100*'Inflation indexes'!I135</f>
        <v>33087.9123184261</v>
      </c>
      <c r="K43" s="14" t="n">
        <f aca="false">H43*'Inflation indexes'!$D$166/100*'Inflation indexes'!I135</f>
        <v>26708.4014818044</v>
      </c>
      <c r="L43" s="14" t="n">
        <f aca="false">C43*'Inflation indexes'!$D$166/100*'Inflation indexes'!I135</f>
        <v>29180.878670704</v>
      </c>
      <c r="M43" s="14" t="n">
        <f aca="false">D43*'Inflation indexes'!$D$166/100*'Inflation indexes'!I135</f>
        <v>20376.4362597975</v>
      </c>
      <c r="N43" s="14" t="n">
        <f aca="false">E43*'Inflation indexes'!$D$166/100*'Inflation indexes'!I135</f>
        <v>17711.0208259672</v>
      </c>
      <c r="O43" s="14" t="n">
        <f aca="false">F43*'Inflation indexes'!$D$166/100*'Inflation indexes'!I135</f>
        <v>14161.3230325069</v>
      </c>
      <c r="P43" s="14" t="n">
        <f aca="false">G43*'Inflation indexes'!$D$166/100*'Inflation indexes'!I135</f>
        <v>25001.0824347786</v>
      </c>
      <c r="Q43" s="14" t="n">
        <f aca="false">Adequacy_low!X40</f>
        <v>0.580570894593843</v>
      </c>
      <c r="R43" s="19" t="n">
        <v>6394.45561506434</v>
      </c>
      <c r="S43" s="18" t="n">
        <f aca="false">Adequacy_central!Q40</f>
        <v>5234.50467254586</v>
      </c>
      <c r="T43" s="18" t="n">
        <f aca="false">Adequacy_central!R40</f>
        <v>3639.11669182132</v>
      </c>
      <c r="U43" s="18" t="n">
        <f aca="false">Adequacy_central!S40</f>
        <v>3192.0425546228</v>
      </c>
      <c r="V43" s="18" t="n">
        <f aca="false">Adequacy_central!T40</f>
        <v>2524.63032270153</v>
      </c>
      <c r="W43" s="18" t="n">
        <f aca="false">Adequacy_central!U40</f>
        <v>4488.20329702261</v>
      </c>
      <c r="X43" s="18" t="n">
        <f aca="false">Adequacy_central!V40</f>
        <v>4792.77549964885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indexes'!$D$166/100</f>
        <v>36780.6346418713</v>
      </c>
      <c r="AD43" s="13" t="n">
        <f aca="false">X43*'Inflation indexes'!$D$166/100*'Inflation indexes'!I135</f>
        <v>27567.8392634089</v>
      </c>
      <c r="AE43" s="18" t="n">
        <f aca="false">S43*'Inflation indexes'!$D$166/100*'Inflation indexes'!I135</f>
        <v>30108.6465341179</v>
      </c>
      <c r="AF43" s="18" t="n">
        <f aca="false">T43*'Inflation indexes'!$D$166/100*'Inflation indexes'!I135</f>
        <v>20932.0432447272</v>
      </c>
      <c r="AG43" s="18" t="n">
        <f aca="false">U43*'Inflation indexes'!$D$166/100*'Inflation indexes'!I135</f>
        <v>18360.4919684325</v>
      </c>
      <c r="AH43" s="18" t="n">
        <f aca="false">V43*'Inflation indexes'!$D$166/100*'Inflation indexes'!I135</f>
        <v>14521.5654146253</v>
      </c>
      <c r="AI43" s="18" t="n">
        <f aca="false">W43*'Inflation indexes'!$D$166/100*'Inflation indexes'!I135</f>
        <v>25815.9530073726</v>
      </c>
      <c r="AJ43" s="18" t="n">
        <f aca="false">Y43*'Inflation indexes'!$D$166/100*'Inflation indexes'!I135</f>
        <v>24581.4253939596</v>
      </c>
      <c r="AK43" s="18" t="n">
        <f aca="false">AJ43*0.82</f>
        <v>20156.7688230469</v>
      </c>
      <c r="AL43" s="13" t="n">
        <f aca="false">Z43*'Inflation indexes'!$D$166/100*'Inflation indexes'!I135</f>
        <v>18604.2496413448</v>
      </c>
      <c r="AM43" s="18" t="n">
        <f aca="false">Adequacy_central!X40</f>
        <v>0.567195954160137</v>
      </c>
      <c r="AN43" s="9" t="n">
        <f aca="false">AN39+1</f>
        <v>2024</v>
      </c>
      <c r="AO43" s="16" t="n">
        <v>6994.4045295907</v>
      </c>
      <c r="AP43" s="14" t="n">
        <f aca="false">Adequacy_high!Q40</f>
        <v>5436.74644331727</v>
      </c>
      <c r="AQ43" s="14" t="n">
        <f aca="false">Adequacy_high!R40</f>
        <v>3766.87255002368</v>
      </c>
      <c r="AR43" s="14" t="n">
        <f aca="false">Adequacy_high!S40</f>
        <v>3249.38322517669</v>
      </c>
      <c r="AS43" s="14" t="n">
        <f aca="false">Adequacy_high!T40</f>
        <v>2598.36126621032</v>
      </c>
      <c r="AT43" s="14" t="n">
        <f aca="false">Adequacy_high!U40</f>
        <v>4636.71195445381</v>
      </c>
      <c r="AU43" s="14" t="n">
        <f aca="false">Adequacy_high!V40</f>
        <v>4963.96831963369</v>
      </c>
      <c r="AV43" s="9"/>
      <c r="AW43" s="9"/>
      <c r="AX43" s="9" t="n">
        <f aca="false">AX39+1</f>
        <v>2024</v>
      </c>
      <c r="AY43" s="11" t="n">
        <f aca="false">AO43*'Inflation indexes'!$D$166/100*'Inflation indexes'!I135</f>
        <v>40231.5150853912</v>
      </c>
      <c r="AZ43" s="11" t="n">
        <f aca="false">AU43*'Inflation indexes'!$D$166/100*'Inflation indexes'!I135</f>
        <v>28552.5330269156</v>
      </c>
      <c r="BA43" s="14" t="n">
        <f aca="false">AP43*'Inflation indexes'!$D$166/100*'Inflation indexes'!I135</f>
        <v>31271.9325318413</v>
      </c>
      <c r="BB43" s="14" t="n">
        <f aca="false">AQ43*'Inflation indexes'!$D$166/100*'Inflation indexes'!I135</f>
        <v>21666.8894656986</v>
      </c>
      <c r="BC43" s="14" t="n">
        <f aca="false">AR43*'Inflation indexes'!$D$166/100*'Inflation indexes'!I135</f>
        <v>18690.3130479305</v>
      </c>
      <c r="BD43" s="14" t="n">
        <f aca="false">AS43*'Inflation indexes'!$D$166/100*'Inflation indexes'!I135</f>
        <v>14945.6626416994</v>
      </c>
      <c r="BE43" s="14" t="n">
        <f aca="false">AT43*'Inflation indexes'!$D$166/100*'Inflation indexes'!I135</f>
        <v>26670.1684400771</v>
      </c>
      <c r="BF43" s="14" t="n">
        <f aca="false">Adequacy_high!X40</f>
        <v>0.535614382680115</v>
      </c>
      <c r="BG43" s="14" t="n">
        <f aca="false">Y43*'Inflation indexes'!$D$166/100*'Inflation indexes'!I135</f>
        <v>24581.4253939596</v>
      </c>
      <c r="BH43" s="14" t="n">
        <f aca="false">BG43*0.82</f>
        <v>20156.7688230469</v>
      </c>
      <c r="BI43" s="11" t="n">
        <f aca="false">Z43*'Inflation indexes'!$D$166/100*'Inflation indexes'!I135</f>
        <v>18604.2496413448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5114.985852193</v>
      </c>
      <c r="D44" s="14" t="n">
        <f aca="false">Adequacy_low!R41</f>
        <v>3548.15166372594</v>
      </c>
      <c r="E44" s="14" t="n">
        <f aca="false">Adequacy_low!S41</f>
        <v>3090.01362422173</v>
      </c>
      <c r="F44" s="14" t="n">
        <f aca="false">Adequacy_low!T41</f>
        <v>2471.01205559434</v>
      </c>
      <c r="G44" s="14" t="n">
        <f aca="false">Adequacy_low!U41</f>
        <v>4363.5305437655</v>
      </c>
      <c r="H44" s="14" t="n">
        <f aca="false">Adequacy_low!V41</f>
        <v>4663.76286151959</v>
      </c>
      <c r="I44" s="9" t="n">
        <f aca="false">I40+1</f>
        <v>2024</v>
      </c>
      <c r="J44" s="16" t="n">
        <f aca="false">B44*'Inflation indexes'!$D$166/100*'Inflation indexes'!I136</f>
        <v>33361.9731190247</v>
      </c>
      <c r="K44" s="14" t="n">
        <f aca="false">H44*'Inflation indexes'!$D$166/100*'Inflation indexes'!I136</f>
        <v>26825.7640981615</v>
      </c>
      <c r="L44" s="14" t="n">
        <f aca="false">C44*'Inflation indexes'!$D$166/100*'Inflation indexes'!I136</f>
        <v>29421.1794018307</v>
      </c>
      <c r="M44" s="14" t="n">
        <f aca="false">D44*'Inflation indexes'!$D$166/100*'Inflation indexes'!I136</f>
        <v>20408.8163017359</v>
      </c>
      <c r="N44" s="14" t="n">
        <f aca="false">E44*'Inflation indexes'!$D$166/100*'Inflation indexes'!I136</f>
        <v>17773.6259335597</v>
      </c>
      <c r="O44" s="14" t="n">
        <f aca="false">F44*'Inflation indexes'!$D$166/100*'Inflation indexes'!I136</f>
        <v>14213.1554402165</v>
      </c>
      <c r="P44" s="14" t="n">
        <f aca="false">G44*'Inflation indexes'!$D$166/100*'Inflation indexes'!I136</f>
        <v>25098.8406739093</v>
      </c>
      <c r="Q44" s="14" t="n">
        <f aca="false">Adequacy_low!X41</f>
        <v>0.581219653978823</v>
      </c>
      <c r="R44" s="19" t="n">
        <v>6459.43149373075</v>
      </c>
      <c r="S44" s="18" t="n">
        <f aca="false">Adequacy_central!Q41</f>
        <v>5266.49094252291</v>
      </c>
      <c r="T44" s="18" t="n">
        <f aca="false">Adequacy_central!R41</f>
        <v>3655.8749366552</v>
      </c>
      <c r="U44" s="18" t="n">
        <f aca="false">Adequacy_central!S41</f>
        <v>3201.8349417924</v>
      </c>
      <c r="V44" s="18" t="n">
        <f aca="false">Adequacy_central!T41</f>
        <v>2525.37080456078</v>
      </c>
      <c r="W44" s="18" t="n">
        <f aca="false">Adequacy_central!U41</f>
        <v>4498.83645409313</v>
      </c>
      <c r="X44" s="18" t="n">
        <f aca="false">Adequacy_central!V41</f>
        <v>4815.57158125133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indexes'!$D$166/100</f>
        <v>37154.3731111999</v>
      </c>
      <c r="AD44" s="13" t="n">
        <f aca="false">X44*'Inflation indexes'!$D$166/100*'Inflation indexes'!I136</f>
        <v>27698.9613477834</v>
      </c>
      <c r="AE44" s="18" t="n">
        <f aca="false">S44*'Inflation indexes'!$D$166/100*'Inflation indexes'!I136</f>
        <v>30292.6301881463</v>
      </c>
      <c r="AF44" s="18" t="n">
        <f aca="false">T44*'Inflation indexes'!$D$166/100*'Inflation indexes'!I136</f>
        <v>21028.4359507805</v>
      </c>
      <c r="AG44" s="18" t="n">
        <f aca="false">U44*'Inflation indexes'!$D$166/100*'Inflation indexes'!I136</f>
        <v>18416.8173597462</v>
      </c>
      <c r="AH44" s="18" t="n">
        <f aca="false">V44*'Inflation indexes'!$D$166/100*'Inflation indexes'!I136</f>
        <v>14525.8246345438</v>
      </c>
      <c r="AI44" s="18" t="n">
        <f aca="false">W44*'Inflation indexes'!$D$166/100*'Inflation indexes'!I136</f>
        <v>25877.1144711224</v>
      </c>
      <c r="AJ44" s="18" t="n">
        <f aca="false">Y44*'Inflation indexes'!$D$166/100*'Inflation indexes'!I136</f>
        <v>24743.8825278124</v>
      </c>
      <c r="AK44" s="18" t="n">
        <f aca="false">AJ44*0.82</f>
        <v>20289.9836728062</v>
      </c>
      <c r="AL44" s="13" t="n">
        <f aca="false">Z44*'Inflation indexes'!$D$166/100*'Inflation indexes'!I136</f>
        <v>18709.0668530661</v>
      </c>
      <c r="AM44" s="18" t="n">
        <f aca="false">Adequacy_central!X41</f>
        <v>0.56416413303674</v>
      </c>
      <c r="AN44" s="9" t="n">
        <f aca="false">AN40+1</f>
        <v>2024</v>
      </c>
      <c r="AO44" s="16" t="n">
        <v>7053.10245948648</v>
      </c>
      <c r="AP44" s="14" t="n">
        <f aca="false">Adequacy_high!Q41</f>
        <v>5467.92243074701</v>
      </c>
      <c r="AQ44" s="14" t="n">
        <f aca="false">Adequacy_high!R41</f>
        <v>3770.37065088578</v>
      </c>
      <c r="AR44" s="14" t="n">
        <f aca="false">Adequacy_high!S41</f>
        <v>3255.9666429425</v>
      </c>
      <c r="AS44" s="14" t="n">
        <f aca="false">Adequacy_high!T41</f>
        <v>2597.00500993292</v>
      </c>
      <c r="AT44" s="14" t="n">
        <f aca="false">Adequacy_high!U41</f>
        <v>4646.41354434574</v>
      </c>
      <c r="AU44" s="14" t="n">
        <f aca="false">Adequacy_high!V41</f>
        <v>4982.38114263559</v>
      </c>
      <c r="AV44" s="9"/>
      <c r="AW44" s="9"/>
      <c r="AX44" s="9" t="n">
        <f aca="false">AX40+1</f>
        <v>2024</v>
      </c>
      <c r="AY44" s="11" t="n">
        <f aca="false">AO44*'Inflation indexes'!$D$166/100*'Inflation indexes'!I136</f>
        <v>40569.1430624538</v>
      </c>
      <c r="AZ44" s="11" t="n">
        <f aca="false">AU44*'Inflation indexes'!$D$166/100*'Inflation indexes'!I136</f>
        <v>28658.4427956789</v>
      </c>
      <c r="BA44" s="14" t="n">
        <f aca="false">AP44*'Inflation indexes'!$D$166/100*'Inflation indexes'!I136</f>
        <v>31451.255475385</v>
      </c>
      <c r="BB44" s="14" t="n">
        <f aca="false">AQ44*'Inflation indexes'!$D$166/100*'Inflation indexes'!I136</f>
        <v>21687.0103919345</v>
      </c>
      <c r="BC44" s="14" t="n">
        <f aca="false">AR44*'Inflation indexes'!$D$166/100*'Inflation indexes'!I136</f>
        <v>18728.1805847648</v>
      </c>
      <c r="BD44" s="14" t="n">
        <f aca="false">AS44*'Inflation indexes'!$D$166/100*'Inflation indexes'!I136</f>
        <v>14937.8615137187</v>
      </c>
      <c r="BE44" s="14" t="n">
        <f aca="false">AT44*'Inflation indexes'!$D$166/100*'Inflation indexes'!I136</f>
        <v>26725.9715693411</v>
      </c>
      <c r="BF44" s="14" t="n">
        <f aca="false">Adequacy_high!X41</f>
        <v>0.53069479914618</v>
      </c>
      <c r="BG44" s="14" t="n">
        <f aca="false">Y44*'Inflation indexes'!$D$166/100*'Inflation indexes'!I136</f>
        <v>24743.8825278124</v>
      </c>
      <c r="BH44" s="14" t="n">
        <f aca="false">BG44*0.82</f>
        <v>20289.9836728062</v>
      </c>
      <c r="BI44" s="11" t="n">
        <f aca="false">Z44*'Inflation indexes'!$D$166/100*'Inflation indexes'!I136</f>
        <v>18709.0668530661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5158.42031070071</v>
      </c>
      <c r="D45" s="14" t="n">
        <f aca="false">Adequacy_low!R42</f>
        <v>3576.68057167951</v>
      </c>
      <c r="E45" s="14" t="n">
        <f aca="false">Adequacy_low!S42</f>
        <v>3100.36487539638</v>
      </c>
      <c r="F45" s="14" t="n">
        <f aca="false">Adequacy_low!T42</f>
        <v>2481.00421743992</v>
      </c>
      <c r="G45" s="14" t="n">
        <f aca="false">Adequacy_low!U42</f>
        <v>4380.16235861412</v>
      </c>
      <c r="H45" s="14" t="n">
        <f aca="false">Adequacy_low!V42</f>
        <v>4702.91378464387</v>
      </c>
      <c r="I45" s="9" t="n">
        <f aca="false">I41+1</f>
        <v>2025</v>
      </c>
      <c r="J45" s="16" t="n">
        <f aca="false">B45*'Inflation indexes'!$D$166/100*'Inflation indexes'!I137</f>
        <v>33583.5247520321</v>
      </c>
      <c r="K45" s="14" t="n">
        <f aca="false">H45*'Inflation indexes'!$D$166/100*'Inflation indexes'!I137</f>
        <v>27050.9585300274</v>
      </c>
      <c r="L45" s="14" t="n">
        <f aca="false">C45*'Inflation indexes'!$D$166/100*'Inflation indexes'!I137</f>
        <v>29671.0125456367</v>
      </c>
      <c r="M45" s="14" t="n">
        <f aca="false">D45*'Inflation indexes'!$D$166/100*'Inflation indexes'!I137</f>
        <v>20572.9133575822</v>
      </c>
      <c r="N45" s="14" t="n">
        <f aca="false">E45*'Inflation indexes'!$D$166/100*'Inflation indexes'!I137</f>
        <v>17833.1658866785</v>
      </c>
      <c r="O45" s="14" t="n">
        <f aca="false">F45*'Inflation indexes'!$D$166/100*'Inflation indexes'!I137</f>
        <v>14270.6299269045</v>
      </c>
      <c r="P45" s="14" t="n">
        <f aca="false">G45*'Inflation indexes'!$D$166/100*'Inflation indexes'!I137</f>
        <v>25194.506160106</v>
      </c>
      <c r="Q45" s="14" t="n">
        <f aca="false">Adequacy_low!X42</f>
        <v>0.58279700569432</v>
      </c>
      <c r="R45" s="17" t="n">
        <v>6522.10238059872</v>
      </c>
      <c r="S45" s="18" t="n">
        <f aca="false">Adequacy_central!Q42</f>
        <v>5302.35191895517</v>
      </c>
      <c r="T45" s="18" t="n">
        <f aca="false">Adequacy_central!R42</f>
        <v>3671.33542381208</v>
      </c>
      <c r="U45" s="18" t="n">
        <f aca="false">Adequacy_central!S42</f>
        <v>3213.21438031351</v>
      </c>
      <c r="V45" s="18" t="n">
        <f aca="false">Adequacy_central!T42</f>
        <v>2533.3072727106</v>
      </c>
      <c r="W45" s="18" t="n">
        <f aca="false">Adequacy_central!U42</f>
        <v>4506.1824162792</v>
      </c>
      <c r="X45" s="18" t="n">
        <f aca="false">Adequacy_central!V42</f>
        <v>4848.08840464491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indexes'!$D$166/100</f>
        <v>37514.8533664921</v>
      </c>
      <c r="AD45" s="13" t="n">
        <f aca="false">X45*'Inflation indexes'!$D$166/100*'Inflation indexes'!I137</f>
        <v>27885.996722325</v>
      </c>
      <c r="AE45" s="18" t="n">
        <f aca="false">S45*'Inflation indexes'!$D$166/100*'Inflation indexes'!I137</f>
        <v>30498.9009876415</v>
      </c>
      <c r="AF45" s="18" t="n">
        <f aca="false">T45*'Inflation indexes'!$D$166/100*'Inflation indexes'!I137</f>
        <v>21117.3640102955</v>
      </c>
      <c r="AG45" s="18" t="n">
        <f aca="false">U45*'Inflation indexes'!$D$166/100*'Inflation indexes'!I137</f>
        <v>18482.2714024154</v>
      </c>
      <c r="AH45" s="18" t="n">
        <f aca="false">V45*'Inflation indexes'!$D$166/100*'Inflation indexes'!I137</f>
        <v>14571.4748591974</v>
      </c>
      <c r="AI45" s="18" t="n">
        <f aca="false">W45*'Inflation indexes'!$D$166/100*'Inflation indexes'!I137</f>
        <v>25919.3681307806</v>
      </c>
      <c r="AJ45" s="18" t="n">
        <f aca="false">Y45*'Inflation indexes'!$D$166/100*'Inflation indexes'!I137</f>
        <v>24853.8076747527</v>
      </c>
      <c r="AK45" s="18" t="n">
        <f aca="false">AJ45*0.82</f>
        <v>20380.1222932972</v>
      </c>
      <c r="AL45" s="13" t="n">
        <f aca="false">Z45*'Inflation indexes'!$D$166/100*'Inflation indexes'!I137</f>
        <v>18847.1054037159</v>
      </c>
      <c r="AM45" s="18" t="n">
        <f aca="false">Adequacy_central!X42</f>
        <v>0.560709971361232</v>
      </c>
      <c r="AN45" s="9" t="n">
        <f aca="false">AN41+1</f>
        <v>2025</v>
      </c>
      <c r="AO45" s="16" t="n">
        <v>7104.16080289786</v>
      </c>
      <c r="AP45" s="14" t="n">
        <f aca="false">Adequacy_high!Q42</f>
        <v>5492.94581811555</v>
      </c>
      <c r="AQ45" s="14" t="n">
        <f aca="false">Adequacy_high!R42</f>
        <v>3802.72148588216</v>
      </c>
      <c r="AR45" s="14" t="n">
        <f aca="false">Adequacy_high!S42</f>
        <v>3262.3715406492</v>
      </c>
      <c r="AS45" s="14" t="n">
        <f aca="false">Adequacy_high!T42</f>
        <v>2601.59863859011</v>
      </c>
      <c r="AT45" s="14" t="n">
        <f aca="false">Adequacy_high!U42</f>
        <v>4651.67781923195</v>
      </c>
      <c r="AU45" s="14" t="n">
        <f aca="false">Adequacy_high!V42</f>
        <v>5005.71594310295</v>
      </c>
      <c r="AV45" s="9"/>
      <c r="AW45" s="9"/>
      <c r="AX45" s="9" t="n">
        <f aca="false">AX41+1</f>
        <v>2025</v>
      </c>
      <c r="AY45" s="11" t="n">
        <f aca="false">AO45*'Inflation indexes'!$D$166/100*'Inflation indexes'!I137</f>
        <v>40862.8284654784</v>
      </c>
      <c r="AZ45" s="11" t="n">
        <f aca="false">AU45*'Inflation indexes'!$D$166/100*'Inflation indexes'!I137</f>
        <v>28792.6635678755</v>
      </c>
      <c r="BA45" s="14" t="n">
        <f aca="false">AP45*'Inflation indexes'!$D$166/100*'Inflation indexes'!I137</f>
        <v>31595.1889270671</v>
      </c>
      <c r="BB45" s="14" t="n">
        <f aca="false">AQ45*'Inflation indexes'!$D$166/100*'Inflation indexes'!I137</f>
        <v>21873.0910083295</v>
      </c>
      <c r="BC45" s="14" t="n">
        <f aca="false">AR45*'Inflation indexes'!$D$166/100*'Inflation indexes'!I137</f>
        <v>18765.0212818702</v>
      </c>
      <c r="BD45" s="14" t="n">
        <f aca="false">AS45*'Inflation indexes'!$D$166/100*'Inflation indexes'!I137</f>
        <v>14964.2838688794</v>
      </c>
      <c r="BE45" s="14" t="n">
        <f aca="false">AT45*'Inflation indexes'!$D$166/100*'Inflation indexes'!I137</f>
        <v>26756.2514528683</v>
      </c>
      <c r="BF45" s="14" t="n">
        <f aca="false">Adequacy_high!X42</f>
        <v>0.537074831929147</v>
      </c>
      <c r="BG45" s="14" t="n">
        <f aca="false">Y45*'Inflation indexes'!$D$166/100*'Inflation indexes'!I137</f>
        <v>24853.8076747527</v>
      </c>
      <c r="BH45" s="14" t="n">
        <f aca="false">BG45*0.82</f>
        <v>20380.1222932972</v>
      </c>
      <c r="BI45" s="11" t="n">
        <f aca="false">Z45*'Inflation indexes'!$D$166/100*'Inflation indexes'!I137</f>
        <v>18847.1054037159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5202.5091716917</v>
      </c>
      <c r="D46" s="14" t="n">
        <f aca="false">Adequacy_low!R43</f>
        <v>3609.53897832278</v>
      </c>
      <c r="E46" s="14" t="n">
        <f aca="false">Adequacy_low!S43</f>
        <v>3118.50733389211</v>
      </c>
      <c r="F46" s="14" t="n">
        <f aca="false">Adequacy_low!T43</f>
        <v>2495.6223158384</v>
      </c>
      <c r="G46" s="14" t="n">
        <f aca="false">Adequacy_low!U43</f>
        <v>4394.52514068695</v>
      </c>
      <c r="H46" s="14" t="n">
        <f aca="false">Adequacy_low!V43</f>
        <v>4738.00809437691</v>
      </c>
      <c r="I46" s="9" t="n">
        <f aca="false">I42+1</f>
        <v>2025</v>
      </c>
      <c r="J46" s="16" t="n">
        <f aca="false">B46*'Inflation indexes'!$D$166/100*'Inflation indexes'!I138</f>
        <v>33801.6355291096</v>
      </c>
      <c r="K46" s="14" t="n">
        <f aca="false">H46*'Inflation indexes'!$D$166/100*'Inflation indexes'!I138</f>
        <v>27252.8194955268</v>
      </c>
      <c r="L46" s="14" t="n">
        <f aca="false">C46*'Inflation indexes'!$D$166/100*'Inflation indexes'!I138</f>
        <v>29924.6097844799</v>
      </c>
      <c r="M46" s="14" t="n">
        <f aca="false">D46*'Inflation indexes'!$D$166/100*'Inflation indexes'!I138</f>
        <v>20761.9135043363</v>
      </c>
      <c r="N46" s="14" t="n">
        <f aca="false">E46*'Inflation indexes'!$D$166/100*'Inflation indexes'!I138</f>
        <v>17937.5205303896</v>
      </c>
      <c r="O46" s="14" t="n">
        <f aca="false">F46*'Inflation indexes'!$D$166/100*'Inflation indexes'!I138</f>
        <v>14354.7126023846</v>
      </c>
      <c r="P46" s="14" t="n">
        <f aca="false">G46*'Inflation indexes'!$D$166/100*'Inflation indexes'!I138</f>
        <v>25277.1202670235</v>
      </c>
      <c r="Q46" s="14" t="n">
        <f aca="false">Adequacy_low!X43</f>
        <v>0.579580749642145</v>
      </c>
      <c r="R46" s="19" t="n">
        <v>6536.98198808082</v>
      </c>
      <c r="S46" s="18" t="n">
        <f aca="false">Adequacy_central!Q43</f>
        <v>5341.21111795325</v>
      </c>
      <c r="T46" s="18" t="n">
        <f aca="false">Adequacy_central!R43</f>
        <v>3712.49986210454</v>
      </c>
      <c r="U46" s="18" t="n">
        <f aca="false">Adequacy_central!S43</f>
        <v>3232.90420560478</v>
      </c>
      <c r="V46" s="18" t="n">
        <f aca="false">Adequacy_central!T43</f>
        <v>2549.77697779433</v>
      </c>
      <c r="W46" s="18" t="n">
        <f aca="false">Adequacy_central!U43</f>
        <v>4520.45462453927</v>
      </c>
      <c r="X46" s="18" t="n">
        <f aca="false">Adequacy_central!V43</f>
        <v>4890.15816938938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indexes'!$D$166/100</f>
        <v>37600.4402310133</v>
      </c>
      <c r="AD46" s="13" t="n">
        <f aca="false">X46*'Inflation indexes'!$D$166/100*'Inflation indexes'!I138</f>
        <v>28127.9802060935</v>
      </c>
      <c r="AE46" s="18" t="n">
        <f aca="false">S46*'Inflation indexes'!$D$166/100*'Inflation indexes'!I138</f>
        <v>30722.4174348363</v>
      </c>
      <c r="AF46" s="18" t="n">
        <f aca="false">T46*'Inflation indexes'!$D$166/100*'Inflation indexes'!I138</f>
        <v>21354.1400951128</v>
      </c>
      <c r="AG46" s="18" t="n">
        <f aca="false">U46*'Inflation indexes'!$D$166/100*'Inflation indexes'!I138</f>
        <v>18595.5264336168</v>
      </c>
      <c r="AH46" s="18" t="n">
        <f aca="false">V46*'Inflation indexes'!$D$166/100*'Inflation indexes'!I138</f>
        <v>14666.2078969743</v>
      </c>
      <c r="AI46" s="18" t="n">
        <f aca="false">W46*'Inflation indexes'!$D$166/100*'Inflation indexes'!I138</f>
        <v>26001.4612610089</v>
      </c>
      <c r="AJ46" s="18" t="n">
        <f aca="false">Y46*'Inflation indexes'!$D$166/100*'Inflation indexes'!I138</f>
        <v>24956.2282521339</v>
      </c>
      <c r="AK46" s="18" t="n">
        <f aca="false">AJ46*0.82</f>
        <v>20464.1071667498</v>
      </c>
      <c r="AL46" s="13" t="n">
        <f aca="false">Z46*'Inflation indexes'!$D$166/100*'Inflation indexes'!I138</f>
        <v>18950.6856563743</v>
      </c>
      <c r="AM46" s="18" t="n">
        <f aca="false">Adequacy_central!X43</f>
        <v>0.5604303063614</v>
      </c>
      <c r="AN46" s="9" t="n">
        <f aca="false">AN42+1</f>
        <v>2025</v>
      </c>
      <c r="AO46" s="16" t="n">
        <v>7142.28617522696</v>
      </c>
      <c r="AP46" s="14" t="n">
        <f aca="false">Adequacy_high!Q43</f>
        <v>5527.99863788079</v>
      </c>
      <c r="AQ46" s="14" t="n">
        <f aca="false">Adequacy_high!R43</f>
        <v>3811.29231763145</v>
      </c>
      <c r="AR46" s="14" t="n">
        <f aca="false">Adequacy_high!S43</f>
        <v>3275.19143156832</v>
      </c>
      <c r="AS46" s="14" t="n">
        <f aca="false">Adequacy_high!T43</f>
        <v>2610.47408304215</v>
      </c>
      <c r="AT46" s="14" t="n">
        <f aca="false">Adequacy_high!U43</f>
        <v>4656.21826604375</v>
      </c>
      <c r="AU46" s="14" t="n">
        <f aca="false">Adequacy_high!V43</f>
        <v>5032.12220969459</v>
      </c>
      <c r="AV46" s="9"/>
      <c r="AW46" s="9"/>
      <c r="AX46" s="9" t="n">
        <f aca="false">AX42+1</f>
        <v>2025</v>
      </c>
      <c r="AY46" s="11" t="n">
        <f aca="false">AO46*'Inflation indexes'!$D$166/100*'Inflation indexes'!I138</f>
        <v>41082.1239731239</v>
      </c>
      <c r="AZ46" s="11" t="n">
        <f aca="false">AU46*'Inflation indexes'!$D$166/100*'Inflation indexes'!I138</f>
        <v>28944.5512815809</v>
      </c>
      <c r="BA46" s="14" t="n">
        <f aca="false">AP46*'Inflation indexes'!$D$166/100*'Inflation indexes'!I138</f>
        <v>31796.8112440498</v>
      </c>
      <c r="BB46" s="14" t="n">
        <f aca="false">AQ46*'Inflation indexes'!$D$166/100*'Inflation indexes'!I138</f>
        <v>21922.3900652194</v>
      </c>
      <c r="BC46" s="14" t="n">
        <f aca="false">AR46*'Inflation indexes'!$D$166/100*'Inflation indexes'!I138</f>
        <v>18838.7607449973</v>
      </c>
      <c r="BD46" s="14" t="n">
        <f aca="false">AS46*'Inflation indexes'!$D$166/100*'Inflation indexes'!I138</f>
        <v>15015.3350449804</v>
      </c>
      <c r="BE46" s="14" t="n">
        <f aca="false">AT46*'Inflation indexes'!$D$166/100*'Inflation indexes'!I138</f>
        <v>26782.3679083336</v>
      </c>
      <c r="BF46" s="14" t="n">
        <f aca="false">Adequacy_high!X43</f>
        <v>0.536205133018824</v>
      </c>
      <c r="BG46" s="14" t="n">
        <f aca="false">Y46*'Inflation indexes'!$D$166/100*'Inflation indexes'!I138</f>
        <v>24956.2282521339</v>
      </c>
      <c r="BH46" s="14" t="n">
        <f aca="false">BG46*0.82</f>
        <v>20464.1071667498</v>
      </c>
      <c r="BI46" s="11" t="n">
        <f aca="false">Z46*'Inflation indexes'!$D$166/100*'Inflation indexes'!I138</f>
        <v>18950.6856563743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5241.01340311037</v>
      </c>
      <c r="D47" s="14" t="n">
        <f aca="false">Adequacy_low!R44</f>
        <v>3646.3829346906</v>
      </c>
      <c r="E47" s="14" t="n">
        <f aca="false">Adequacy_low!S44</f>
        <v>3139.7332059602</v>
      </c>
      <c r="F47" s="14" t="n">
        <f aca="false">Adequacy_low!T44</f>
        <v>2500.05117597597</v>
      </c>
      <c r="G47" s="14" t="n">
        <f aca="false">Adequacy_low!U44</f>
        <v>4413.71487607494</v>
      </c>
      <c r="H47" s="14" t="n">
        <f aca="false">Adequacy_low!V44</f>
        <v>4784.64226072729</v>
      </c>
      <c r="I47" s="9" t="n">
        <f aca="false">I43+1</f>
        <v>2025</v>
      </c>
      <c r="J47" s="16" t="n">
        <f aca="false">B47*'Inflation indexes'!$D$166/100*'Inflation indexes'!I139</f>
        <v>33954.6164456398</v>
      </c>
      <c r="K47" s="14" t="n">
        <f aca="false">H47*'Inflation indexes'!$D$166/100*'Inflation indexes'!I139</f>
        <v>27521.0572217095</v>
      </c>
      <c r="L47" s="14" t="n">
        <f aca="false">C47*'Inflation indexes'!$D$166/100*'Inflation indexes'!I139</f>
        <v>30146.0844733713</v>
      </c>
      <c r="M47" s="14" t="n">
        <f aca="false">D47*'Inflation indexes'!$D$166/100*'Inflation indexes'!I139</f>
        <v>20973.8383622919</v>
      </c>
      <c r="N47" s="14" t="n">
        <f aca="false">E47*'Inflation indexes'!$D$166/100*'Inflation indexes'!I139</f>
        <v>18059.6108368189</v>
      </c>
      <c r="O47" s="14" t="n">
        <f aca="false">F47*'Inflation indexes'!$D$166/100*'Inflation indexes'!I139</f>
        <v>14380.1872160821</v>
      </c>
      <c r="P47" s="14" t="n">
        <f aca="false">G47*'Inflation indexes'!$D$166/100*'Inflation indexes'!I139</f>
        <v>25387.4988025343</v>
      </c>
      <c r="Q47" s="14" t="n">
        <f aca="false">Adequacy_low!X44</f>
        <v>0.581979733708311</v>
      </c>
      <c r="R47" s="19" t="n">
        <v>6560.82053083787</v>
      </c>
      <c r="S47" s="18" t="n">
        <f aca="false">Adequacy_central!Q44</f>
        <v>5391.96439551002</v>
      </c>
      <c r="T47" s="18" t="n">
        <f aca="false">Adequacy_central!R44</f>
        <v>3756.55387609984</v>
      </c>
      <c r="U47" s="18" t="n">
        <f aca="false">Adequacy_central!S44</f>
        <v>3255.62765656515</v>
      </c>
      <c r="V47" s="18" t="n">
        <f aca="false">Adequacy_central!T44</f>
        <v>2556.55279980594</v>
      </c>
      <c r="W47" s="18" t="n">
        <f aca="false">Adequacy_central!U44</f>
        <v>4552.30715998615</v>
      </c>
      <c r="X47" s="18" t="n">
        <f aca="false">Adequacy_central!V44</f>
        <v>4945.7603198341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indexes'!$D$166/100</f>
        <v>37737.5585072706</v>
      </c>
      <c r="AD47" s="13" t="n">
        <f aca="false">X47*'Inflation indexes'!$D$166/100*'Inflation indexes'!I139</f>
        <v>28447.8013924337</v>
      </c>
      <c r="AE47" s="18" t="n">
        <f aca="false">S47*'Inflation indexes'!$D$166/100*'Inflation indexes'!I139</f>
        <v>31014.3481121398</v>
      </c>
      <c r="AF47" s="18" t="n">
        <f aca="false">T47*'Inflation indexes'!$D$166/100*'Inflation indexes'!I139</f>
        <v>21607.5368955303</v>
      </c>
      <c r="AG47" s="18" t="n">
        <f aca="false">U47*'Inflation indexes'!$D$166/100*'Inflation indexes'!I139</f>
        <v>18726.2307496507</v>
      </c>
      <c r="AH47" s="18" t="n">
        <f aca="false">V47*'Inflation indexes'!$D$166/100*'Inflation indexes'!I139</f>
        <v>14705.1821347843</v>
      </c>
      <c r="AI47" s="18" t="n">
        <f aca="false">W47*'Inflation indexes'!$D$166/100*'Inflation indexes'!I139</f>
        <v>26184.6756797514</v>
      </c>
      <c r="AJ47" s="18" t="n">
        <f aca="false">Y47*'Inflation indexes'!$D$166/100*'Inflation indexes'!I139</f>
        <v>25058.6488295152</v>
      </c>
      <c r="AK47" s="18" t="n">
        <f aca="false">AJ47*0.82</f>
        <v>20548.0920402025</v>
      </c>
      <c r="AL47" s="13" t="n">
        <f aca="false">Z47*'Inflation indexes'!$D$166/100*'Inflation indexes'!I139</f>
        <v>19075.6823205207</v>
      </c>
      <c r="AM47" s="18" t="n">
        <f aca="false">Adequacy_central!X44</f>
        <v>0.561412393262793</v>
      </c>
      <c r="AN47" s="9" t="n">
        <f aca="false">AN43+1</f>
        <v>2025</v>
      </c>
      <c r="AO47" s="16" t="n">
        <v>7208.97408396167</v>
      </c>
      <c r="AP47" s="14" t="n">
        <f aca="false">Adequacy_high!Q44</f>
        <v>5563.9111900898</v>
      </c>
      <c r="AQ47" s="14" t="n">
        <f aca="false">Adequacy_high!R44</f>
        <v>3840.8717930988</v>
      </c>
      <c r="AR47" s="14" t="n">
        <f aca="false">Adequacy_high!S44</f>
        <v>3290.79684455579</v>
      </c>
      <c r="AS47" s="14" t="n">
        <f aca="false">Adequacy_high!T44</f>
        <v>2610.00073423301</v>
      </c>
      <c r="AT47" s="14" t="n">
        <f aca="false">Adequacy_high!U44</f>
        <v>4675.07221833126</v>
      </c>
      <c r="AU47" s="14" t="n">
        <f aca="false">Adequacy_high!V44</f>
        <v>5067.19909050884</v>
      </c>
      <c r="AV47" s="9"/>
      <c r="AW47" s="9"/>
      <c r="AX47" s="9" t="n">
        <f aca="false">AX43+1</f>
        <v>2025</v>
      </c>
      <c r="AY47" s="11" t="n">
        <f aca="false">AO47*'Inflation indexes'!$D$166/100*'Inflation indexes'!I139</f>
        <v>41465.7099660305</v>
      </c>
      <c r="AZ47" s="11" t="n">
        <f aca="false">AU47*'Inflation indexes'!$D$166/100*'Inflation indexes'!I139</f>
        <v>29146.3119966863</v>
      </c>
      <c r="BA47" s="14" t="n">
        <f aca="false">AP47*'Inflation indexes'!$D$166/100*'Inflation indexes'!I139</f>
        <v>32003.3787052024</v>
      </c>
      <c r="BB47" s="14" t="n">
        <f aca="false">AQ47*'Inflation indexes'!$D$166/100*'Inflation indexes'!I139</f>
        <v>22092.5299403794</v>
      </c>
      <c r="BC47" s="14" t="n">
        <f aca="false">AR47*'Inflation indexes'!$D$166/100*'Inflation indexes'!I139</f>
        <v>18928.5224116786</v>
      </c>
      <c r="BD47" s="14" t="n">
        <f aca="false">AS47*'Inflation indexes'!$D$166/100*'Inflation indexes'!I139</f>
        <v>15012.6123629172</v>
      </c>
      <c r="BE47" s="14" t="n">
        <f aca="false">AT47*'Inflation indexes'!$D$166/100*'Inflation indexes'!I139</f>
        <v>26890.8150338416</v>
      </c>
      <c r="BF47" s="14" t="n">
        <f aca="false">Adequacy_high!X44</f>
        <v>0.535162059764049</v>
      </c>
      <c r="BG47" s="14" t="n">
        <f aca="false">Y47*'Inflation indexes'!$D$166/100*'Inflation indexes'!I139</f>
        <v>25058.6488295152</v>
      </c>
      <c r="BH47" s="14" t="n">
        <f aca="false">BG47*0.82</f>
        <v>20548.0920402025</v>
      </c>
      <c r="BI47" s="11" t="n">
        <f aca="false">Z47*'Inflation indexes'!$D$166/100*'Inflation indexes'!I139</f>
        <v>19075.6823205207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5284.54022216229</v>
      </c>
      <c r="D48" s="14" t="n">
        <f aca="false">Adequacy_low!R45</f>
        <v>3665.78872771427</v>
      </c>
      <c r="E48" s="14" t="n">
        <f aca="false">Adequacy_low!S45</f>
        <v>3147.5299943345</v>
      </c>
      <c r="F48" s="14" t="n">
        <f aca="false">Adequacy_low!T45</f>
        <v>2505.41969194386</v>
      </c>
      <c r="G48" s="14" t="n">
        <f aca="false">Adequacy_low!U45</f>
        <v>4429.02970451571</v>
      </c>
      <c r="H48" s="14" t="n">
        <f aca="false">Adequacy_low!V45</f>
        <v>4814.19224895685</v>
      </c>
      <c r="I48" s="9" t="n">
        <f aca="false">I44+1</f>
        <v>2025</v>
      </c>
      <c r="J48" s="16" t="n">
        <f aca="false">B48*'Inflation indexes'!$D$166/100*'Inflation indexes'!I140</f>
        <v>34350.0687534274</v>
      </c>
      <c r="K48" s="14" t="n">
        <f aca="false">H48*'Inflation indexes'!$D$166/100*'Inflation indexes'!I140</f>
        <v>27691.0274875415</v>
      </c>
      <c r="L48" s="14" t="n">
        <f aca="false">C48*'Inflation indexes'!$D$166/100*'Inflation indexes'!I140</f>
        <v>30396.4488710692</v>
      </c>
      <c r="M48" s="14" t="n">
        <f aca="false">D48*'Inflation indexes'!$D$166/100*'Inflation indexes'!I140</f>
        <v>21085.4596520633</v>
      </c>
      <c r="N48" s="14" t="n">
        <f aca="false">E48*'Inflation indexes'!$D$166/100*'Inflation indexes'!I140</f>
        <v>18104.4576293902</v>
      </c>
      <c r="O48" s="14" t="n">
        <f aca="false">F48*'Inflation indexes'!$D$166/100*'Inflation indexes'!I140</f>
        <v>14411.0666898436</v>
      </c>
      <c r="P48" s="14" t="n">
        <f aca="false">G48*'Inflation indexes'!$D$166/100*'Inflation indexes'!I140</f>
        <v>25475.5890393569</v>
      </c>
      <c r="Q48" s="14" t="n">
        <f aca="false">Adequacy_low!X45</f>
        <v>0.581943657028382</v>
      </c>
      <c r="R48" s="19" t="n">
        <v>6595.64667027983</v>
      </c>
      <c r="S48" s="18" t="n">
        <f aca="false">Adequacy_central!Q45</f>
        <v>5429.21995242003</v>
      </c>
      <c r="T48" s="18" t="n">
        <f aca="false">Adequacy_central!R45</f>
        <v>3782.3072423212</v>
      </c>
      <c r="U48" s="18" t="n">
        <f aca="false">Adequacy_central!S45</f>
        <v>3263.82730248501</v>
      </c>
      <c r="V48" s="18" t="n">
        <f aca="false">Adequacy_central!T45</f>
        <v>2563.05161326664</v>
      </c>
      <c r="W48" s="18" t="n">
        <f aca="false">Adequacy_central!U45</f>
        <v>4567.28519000477</v>
      </c>
      <c r="X48" s="18" t="n">
        <f aca="false">Adequacy_central!V45</f>
        <v>4971.85250392284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indexes'!$D$166/100</f>
        <v>37937.876968749</v>
      </c>
      <c r="AD48" s="13" t="n">
        <f aca="false">X48*'Inflation indexes'!$D$166/100*'Inflation indexes'!I140</f>
        <v>28597.8825170435</v>
      </c>
      <c r="AE48" s="18" t="n">
        <f aca="false">S48*'Inflation indexes'!$D$166/100*'Inflation indexes'!I140</f>
        <v>31228.6404787735</v>
      </c>
      <c r="AF48" s="18" t="n">
        <f aca="false">T48*'Inflation indexes'!$D$166/100*'Inflation indexes'!I140</f>
        <v>21755.6691542881</v>
      </c>
      <c r="AG48" s="18" t="n">
        <f aca="false">U48*'Inflation indexes'!$D$166/100*'Inflation indexes'!I140</f>
        <v>18773.3947615582</v>
      </c>
      <c r="AH48" s="18" t="n">
        <f aca="false">V48*'Inflation indexes'!$D$166/100*'Inflation indexes'!I140</f>
        <v>14742.5630312817</v>
      </c>
      <c r="AI48" s="18" t="n">
        <f aca="false">W48*'Inflation indexes'!$D$166/100*'Inflation indexes'!I140</f>
        <v>26270.8286664845</v>
      </c>
      <c r="AJ48" s="18" t="n">
        <f aca="false">Y48*'Inflation indexes'!$D$166/100*'Inflation indexes'!I140</f>
        <v>25161.0694068965</v>
      </c>
      <c r="AK48" s="18" t="n">
        <f aca="false">AJ48*0.82</f>
        <v>20632.0769136551</v>
      </c>
      <c r="AL48" s="13" t="n">
        <f aca="false">Z48*'Inflation indexes'!$D$166/100*'Inflation indexes'!I140</f>
        <v>19099.2651343428</v>
      </c>
      <c r="AM48" s="18" t="n">
        <f aca="false">Adequacy_central!X45</f>
        <v>0.56211915725037</v>
      </c>
      <c r="AN48" s="9" t="n">
        <f aca="false">AN44+1</f>
        <v>2025</v>
      </c>
      <c r="AO48" s="16" t="n">
        <v>7203.69963989719</v>
      </c>
      <c r="AP48" s="14" t="n">
        <f aca="false">Adequacy_high!Q45</f>
        <v>5612.358593035</v>
      </c>
      <c r="AQ48" s="14" t="n">
        <f aca="false">Adequacy_high!R45</f>
        <v>3871.58940689381</v>
      </c>
      <c r="AR48" s="14" t="n">
        <f aca="false">Adequacy_high!S45</f>
        <v>3295.99972247229</v>
      </c>
      <c r="AS48" s="14" t="n">
        <f aca="false">Adequacy_high!T45</f>
        <v>2618.51326444632</v>
      </c>
      <c r="AT48" s="14" t="n">
        <f aca="false">Adequacy_high!U45</f>
        <v>4686.84019423099</v>
      </c>
      <c r="AU48" s="14" t="n">
        <f aca="false">Adequacy_high!V45</f>
        <v>5091.16981111949</v>
      </c>
      <c r="AV48" s="9"/>
      <c r="AW48" s="9"/>
      <c r="AX48" s="9" t="n">
        <f aca="false">AX44+1</f>
        <v>2025</v>
      </c>
      <c r="AY48" s="11" t="n">
        <f aca="false">AO48*'Inflation indexes'!$D$166/100*'Inflation indexes'!I140</f>
        <v>41435.3715898257</v>
      </c>
      <c r="AZ48" s="11" t="n">
        <f aca="false">AU48*'Inflation indexes'!$D$166/100*'Inflation indexes'!I140</f>
        <v>29284.1905542927</v>
      </c>
      <c r="BA48" s="14" t="n">
        <f aca="false">AP48*'Inflation indexes'!$D$166/100*'Inflation indexes'!I140</f>
        <v>32282.0460905662</v>
      </c>
      <c r="BB48" s="14" t="n">
        <f aca="false">AQ48*'Inflation indexes'!$D$166/100*'Inflation indexes'!I140</f>
        <v>22269.2163384213</v>
      </c>
      <c r="BC48" s="14" t="n">
        <f aca="false">AR48*'Inflation indexes'!$D$166/100*'Inflation indexes'!I140</f>
        <v>18958.4491424674</v>
      </c>
      <c r="BD48" s="14" t="n">
        <f aca="false">AS48*'Inflation indexes'!$D$166/100*'Inflation indexes'!I140</f>
        <v>15061.5760718709</v>
      </c>
      <c r="BE48" s="14" t="n">
        <f aca="false">AT48*'Inflation indexes'!$D$166/100*'Inflation indexes'!I140</f>
        <v>26958.5039268605</v>
      </c>
      <c r="BF48" s="14" t="n">
        <f aca="false">Adequacy_high!X45</f>
        <v>0.533210736275664</v>
      </c>
      <c r="BG48" s="14" t="n">
        <f aca="false">Y48*'Inflation indexes'!$D$166/100*'Inflation indexes'!I140</f>
        <v>25161.0694068965</v>
      </c>
      <c r="BH48" s="14" t="n">
        <f aca="false">BG48*0.82</f>
        <v>20632.0769136551</v>
      </c>
      <c r="BI48" s="11" t="n">
        <f aca="false">Z48*'Inflation indexes'!$D$166/100*'Inflation indexes'!I140</f>
        <v>19099.2651343428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5309.21100209126</v>
      </c>
      <c r="D49" s="14" t="n">
        <f aca="false">Adequacy_low!R46</f>
        <v>3680.67021178631</v>
      </c>
      <c r="E49" s="14" t="n">
        <f aca="false">Adequacy_low!S46</f>
        <v>3155.107654953</v>
      </c>
      <c r="F49" s="14" t="n">
        <f aca="false">Adequacy_low!T46</f>
        <v>2510.97160018609</v>
      </c>
      <c r="G49" s="14" t="n">
        <f aca="false">Adequacy_low!U46</f>
        <v>4433.17833592904</v>
      </c>
      <c r="H49" s="14" t="n">
        <f aca="false">Adequacy_low!V46</f>
        <v>4834.27723277512</v>
      </c>
      <c r="I49" s="9" t="n">
        <f aca="false">I45+1</f>
        <v>2026</v>
      </c>
      <c r="J49" s="16" t="n">
        <f aca="false">B49*'Inflation indexes'!$D$166/100*'Inflation indexes'!I141</f>
        <v>34539.935635814</v>
      </c>
      <c r="K49" s="14" t="n">
        <f aca="false">H49*'Inflation indexes'!$D$166/100*'Inflation indexes'!I141</f>
        <v>27806.5554536544</v>
      </c>
      <c r="L49" s="14" t="n">
        <f aca="false">C49*'Inflation indexes'!$D$166/100*'Inflation indexes'!I141</f>
        <v>30538.3541398711</v>
      </c>
      <c r="M49" s="14" t="n">
        <f aca="false">D49*'Inflation indexes'!$D$166/100*'Inflation indexes'!I141</f>
        <v>21171.0573106494</v>
      </c>
      <c r="N49" s="14" t="n">
        <f aca="false">E49*'Inflation indexes'!$D$166/100*'Inflation indexes'!I141</f>
        <v>18148.0440085016</v>
      </c>
      <c r="O49" s="14" t="n">
        <f aca="false">F49*'Inflation indexes'!$D$166/100*'Inflation indexes'!I141</f>
        <v>14443.0010281071</v>
      </c>
      <c r="P49" s="14" t="n">
        <f aca="false">G49*'Inflation indexes'!$D$166/100*'Inflation indexes'!I141</f>
        <v>25499.4517894428</v>
      </c>
      <c r="Q49" s="14" t="n">
        <f aca="false">Adequacy_low!X46</f>
        <v>0.584948807935001</v>
      </c>
      <c r="R49" s="17" t="n">
        <v>6659.51158480004</v>
      </c>
      <c r="S49" s="18" t="n">
        <f aca="false">Adequacy_central!Q46</f>
        <v>5444.45332872257</v>
      </c>
      <c r="T49" s="18" t="n">
        <f aca="false">Adequacy_central!R46</f>
        <v>3787.84525840088</v>
      </c>
      <c r="U49" s="18" t="n">
        <f aca="false">Adequacy_central!S46</f>
        <v>3271.63036335587</v>
      </c>
      <c r="V49" s="18" t="n">
        <f aca="false">Adequacy_central!T46</f>
        <v>2569.5105299852</v>
      </c>
      <c r="W49" s="18" t="n">
        <f aca="false">Adequacy_central!U46</f>
        <v>4562.8495733972</v>
      </c>
      <c r="X49" s="18" t="n">
        <f aca="false">Adequacy_central!V46</f>
        <v>4981.41472686198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indexes'!$D$166/100</f>
        <v>38305.2252199228</v>
      </c>
      <c r="AD49" s="13" t="n">
        <f aca="false">X49*'Inflation indexes'!$D$166/100*'Inflation indexes'!I141</f>
        <v>28652.8840135681</v>
      </c>
      <c r="AE49" s="18" t="n">
        <f aca="false">S49*'Inflation indexes'!$D$166/100*'Inflation indexes'!I141</f>
        <v>31316.262206388</v>
      </c>
      <c r="AF49" s="18" t="n">
        <f aca="false">T49*'Inflation indexes'!$D$166/100*'Inflation indexes'!I141</f>
        <v>21787.5235854281</v>
      </c>
      <c r="AG49" s="18" t="n">
        <f aca="false">U49*'Inflation indexes'!$D$166/100*'Inflation indexes'!I141</f>
        <v>18818.2776332609</v>
      </c>
      <c r="AH49" s="18" t="n">
        <f aca="false">V49*'Inflation indexes'!$D$166/100*'Inflation indexes'!I141</f>
        <v>14779.7144434282</v>
      </c>
      <c r="AI49" s="18" t="n">
        <f aca="false">W49*'Inflation indexes'!$D$166/100*'Inflation indexes'!I141</f>
        <v>26245.3151898611</v>
      </c>
      <c r="AJ49" s="18" t="n">
        <f aca="false">Y49*'Inflation indexes'!$D$166/100*'Inflation indexes'!I141</f>
        <v>25263.4899842778</v>
      </c>
      <c r="AK49" s="18" t="n">
        <f aca="false">AJ49*0.82</f>
        <v>20716.0617871078</v>
      </c>
      <c r="AL49" s="13" t="n">
        <f aca="false">Z49*'Inflation indexes'!$D$166/100*'Inflation indexes'!I141</f>
        <v>19122.780199314</v>
      </c>
      <c r="AM49" s="18" t="n">
        <f aca="false">Adequacy_central!X46</f>
        <v>0.560505263828738</v>
      </c>
      <c r="AN49" s="9" t="n">
        <f aca="false">AN45+1</f>
        <v>2026</v>
      </c>
      <c r="AO49" s="16" t="n">
        <v>7243.39508030427</v>
      </c>
      <c r="AP49" s="14" t="n">
        <f aca="false">Adequacy_high!Q46</f>
        <v>5641.84564777312</v>
      </c>
      <c r="AQ49" s="14" t="n">
        <f aca="false">Adequacy_high!R46</f>
        <v>3883.63189421443</v>
      </c>
      <c r="AR49" s="14" t="n">
        <f aca="false">Adequacy_high!S46</f>
        <v>3301.11879415896</v>
      </c>
      <c r="AS49" s="14" t="n">
        <f aca="false">Adequacy_high!T46</f>
        <v>2624.37488360543</v>
      </c>
      <c r="AT49" s="14" t="n">
        <f aca="false">Adequacy_high!U46</f>
        <v>4685.65626737975</v>
      </c>
      <c r="AU49" s="14" t="n">
        <f aca="false">Adequacy_high!V46</f>
        <v>5103.13606555215</v>
      </c>
      <c r="AV49" s="9"/>
      <c r="AW49" s="9"/>
      <c r="AX49" s="9" t="n">
        <f aca="false">AX45+1</f>
        <v>2026</v>
      </c>
      <c r="AY49" s="11" t="n">
        <f aca="false">AO49*'Inflation indexes'!$D$166/100*'Inflation indexes'!I141</f>
        <v>41663.6980617651</v>
      </c>
      <c r="AZ49" s="11" t="n">
        <f aca="false">AU49*'Inflation indexes'!$D$166/100*'Inflation indexes'!I141</f>
        <v>29353.0199369351</v>
      </c>
      <c r="BA49" s="14" t="n">
        <f aca="false">AP49*'Inflation indexes'!$D$166/100*'Inflation indexes'!I141</f>
        <v>32451.6543656527</v>
      </c>
      <c r="BB49" s="14" t="n">
        <f aca="false">AQ49*'Inflation indexes'!$D$166/100*'Inflation indexes'!I141</f>
        <v>22338.484209368</v>
      </c>
      <c r="BC49" s="14" t="n">
        <f aca="false">AR49*'Inflation indexes'!$D$166/100*'Inflation indexes'!I141</f>
        <v>18987.893823414</v>
      </c>
      <c r="BD49" s="14" t="n">
        <f aca="false">AS49*'Inflation indexes'!$D$166/100*'Inflation indexes'!I141</f>
        <v>15095.2918540547</v>
      </c>
      <c r="BE49" s="14" t="n">
        <f aca="false">AT49*'Inflation indexes'!$D$166/100*'Inflation indexes'!I141</f>
        <v>26951.6940303533</v>
      </c>
      <c r="BF49" s="14" t="n">
        <f aca="false">Adequacy_high!X46</f>
        <v>0.5297713902047</v>
      </c>
      <c r="BG49" s="14" t="n">
        <f aca="false">Y49*'Inflation indexes'!$D$166/100*'Inflation indexes'!I141</f>
        <v>25263.4899842778</v>
      </c>
      <c r="BH49" s="14" t="n">
        <f aca="false">BG49*0.82</f>
        <v>20716.0617871078</v>
      </c>
      <c r="BI49" s="11" t="n">
        <f aca="false">Z49*'Inflation indexes'!$D$166/100*'Inflation indexes'!I141</f>
        <v>19122.780199314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5373.28773037458</v>
      </c>
      <c r="D50" s="14" t="n">
        <f aca="false">Adequacy_low!R47</f>
        <v>3705.08798562376</v>
      </c>
      <c r="E50" s="14" t="n">
        <f aca="false">Adequacy_low!S47</f>
        <v>3179.21951244724</v>
      </c>
      <c r="F50" s="14" t="n">
        <f aca="false">Adequacy_low!T47</f>
        <v>2534.47602769429</v>
      </c>
      <c r="G50" s="14" t="n">
        <f aca="false">Adequacy_low!U47</f>
        <v>4461.85586533639</v>
      </c>
      <c r="H50" s="14" t="n">
        <f aca="false">Adequacy_low!V47</f>
        <v>4873.60228235401</v>
      </c>
      <c r="I50" s="9" t="n">
        <f aca="false">I46+1</f>
        <v>2026</v>
      </c>
      <c r="J50" s="16" t="n">
        <f aca="false">B50*'Inflation indexes'!$D$166/100*'Inflation indexes'!I142</f>
        <v>34776.791279635</v>
      </c>
      <c r="K50" s="14" t="n">
        <f aca="false">H50*'Inflation indexes'!$D$166/100*'Inflation indexes'!I142</f>
        <v>28032.7514534244</v>
      </c>
      <c r="L50" s="14" t="n">
        <f aca="false">C50*'Inflation indexes'!$D$166/100*'Inflation indexes'!I142</f>
        <v>30906.9207347323</v>
      </c>
      <c r="M50" s="14" t="n">
        <f aca="false">D50*'Inflation indexes'!$D$166/100*'Inflation indexes'!I142</f>
        <v>21311.5072992563</v>
      </c>
      <c r="N50" s="14" t="n">
        <f aca="false">E50*'Inflation indexes'!$D$166/100*'Inflation indexes'!I142</f>
        <v>18286.7343794134</v>
      </c>
      <c r="O50" s="14" t="n">
        <f aca="false">F50*'Inflation indexes'!$D$166/100*'Inflation indexes'!I142</f>
        <v>14578.1974877727</v>
      </c>
      <c r="P50" s="14" t="n">
        <f aca="false">G50*'Inflation indexes'!$D$166/100*'Inflation indexes'!I142</f>
        <v>25664.4037095216</v>
      </c>
      <c r="Q50" s="14" t="n">
        <f aca="false">Adequacy_low!X47</f>
        <v>0.586768987081129</v>
      </c>
      <c r="R50" s="19" t="n">
        <v>6721.0588979593</v>
      </c>
      <c r="S50" s="18" t="n">
        <f aca="false">Adequacy_central!Q47</f>
        <v>5496.5002248468</v>
      </c>
      <c r="T50" s="18" t="n">
        <f aca="false">Adequacy_central!R47</f>
        <v>3811.68704579617</v>
      </c>
      <c r="U50" s="18" t="n">
        <f aca="false">Adequacy_central!S47</f>
        <v>3291.83552692038</v>
      </c>
      <c r="V50" s="18" t="n">
        <f aca="false">Adequacy_central!T47</f>
        <v>2587.91130071029</v>
      </c>
      <c r="W50" s="18" t="n">
        <f aca="false">Adequacy_central!U47</f>
        <v>4590.8963561527</v>
      </c>
      <c r="X50" s="18" t="n">
        <f aca="false">Adequacy_central!V47</f>
        <v>5020.89106807936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indexes'!$D$166/100</f>
        <v>38659.242727397</v>
      </c>
      <c r="AD50" s="13" t="n">
        <f aca="false">X50*'Inflation indexes'!$D$166/100*'Inflation indexes'!I142</f>
        <v>28879.9502363586</v>
      </c>
      <c r="AE50" s="18" t="n">
        <f aca="false">S50*'Inflation indexes'!$D$166/100*'Inflation indexes'!I142</f>
        <v>31615.6337222491</v>
      </c>
      <c r="AF50" s="18" t="n">
        <f aca="false">T50*'Inflation indexes'!$D$166/100*'Inflation indexes'!I142</f>
        <v>21924.6605247055</v>
      </c>
      <c r="AG50" s="18" t="n">
        <f aca="false">U50*'Inflation indexes'!$D$166/100*'Inflation indexes'!I142</f>
        <v>18934.4968681235</v>
      </c>
      <c r="AH50" s="18" t="n">
        <f aca="false">V50*'Inflation indexes'!$D$166/100*'Inflation indexes'!I142</f>
        <v>14885.5548880117</v>
      </c>
      <c r="AI50" s="18" t="n">
        <f aca="false">W50*'Inflation indexes'!$D$166/100*'Inflation indexes'!I142</f>
        <v>26406.6390822312</v>
      </c>
      <c r="AJ50" s="18" t="n">
        <f aca="false">Y50*'Inflation indexes'!$D$166/100*'Inflation indexes'!I142</f>
        <v>25365.9105616591</v>
      </c>
      <c r="AK50" s="18" t="n">
        <f aca="false">AJ50*0.82</f>
        <v>20800.0466605605</v>
      </c>
      <c r="AL50" s="13" t="n">
        <f aca="false">Z50*'Inflation indexes'!$D$166/100*'Inflation indexes'!I142</f>
        <v>19146.2279861737</v>
      </c>
      <c r="AM50" s="18" t="n">
        <f aca="false">Adequacy_central!X47</f>
        <v>0.557781472097211</v>
      </c>
      <c r="AN50" s="9" t="n">
        <f aca="false">AN46+1</f>
        <v>2026</v>
      </c>
      <c r="AO50" s="16" t="n">
        <v>7271.26088073757</v>
      </c>
      <c r="AP50" s="14" t="n">
        <f aca="false">Adequacy_high!Q47</f>
        <v>5695.87591152414</v>
      </c>
      <c r="AQ50" s="14" t="n">
        <f aca="false">Adequacy_high!R47</f>
        <v>3921.91938698011</v>
      </c>
      <c r="AR50" s="14" t="n">
        <f aca="false">Adequacy_high!S47</f>
        <v>3326.54600827342</v>
      </c>
      <c r="AS50" s="14" t="n">
        <f aca="false">Adequacy_high!T47</f>
        <v>2645.0312659645</v>
      </c>
      <c r="AT50" s="14" t="n">
        <f aca="false">Adequacy_high!U47</f>
        <v>4714.75950079243</v>
      </c>
      <c r="AU50" s="14" t="n">
        <f aca="false">Adequacy_high!V47</f>
        <v>5155.09199974778</v>
      </c>
      <c r="AV50" s="9"/>
      <c r="AW50" s="9"/>
      <c r="AX50" s="9" t="n">
        <f aca="false">AX46+1</f>
        <v>2026</v>
      </c>
      <c r="AY50" s="11" t="n">
        <f aca="false">AO50*'Inflation indexes'!$D$166/100*'Inflation indexes'!I142</f>
        <v>41823.9809515745</v>
      </c>
      <c r="AZ50" s="11" t="n">
        <f aca="false">AU50*'Inflation indexes'!$D$166/100*'Inflation indexes'!I142</f>
        <v>29651.8682436814</v>
      </c>
      <c r="BA50" s="14" t="n">
        <f aca="false">AP50*'Inflation indexes'!$D$166/100*'Inflation indexes'!I142</f>
        <v>32762.4341270992</v>
      </c>
      <c r="BB50" s="14" t="n">
        <f aca="false">AQ50*'Inflation indexes'!$D$166/100*'Inflation indexes'!I142</f>
        <v>22558.7122268165</v>
      </c>
      <c r="BC50" s="14" t="n">
        <f aca="false">AR50*'Inflation indexes'!$D$166/100*'Inflation indexes'!I142</f>
        <v>19134.1500692313</v>
      </c>
      <c r="BD50" s="14" t="n">
        <f aca="false">AS50*'Inflation indexes'!$D$166/100*'Inflation indexes'!I142</f>
        <v>15214.106480085</v>
      </c>
      <c r="BE50" s="14" t="n">
        <f aca="false">AT50*'Inflation indexes'!$D$166/100*'Inflation indexes'!I142</f>
        <v>27119.0945816258</v>
      </c>
      <c r="BF50" s="14" t="n">
        <f aca="false">Adequacy_high!X47</f>
        <v>0.531789652889072</v>
      </c>
      <c r="BG50" s="14" t="n">
        <f aca="false">Y50*'Inflation indexes'!$D$166/100*'Inflation indexes'!I142</f>
        <v>25365.9105616591</v>
      </c>
      <c r="BH50" s="14" t="n">
        <f aca="false">BG50*0.82</f>
        <v>20800.0466605605</v>
      </c>
      <c r="BI50" s="11" t="n">
        <f aca="false">Z50*'Inflation indexes'!$D$166/100*'Inflation indexes'!I142</f>
        <v>19146.2279861737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5448.2973958096</v>
      </c>
      <c r="D51" s="14" t="n">
        <f aca="false">Adequacy_low!R48</f>
        <v>3732.07483897811</v>
      </c>
      <c r="E51" s="14" t="n">
        <f aca="false">Adequacy_low!S48</f>
        <v>3210.74662752672</v>
      </c>
      <c r="F51" s="14" t="n">
        <f aca="false">Adequacy_low!T48</f>
        <v>2560.10561614818</v>
      </c>
      <c r="G51" s="14" t="n">
        <f aca="false">Adequacy_low!U48</f>
        <v>4508.99390145567</v>
      </c>
      <c r="H51" s="14" t="n">
        <f aca="false">Adequacy_low!V48</f>
        <v>4928.54508201221</v>
      </c>
      <c r="I51" s="9" t="n">
        <f aca="false">I47+1</f>
        <v>2026</v>
      </c>
      <c r="J51" s="16" t="n">
        <f aca="false">B51*'Inflation indexes'!$D$166/100*'Inflation indexes'!I143</f>
        <v>34944.9130173647</v>
      </c>
      <c r="K51" s="14" t="n">
        <f aca="false">H51*'Inflation indexes'!$D$166/100*'Inflation indexes'!I143</f>
        <v>28348.7800822993</v>
      </c>
      <c r="L51" s="14" t="n">
        <f aca="false">C51*'Inflation indexes'!$D$166/100*'Inflation indexes'!I143</f>
        <v>31338.3731155221</v>
      </c>
      <c r="M51" s="14" t="n">
        <f aca="false">D51*'Inflation indexes'!$D$166/100*'Inflation indexes'!I143</f>
        <v>21466.7345231379</v>
      </c>
      <c r="N51" s="14" t="n">
        <f aca="false">E51*'Inflation indexes'!$D$166/100*'Inflation indexes'!I143</f>
        <v>18468.0769941496</v>
      </c>
      <c r="O51" s="14" t="n">
        <f aca="false">F51*'Inflation indexes'!$D$166/100*'Inflation indexes'!I143</f>
        <v>14725.6177821169</v>
      </c>
      <c r="P51" s="14" t="n">
        <f aca="false">G51*'Inflation indexes'!$D$166/100*'Inflation indexes'!I143</f>
        <v>25935.53967302</v>
      </c>
      <c r="Q51" s="14" t="n">
        <f aca="false">Adequacy_low!X48</f>
        <v>0.592156474022066</v>
      </c>
      <c r="R51" s="19" t="n">
        <v>6709.95366219579</v>
      </c>
      <c r="S51" s="18" t="n">
        <f aca="false">Adequacy_central!Q48</f>
        <v>5555.52803552534</v>
      </c>
      <c r="T51" s="18" t="n">
        <f aca="false">Adequacy_central!R48</f>
        <v>3859.05663480199</v>
      </c>
      <c r="U51" s="18" t="n">
        <f aca="false">Adequacy_central!S48</f>
        <v>3315.65402318331</v>
      </c>
      <c r="V51" s="18" t="n">
        <f aca="false">Adequacy_central!T48</f>
        <v>2610.80841345161</v>
      </c>
      <c r="W51" s="18" t="n">
        <f aca="false">Adequacy_central!U48</f>
        <v>4626.43841234777</v>
      </c>
      <c r="X51" s="18" t="n">
        <f aca="false">Adequacy_central!V48</f>
        <v>5074.30724141839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indexes'!$D$166/100</f>
        <v>38595.3658872377</v>
      </c>
      <c r="AD51" s="13" t="n">
        <f aca="false">X51*'Inflation indexes'!$D$166/100*'Inflation indexes'!I143</f>
        <v>29187.1977760743</v>
      </c>
      <c r="AE51" s="18" t="n">
        <f aca="false">S51*'Inflation indexes'!$D$166/100*'Inflation indexes'!I143</f>
        <v>31955.159159436</v>
      </c>
      <c r="AF51" s="18" t="n">
        <f aca="false">T51*'Inflation indexes'!$D$166/100*'Inflation indexes'!I143</f>
        <v>22197.1283704834</v>
      </c>
      <c r="AG51" s="18" t="n">
        <f aca="false">U51*'Inflation indexes'!$D$166/100*'Inflation indexes'!I143</f>
        <v>19071.4998378058</v>
      </c>
      <c r="AH51" s="18" t="n">
        <f aca="false">V51*'Inflation indexes'!$D$166/100*'Inflation indexes'!I143</f>
        <v>15017.2580991668</v>
      </c>
      <c r="AI51" s="18" t="n">
        <f aca="false">W51*'Inflation indexes'!$D$166/100*'Inflation indexes'!I143</f>
        <v>26611.0754661904</v>
      </c>
      <c r="AJ51" s="18" t="n">
        <f aca="false">Y51*'Inflation indexes'!$D$166/100*'Inflation indexes'!I143</f>
        <v>25468.3311390404</v>
      </c>
      <c r="AK51" s="18" t="n">
        <f aca="false">AJ51*0.82</f>
        <v>20884.0315340131</v>
      </c>
      <c r="AL51" s="13" t="n">
        <f aca="false">Z51*'Inflation indexes'!$D$166/100*'Inflation indexes'!I143</f>
        <v>19169.6089604872</v>
      </c>
      <c r="AM51" s="18" t="n">
        <f aca="false">Adequacy_central!X48</f>
        <v>0.554022233959111</v>
      </c>
      <c r="AN51" s="9" t="n">
        <f aca="false">AN47+1</f>
        <v>2026</v>
      </c>
      <c r="AO51" s="16" t="n">
        <v>7322.48843264327</v>
      </c>
      <c r="AP51" s="14" t="n">
        <f aca="false">Adequacy_high!Q48</f>
        <v>5774.03101299215</v>
      </c>
      <c r="AQ51" s="14" t="n">
        <f aca="false">Adequacy_high!R48</f>
        <v>3963.15612895885</v>
      </c>
      <c r="AR51" s="14" t="n">
        <f aca="false">Adequacy_high!S48</f>
        <v>3361.58318193283</v>
      </c>
      <c r="AS51" s="14" t="n">
        <f aca="false">Adequacy_high!T48</f>
        <v>2673.83849599432</v>
      </c>
      <c r="AT51" s="14" t="n">
        <f aca="false">Adequacy_high!U48</f>
        <v>4759.09353360319</v>
      </c>
      <c r="AU51" s="14" t="n">
        <f aca="false">Adequacy_high!V48</f>
        <v>5209.58455732738</v>
      </c>
      <c r="AV51" s="9"/>
      <c r="AW51" s="9"/>
      <c r="AX51" s="9" t="n">
        <f aca="false">AX47+1</f>
        <v>2026</v>
      </c>
      <c r="AY51" s="11" t="n">
        <f aca="false">AO51*'Inflation indexes'!$D$166/100*'Inflation indexes'!I143</f>
        <v>42118.6396346065</v>
      </c>
      <c r="AZ51" s="11" t="n">
        <f aca="false">AU51*'Inflation indexes'!$D$166/100*'Inflation indexes'!I143</f>
        <v>29965.3070994168</v>
      </c>
      <c r="BA51" s="14" t="n">
        <f aca="false">AP51*'Inflation indexes'!$D$166/100*'Inflation indexes'!I143</f>
        <v>33211.9789211425</v>
      </c>
      <c r="BB51" s="14" t="n">
        <f aca="false">AQ51*'Inflation indexes'!$D$166/100*'Inflation indexes'!I143</f>
        <v>22795.9041993384</v>
      </c>
      <c r="BC51" s="14" t="n">
        <f aca="false">AR51*'Inflation indexes'!$D$166/100*'Inflation indexes'!I143</f>
        <v>19335.6823904839</v>
      </c>
      <c r="BD51" s="14" t="n">
        <f aca="false">AS51*'Inflation indexes'!$D$166/100*'Inflation indexes'!I143</f>
        <v>15379.8044325855</v>
      </c>
      <c r="BE51" s="14" t="n">
        <f aca="false">AT51*'Inflation indexes'!$D$166/100*'Inflation indexes'!I143</f>
        <v>27374.1020382686</v>
      </c>
      <c r="BF51" s="14" t="n">
        <f aca="false">Adequacy_high!X48</f>
        <v>0.532823533817064</v>
      </c>
      <c r="BG51" s="14" t="n">
        <f aca="false">Y51*'Inflation indexes'!$D$166/100*'Inflation indexes'!I143</f>
        <v>25468.3311390404</v>
      </c>
      <c r="BH51" s="14" t="n">
        <f aca="false">BG51*0.82</f>
        <v>20884.0315340131</v>
      </c>
      <c r="BI51" s="11" t="n">
        <f aca="false">Z51*'Inflation indexes'!$D$166/100*'Inflation indexes'!I143</f>
        <v>19169.6089604872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5463.5454304326</v>
      </c>
      <c r="D52" s="14" t="n">
        <f aca="false">Adequacy_low!R49</f>
        <v>3756.9287976282</v>
      </c>
      <c r="E52" s="14" t="n">
        <f aca="false">Adequacy_low!S49</f>
        <v>3216.00345319785</v>
      </c>
      <c r="F52" s="14" t="n">
        <f aca="false">Adequacy_low!T49</f>
        <v>2560.86181929993</v>
      </c>
      <c r="G52" s="14" t="n">
        <f aca="false">Adequacy_low!U49</f>
        <v>4516.08876198543</v>
      </c>
      <c r="H52" s="14" t="n">
        <f aca="false">Adequacy_low!V49</f>
        <v>4952.43758906201</v>
      </c>
      <c r="I52" s="9" t="n">
        <f aca="false">I48+1</f>
        <v>2026</v>
      </c>
      <c r="J52" s="16" t="n">
        <f aca="false">B52*'Inflation indexes'!$D$166/100*'Inflation indexes'!I144</f>
        <v>35128.9069714799</v>
      </c>
      <c r="K52" s="14" t="n">
        <f aca="false">H52*'Inflation indexes'!$D$166/100*'Inflation indexes'!I144</f>
        <v>28486.2087588557</v>
      </c>
      <c r="L52" s="14" t="n">
        <f aca="false">C52*'Inflation indexes'!$D$166/100*'Inflation indexes'!I144</f>
        <v>31426.0791571676</v>
      </c>
      <c r="M52" s="14" t="n">
        <f aca="false">D52*'Inflation indexes'!$D$166/100*'Inflation indexes'!I144</f>
        <v>21609.6934280929</v>
      </c>
      <c r="N52" s="14" t="n">
        <f aca="false">E52*'Inflation indexes'!$D$166/100*'Inflation indexes'!I144</f>
        <v>18498.314030111</v>
      </c>
      <c r="O52" s="14" t="n">
        <f aca="false">F52*'Inflation indexes'!$D$166/100*'Inflation indexes'!I144</f>
        <v>14729.9674302362</v>
      </c>
      <c r="P52" s="14" t="n">
        <f aca="false">G52*'Inflation indexes'!$D$166/100*'Inflation indexes'!I144</f>
        <v>25976.349006713</v>
      </c>
      <c r="Q52" s="14" t="n">
        <f aca="false">Adequacy_low!X49</f>
        <v>0.588548035039739</v>
      </c>
      <c r="R52" s="19" t="n">
        <v>6760.28731422811</v>
      </c>
      <c r="S52" s="18" t="n">
        <f aca="false">Adequacy_central!Q49</f>
        <v>5582.75105592446</v>
      </c>
      <c r="T52" s="18" t="n">
        <f aca="false">Adequacy_central!R49</f>
        <v>3875.78149619804</v>
      </c>
      <c r="U52" s="18" t="n">
        <f aca="false">Adequacy_central!S49</f>
        <v>3320.40281853794</v>
      </c>
      <c r="V52" s="18" t="n">
        <f aca="false">Adequacy_central!T49</f>
        <v>2610.37172398973</v>
      </c>
      <c r="W52" s="18" t="n">
        <f aca="false">Adequacy_central!U49</f>
        <v>4637.35194053165</v>
      </c>
      <c r="X52" s="18" t="n">
        <f aca="false">Adequacy_central!V49</f>
        <v>5097.89303951438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indexes'!$D$166/100</f>
        <v>38884.882896509</v>
      </c>
      <c r="AD52" s="13" t="n">
        <f aca="false">X52*'Inflation indexes'!$D$166/100*'Inflation indexes'!I144</f>
        <v>29322.8622758734</v>
      </c>
      <c r="AE52" s="18" t="n">
        <f aca="false">S52*'Inflation indexes'!$D$166/100*'Inflation indexes'!I144</f>
        <v>32111.7448060374</v>
      </c>
      <c r="AF52" s="18" t="n">
        <f aca="false">T52*'Inflation indexes'!$D$166/100*'Inflation indexes'!I144</f>
        <v>22293.3290564331</v>
      </c>
      <c r="AG52" s="18" t="n">
        <f aca="false">U52*'Inflation indexes'!$D$166/100*'Inflation indexes'!I144</f>
        <v>19098.81470516</v>
      </c>
      <c r="AH52" s="18" t="n">
        <f aca="false">V52*'Inflation indexes'!$D$166/100*'Inflation indexes'!I144</f>
        <v>15014.7462800978</v>
      </c>
      <c r="AI52" s="18" t="n">
        <f aca="false">W52*'Inflation indexes'!$D$166/100*'Inflation indexes'!I144</f>
        <v>26673.849612568</v>
      </c>
      <c r="AJ52" s="18" t="n">
        <f aca="false">Y52*'Inflation indexes'!$D$166/100*'Inflation indexes'!I144</f>
        <v>25570.7517164216</v>
      </c>
      <c r="AK52" s="18" t="n">
        <f aca="false">AJ52*0.82</f>
        <v>20968.0164074657</v>
      </c>
      <c r="AL52" s="13" t="n">
        <f aca="false">Z52*'Inflation indexes'!$D$166/100*'Inflation indexes'!I144</f>
        <v>19192.9235827242</v>
      </c>
      <c r="AM52" s="18" t="n">
        <f aca="false">Adequacy_central!X49</f>
        <v>0.5590818600911</v>
      </c>
      <c r="AN52" s="9" t="n">
        <f aca="false">AN48+1</f>
        <v>2026</v>
      </c>
      <c r="AO52" s="16" t="n">
        <v>7377.08323611971</v>
      </c>
      <c r="AP52" s="14" t="n">
        <f aca="false">Adequacy_high!Q49</f>
        <v>5805.03460607737</v>
      </c>
      <c r="AQ52" s="14" t="n">
        <f aca="false">Adequacy_high!R49</f>
        <v>3992.41412136991</v>
      </c>
      <c r="AR52" s="14" t="n">
        <f aca="false">Adequacy_high!S49</f>
        <v>3365.15205301037</v>
      </c>
      <c r="AS52" s="14" t="n">
        <f aca="false">Adequacy_high!T49</f>
        <v>2676.03443225926</v>
      </c>
      <c r="AT52" s="14" t="n">
        <f aca="false">Adequacy_high!U49</f>
        <v>4773.3425802737</v>
      </c>
      <c r="AU52" s="14" t="n">
        <f aca="false">Adequacy_high!V49</f>
        <v>5232.19388714211</v>
      </c>
      <c r="AV52" s="9"/>
      <c r="AW52" s="9"/>
      <c r="AX52" s="9" t="n">
        <f aca="false">AX48+1</f>
        <v>2026</v>
      </c>
      <c r="AY52" s="11" t="n">
        <f aca="false">AO52*'Inflation indexes'!$D$166/100*'Inflation indexes'!I144</f>
        <v>42432.6666043584</v>
      </c>
      <c r="AZ52" s="11" t="n">
        <f aca="false">AU52*'Inflation indexes'!$D$166/100*'Inflation indexes'!I144</f>
        <v>30095.354995512</v>
      </c>
      <c r="BA52" s="14" t="n">
        <f aca="false">AP52*'Inflation indexes'!$D$166/100*'Inflation indexes'!I144</f>
        <v>33390.3102598051</v>
      </c>
      <c r="BB52" s="14" t="n">
        <f aca="false">AQ52*'Inflation indexes'!$D$166/100*'Inflation indexes'!I144</f>
        <v>22964.1949177368</v>
      </c>
      <c r="BC52" s="14" t="n">
        <f aca="false">AR52*'Inflation indexes'!$D$166/100*'Inflation indexes'!I144</f>
        <v>19356.2103839659</v>
      </c>
      <c r="BD52" s="14" t="n">
        <f aca="false">AS52*'Inflation indexes'!$D$166/100*'Inflation indexes'!I144</f>
        <v>15392.4353638672</v>
      </c>
      <c r="BE52" s="14" t="n">
        <f aca="false">AT52*'Inflation indexes'!$D$166/100*'Inflation indexes'!I144</f>
        <v>27456.0619440264</v>
      </c>
      <c r="BF52" s="14" t="n">
        <f aca="false">Adequacy_high!X49</f>
        <v>0.528850730287132</v>
      </c>
      <c r="BG52" s="14" t="n">
        <f aca="false">Y52*'Inflation indexes'!$D$166/100*'Inflation indexes'!I144</f>
        <v>25570.7517164216</v>
      </c>
      <c r="BH52" s="14" t="n">
        <f aca="false">BG52*0.82</f>
        <v>20968.0164074657</v>
      </c>
      <c r="BI52" s="11" t="n">
        <f aca="false">Z52*'Inflation indexes'!$D$166/100*'Inflation indexes'!I144</f>
        <v>19192.9235827242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5487.5518761073</v>
      </c>
      <c r="D53" s="14" t="n">
        <f aca="false">Adequacy_low!R50</f>
        <v>3771.59712823061</v>
      </c>
      <c r="E53" s="14" t="n">
        <f aca="false">Adequacy_low!S50</f>
        <v>3221.21772885792</v>
      </c>
      <c r="F53" s="14" t="n">
        <f aca="false">Adequacy_low!T50</f>
        <v>2567.8092570976</v>
      </c>
      <c r="G53" s="14" t="n">
        <f aca="false">Adequacy_low!U50</f>
        <v>4515.20469328101</v>
      </c>
      <c r="H53" s="14" t="n">
        <f aca="false">Adequacy_low!V50</f>
        <v>4967.92131436539</v>
      </c>
      <c r="I53" s="9" t="n">
        <f aca="false">I49+1</f>
        <v>2027</v>
      </c>
      <c r="J53" s="16" t="n">
        <f aca="false">B53*'Inflation indexes'!$D$166/100*'Inflation indexes'!I145</f>
        <v>35327.5360865091</v>
      </c>
      <c r="K53" s="14" t="n">
        <f aca="false">H53*'Inflation indexes'!$D$166/100*'Inflation indexes'!I145</f>
        <v>28575.2704831934</v>
      </c>
      <c r="L53" s="14" t="n">
        <f aca="false">C53*'Inflation indexes'!$D$166/100*'Inflation indexes'!I145</f>
        <v>31564.1632038112</v>
      </c>
      <c r="M53" s="14" t="n">
        <f aca="false">D53*'Inflation indexes'!$D$166/100*'Inflation indexes'!I145</f>
        <v>21694.0650370571</v>
      </c>
      <c r="N53" s="14" t="n">
        <f aca="false">E53*'Inflation indexes'!$D$166/100*'Inflation indexes'!I145</f>
        <v>18528.3063202323</v>
      </c>
      <c r="O53" s="14" t="n">
        <f aca="false">F53*'Inflation indexes'!$D$166/100*'Inflation indexes'!I145</f>
        <v>14769.9287946925</v>
      </c>
      <c r="P53" s="14" t="n">
        <f aca="false">G53*'Inflation indexes'!$D$166/100*'Inflation indexes'!I145</f>
        <v>25971.2638814149</v>
      </c>
      <c r="Q53" s="14" t="n">
        <f aca="false">Adequacy_low!X50</f>
        <v>0.581829046996955</v>
      </c>
      <c r="R53" s="17" t="n">
        <v>6788.20049864169</v>
      </c>
      <c r="S53" s="18" t="n">
        <f aca="false">Adequacy_central!Q50</f>
        <v>5594.6699430252</v>
      </c>
      <c r="T53" s="18" t="n">
        <f aca="false">Adequacy_central!R50</f>
        <v>3874.11585141951</v>
      </c>
      <c r="U53" s="18" t="n">
        <f aca="false">Adequacy_central!S50</f>
        <v>3325.20927925849</v>
      </c>
      <c r="V53" s="18" t="n">
        <f aca="false">Adequacy_central!T50</f>
        <v>2614.04715950912</v>
      </c>
      <c r="W53" s="18" t="n">
        <f aca="false">Adequacy_central!U50</f>
        <v>4628.69692638813</v>
      </c>
      <c r="X53" s="18" t="n">
        <f aca="false">Adequacy_central!V50</f>
        <v>5099.44030747981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indexes'!$D$166/100</f>
        <v>39045.4383369422</v>
      </c>
      <c r="AD53" s="13" t="n">
        <f aca="false">X53*'Inflation indexes'!$D$166/100*'Inflation indexes'!I145</f>
        <v>29331.7620948972</v>
      </c>
      <c r="AE53" s="18" t="n">
        <f aca="false">S53*'Inflation indexes'!$D$166/100*'Inflation indexes'!I145</f>
        <v>32180.3017338167</v>
      </c>
      <c r="AF53" s="18" t="n">
        <f aca="false">T53*'Inflation indexes'!$D$166/100*'Inflation indexes'!I145</f>
        <v>22283.7483390538</v>
      </c>
      <c r="AG53" s="18" t="n">
        <f aca="false">U53*'Inflation indexes'!$D$166/100*'Inflation indexes'!I145</f>
        <v>19126.4612612275</v>
      </c>
      <c r="AH53" s="18" t="n">
        <f aca="false">V53*'Inflation indexes'!$D$166/100*'Inflation indexes'!I145</f>
        <v>15035.8872276822</v>
      </c>
      <c r="AI53" s="18" t="n">
        <f aca="false">W53*'Inflation indexes'!$D$166/100*'Inflation indexes'!I145</f>
        <v>26624.0663421544</v>
      </c>
      <c r="AJ53" s="18" t="n">
        <f aca="false">Y53*'Inflation indexes'!$D$166/100*'Inflation indexes'!I145</f>
        <v>25673.1722938029</v>
      </c>
      <c r="AK53" s="18" t="n">
        <f aca="false">AJ53*0.82</f>
        <v>21052.0012809184</v>
      </c>
      <c r="AL53" s="13" t="n">
        <f aca="false">Z53*'Inflation indexes'!$D$166/100*'Inflation indexes'!I145</f>
        <v>19216.1723083342</v>
      </c>
      <c r="AM53" s="18" t="n">
        <f aca="false">Adequacy_central!X50</f>
        <v>0.561430212065034</v>
      </c>
      <c r="AN53" s="9" t="n">
        <f aca="false">AN49+1</f>
        <v>2027</v>
      </c>
      <c r="AO53" s="16" t="n">
        <v>7377.00688026736</v>
      </c>
      <c r="AP53" s="14" t="n">
        <f aca="false">Adequacy_high!Q50</f>
        <v>5817.04881317315</v>
      </c>
      <c r="AQ53" s="14" t="n">
        <f aca="false">Adequacy_high!R50</f>
        <v>4112.5781216971</v>
      </c>
      <c r="AR53" s="14" t="n">
        <f aca="false">Adequacy_high!S50</f>
        <v>3368.7173021184</v>
      </c>
      <c r="AS53" s="14" t="n">
        <f aca="false">Adequacy_high!T50</f>
        <v>2679.81604601859</v>
      </c>
      <c r="AT53" s="14" t="n">
        <f aca="false">Adequacy_high!U50</f>
        <v>4764.85281203953</v>
      </c>
      <c r="AU53" s="14" t="n">
        <f aca="false">Adequacy_high!V50</f>
        <v>5275.67052217904</v>
      </c>
      <c r="AV53" s="9"/>
      <c r="AW53" s="9"/>
      <c r="AX53" s="9" t="n">
        <f aca="false">AX49+1</f>
        <v>2027</v>
      </c>
      <c r="AY53" s="11" t="n">
        <f aca="false">AO53*'Inflation indexes'!$D$166/100*'Inflation indexes'!I145</f>
        <v>42432.2274087682</v>
      </c>
      <c r="AZ53" s="11" t="n">
        <f aca="false">AU53*'Inflation indexes'!$D$166/100*'Inflation indexes'!I145</f>
        <v>30345.4307369065</v>
      </c>
      <c r="BA53" s="14" t="n">
        <f aca="false">AP53*'Inflation indexes'!$D$166/100*'Inflation indexes'!I145</f>
        <v>33459.4154641106</v>
      </c>
      <c r="BB53" s="14" t="n">
        <f aca="false">AQ53*'Inflation indexes'!$D$166/100*'Inflation indexes'!I145</f>
        <v>23655.373097585</v>
      </c>
      <c r="BC53" s="14" t="n">
        <f aca="false">AR53*'Inflation indexes'!$D$166/100*'Inflation indexes'!I145</f>
        <v>19376.7175440345</v>
      </c>
      <c r="BD53" s="14" t="n">
        <f aca="false">AS53*'Inflation indexes'!$D$166/100*'Inflation indexes'!I145</f>
        <v>15414.187044137</v>
      </c>
      <c r="BE53" s="14" t="n">
        <f aca="false">AT53*'Inflation indexes'!$D$166/100*'Inflation indexes'!I145</f>
        <v>27407.2291610012</v>
      </c>
      <c r="BF53" s="14" t="n">
        <f aca="false">Adequacy_high!X50</f>
        <v>0.524915777435374</v>
      </c>
      <c r="BG53" s="14" t="n">
        <f aca="false">Y53*'Inflation indexes'!$D$166/100*'Inflation indexes'!I145</f>
        <v>25673.1722938029</v>
      </c>
      <c r="BH53" s="14" t="n">
        <f aca="false">BG53*0.82</f>
        <v>21052.0012809184</v>
      </c>
      <c r="BI53" s="11" t="n">
        <f aca="false">Z53*'Inflation indexes'!$D$166/100*'Inflation indexes'!I145</f>
        <v>19216.1723083342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5520.38133420081</v>
      </c>
      <c r="D54" s="14" t="n">
        <f aca="false">Adequacy_low!R51</f>
        <v>3783.28657831188</v>
      </c>
      <c r="E54" s="14" t="n">
        <f aca="false">Adequacy_low!S51</f>
        <v>3223.10747286228</v>
      </c>
      <c r="F54" s="14" t="n">
        <f aca="false">Adequacy_low!T51</f>
        <v>2571.18704692498</v>
      </c>
      <c r="G54" s="14" t="n">
        <f aca="false">Adequacy_low!U51</f>
        <v>4518.08148169686</v>
      </c>
      <c r="H54" s="14" t="n">
        <f aca="false">Adequacy_low!V51</f>
        <v>4989.60345192343</v>
      </c>
      <c r="I54" s="9" t="n">
        <f aca="false">I50+1</f>
        <v>2027</v>
      </c>
      <c r="J54" s="16" t="n">
        <f aca="false">B54*'Inflation indexes'!$D$166/100*'Inflation indexes'!I146</f>
        <v>35624.2189011284</v>
      </c>
      <c r="K54" s="14" t="n">
        <f aca="false">H54*'Inflation indexes'!$D$166/100*'Inflation indexes'!I146</f>
        <v>28699.9852091661</v>
      </c>
      <c r="L54" s="14" t="n">
        <f aca="false">C54*'Inflation indexes'!$D$166/100*'Inflation indexes'!I146</f>
        <v>31752.9968397479</v>
      </c>
      <c r="M54" s="14" t="n">
        <f aca="false">D54*'Inflation indexes'!$D$166/100*'Inflation indexes'!I146</f>
        <v>21761.3022529338</v>
      </c>
      <c r="N54" s="14" t="n">
        <f aca="false">E54*'Inflation indexes'!$D$166/100*'Inflation indexes'!I146</f>
        <v>18539.176046754</v>
      </c>
      <c r="O54" s="14" t="n">
        <f aca="false">F54*'Inflation indexes'!$D$166/100*'Inflation indexes'!I146</f>
        <v>14789.357697013</v>
      </c>
      <c r="P54" s="14" t="n">
        <f aca="false">G54*'Inflation indexes'!$D$166/100*'Inflation indexes'!I146</f>
        <v>25987.8110450884</v>
      </c>
      <c r="Q54" s="14" t="n">
        <f aca="false">Adequacy_low!X51</f>
        <v>0.576176281339023</v>
      </c>
      <c r="R54" s="19" t="n">
        <v>6797.56508671459</v>
      </c>
      <c r="S54" s="18" t="n">
        <f aca="false">Adequacy_central!Q51</f>
        <v>5616.74770875658</v>
      </c>
      <c r="T54" s="18" t="n">
        <f aca="false">Adequacy_central!R51</f>
        <v>3887.147098315</v>
      </c>
      <c r="U54" s="18" t="n">
        <f aca="false">Adequacy_central!S51</f>
        <v>3328.66490157699</v>
      </c>
      <c r="V54" s="18" t="n">
        <f aca="false">Adequacy_central!T51</f>
        <v>2618.03958260956</v>
      </c>
      <c r="W54" s="18" t="n">
        <f aca="false">Adequacy_central!U51</f>
        <v>4638.54399841675</v>
      </c>
      <c r="X54" s="18" t="n">
        <f aca="false">Adequacy_central!V51</f>
        <v>5120.47630345346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indexes'!$D$166/100</f>
        <v>39099.3030461865</v>
      </c>
      <c r="AD54" s="13" t="n">
        <f aca="false">X54*'Inflation indexes'!$D$166/100*'Inflation indexes'!I146</f>
        <v>29452.760242169</v>
      </c>
      <c r="AE54" s="18" t="n">
        <f aca="false">S54*'Inflation indexes'!$D$166/100*'Inflation indexes'!I146</f>
        <v>32307.2920960864</v>
      </c>
      <c r="AF54" s="18" t="n">
        <f aca="false">T54*'Inflation indexes'!$D$166/100*'Inflation indexes'!I146</f>
        <v>22358.7035126986</v>
      </c>
      <c r="AG54" s="18" t="n">
        <f aca="false">U54*'Inflation indexes'!$D$166/100*'Inflation indexes'!I146</f>
        <v>19146.3378527011</v>
      </c>
      <c r="AH54" s="18" t="n">
        <f aca="false">V54*'Inflation indexes'!$D$166/100*'Inflation indexes'!I146</f>
        <v>15058.8514742471</v>
      </c>
      <c r="AI54" s="18" t="n">
        <f aca="false">W54*'Inflation indexes'!$D$166/100*'Inflation indexes'!I146</f>
        <v>26680.7062784335</v>
      </c>
      <c r="AJ54" s="18" t="n">
        <f aca="false">Y54*'Inflation indexes'!$D$166/100*'Inflation indexes'!I146</f>
        <v>25775.5928711842</v>
      </c>
      <c r="AK54" s="18" t="n">
        <f aca="false">AJ54*0.82</f>
        <v>21135.986154371</v>
      </c>
      <c r="AL54" s="13" t="n">
        <f aca="false">Z54*'Inflation indexes'!$D$166/100*'Inflation indexes'!I146</f>
        <v>19239.3555878211</v>
      </c>
      <c r="AM54" s="18" t="n">
        <f aca="false">Adequacy_central!X51</f>
        <v>0.561931368748954</v>
      </c>
      <c r="AN54" s="9" t="n">
        <f aca="false">AN50+1</f>
        <v>2027</v>
      </c>
      <c r="AO54" s="16" t="n">
        <v>7436.20128910951</v>
      </c>
      <c r="AP54" s="14" t="n">
        <f aca="false">Adequacy_high!Q51</f>
        <v>5827.18158192078</v>
      </c>
      <c r="AQ54" s="14" t="n">
        <f aca="false">Adequacy_high!R51</f>
        <v>4127.27447507302</v>
      </c>
      <c r="AR54" s="14" t="n">
        <f aca="false">Adequacy_high!S51</f>
        <v>3371.47551333701</v>
      </c>
      <c r="AS54" s="14" t="n">
        <f aca="false">Adequacy_high!T51</f>
        <v>2683.09053958934</v>
      </c>
      <c r="AT54" s="14" t="n">
        <f aca="false">Adequacy_high!U51</f>
        <v>4757.47657493142</v>
      </c>
      <c r="AU54" s="14" t="n">
        <f aca="false">Adequacy_high!V51</f>
        <v>5283.47832560037</v>
      </c>
      <c r="AV54" s="9"/>
      <c r="AW54" s="9"/>
      <c r="AX54" s="9" t="n">
        <f aca="false">AX50+1</f>
        <v>2027</v>
      </c>
      <c r="AY54" s="11" t="n">
        <f aca="false">AO54*'Inflation indexes'!$D$166/100*'Inflation indexes'!I146</f>
        <v>42772.711111452</v>
      </c>
      <c r="AZ54" s="11" t="n">
        <f aca="false">AU54*'Inflation indexes'!$D$166/100*'Inflation indexes'!I146</f>
        <v>30390.3408875562</v>
      </c>
      <c r="BA54" s="14" t="n">
        <f aca="false">AP54*'Inflation indexes'!$D$166/100*'Inflation indexes'!I146</f>
        <v>33517.698715673</v>
      </c>
      <c r="BB54" s="14" t="n">
        <f aca="false">AQ54*'Inflation indexes'!$D$166/100*'Inflation indexes'!I146</f>
        <v>23739.9058923415</v>
      </c>
      <c r="BC54" s="14" t="n">
        <f aca="false">AR54*'Inflation indexes'!$D$166/100*'Inflation indexes'!I146</f>
        <v>19392.5826567515</v>
      </c>
      <c r="BD54" s="14" t="n">
        <f aca="false">AS54*'Inflation indexes'!$D$166/100*'Inflation indexes'!I146</f>
        <v>15433.0217908165</v>
      </c>
      <c r="BE54" s="14" t="n">
        <f aca="false">AT54*'Inflation indexes'!$D$166/100*'Inflation indexes'!I146</f>
        <v>27364.8013612888</v>
      </c>
      <c r="BF54" s="14" t="n">
        <f aca="false">Adequacy_high!X51</f>
        <v>0.519969102199748</v>
      </c>
      <c r="BG54" s="14" t="n">
        <f aca="false">Y54*'Inflation indexes'!$D$166/100*'Inflation indexes'!I146</f>
        <v>25775.5928711842</v>
      </c>
      <c r="BH54" s="14" t="n">
        <f aca="false">BG54*0.82</f>
        <v>21135.986154371</v>
      </c>
      <c r="BI54" s="11" t="n">
        <f aca="false">Z54*'Inflation indexes'!$D$166/100*'Inflation indexes'!I146</f>
        <v>19239.3555878211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5522.28938662122</v>
      </c>
      <c r="D55" s="14" t="n">
        <f aca="false">Adequacy_low!R52</f>
        <v>3803.21048863566</v>
      </c>
      <c r="E55" s="14" t="n">
        <f aca="false">Adequacy_low!S52</f>
        <v>3225.36777246036</v>
      </c>
      <c r="F55" s="14" t="n">
        <f aca="false">Adequacy_low!T52</f>
        <v>2573.79911333861</v>
      </c>
      <c r="G55" s="14" t="n">
        <f aca="false">Adequacy_low!U52</f>
        <v>4504.28170543645</v>
      </c>
      <c r="H55" s="14" t="n">
        <f aca="false">Adequacy_low!V52</f>
        <v>4995.19467890492</v>
      </c>
      <c r="I55" s="9" t="n">
        <f aca="false">I51+1</f>
        <v>2027</v>
      </c>
      <c r="J55" s="16" t="n">
        <f aca="false">B55*'Inflation indexes'!$D$166/100*'Inflation indexes'!I147</f>
        <v>35859.0487492726</v>
      </c>
      <c r="K55" s="14" t="n">
        <f aca="false">H55*'Inflation indexes'!$D$166/100*'Inflation indexes'!I147</f>
        <v>28732.1457071327</v>
      </c>
      <c r="L55" s="14" t="n">
        <f aca="false">C55*'Inflation indexes'!$D$166/100*'Inflation indexes'!I147</f>
        <v>31763.971875494</v>
      </c>
      <c r="M55" s="14" t="n">
        <f aca="false">D55*'Inflation indexes'!$D$166/100*'Inflation indexes'!I147</f>
        <v>21875.9037312097</v>
      </c>
      <c r="N55" s="14" t="n">
        <f aca="false">E55*'Inflation indexes'!$D$166/100*'Inflation indexes'!I147</f>
        <v>18552.1771931694</v>
      </c>
      <c r="O55" s="14" t="n">
        <f aca="false">F55*'Inflation indexes'!$D$166/100*'Inflation indexes'!I147</f>
        <v>14804.3821910753</v>
      </c>
      <c r="P55" s="14" t="n">
        <f aca="false">G55*'Inflation indexes'!$D$166/100*'Inflation indexes'!I147</f>
        <v>25908.4353234745</v>
      </c>
      <c r="Q55" s="14" t="n">
        <f aca="false">Adequacy_low!X52</f>
        <v>0.57586583852701</v>
      </c>
      <c r="R55" s="19" t="n">
        <v>6833.98209814246</v>
      </c>
      <c r="S55" s="18" t="n">
        <f aca="false">Adequacy_central!Q52</f>
        <v>5622.87653609552</v>
      </c>
      <c r="T55" s="18" t="n">
        <f aca="false">Adequacy_central!R52</f>
        <v>3909.36938613718</v>
      </c>
      <c r="U55" s="18" t="n">
        <f aca="false">Adequacy_central!S52</f>
        <v>3333.28547334536</v>
      </c>
      <c r="V55" s="18" t="n">
        <f aca="false">Adequacy_central!T52</f>
        <v>2619.7809066318</v>
      </c>
      <c r="W55" s="18" t="n">
        <f aca="false">Adequacy_central!U52</f>
        <v>4633.19954333351</v>
      </c>
      <c r="X55" s="18" t="n">
        <f aca="false">Adequacy_central!V52</f>
        <v>5137.68782524976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indexes'!$D$166/100</f>
        <v>39308.7721351457</v>
      </c>
      <c r="AD55" s="13" t="n">
        <f aca="false">X55*'Inflation indexes'!$D$166/100*'Inflation indexes'!I147</f>
        <v>29551.7601778835</v>
      </c>
      <c r="AE55" s="18" t="n">
        <f aca="false">S55*'Inflation indexes'!$D$166/100*'Inflation indexes'!I147</f>
        <v>32342.5448482684</v>
      </c>
      <c r="AF55" s="18" t="n">
        <f aca="false">T55*'Inflation indexes'!$D$166/100*'Inflation indexes'!I147</f>
        <v>22486.5251598406</v>
      </c>
      <c r="AG55" s="18" t="n">
        <f aca="false">U55*'Inflation indexes'!$D$166/100*'Inflation indexes'!I147</f>
        <v>19172.9151834826</v>
      </c>
      <c r="AH55" s="18" t="n">
        <f aca="false">V55*'Inflation indexes'!$D$166/100*'Inflation indexes'!I147</f>
        <v>15068.8674953927</v>
      </c>
      <c r="AI55" s="18" t="n">
        <f aca="false">W55*'Inflation indexes'!$D$166/100*'Inflation indexes'!I147</f>
        <v>26649.9652018493</v>
      </c>
      <c r="AJ55" s="18" t="n">
        <f aca="false">Y55*'Inflation indexes'!$D$166/100*'Inflation indexes'!I147</f>
        <v>25878.0134485654</v>
      </c>
      <c r="AK55" s="18" t="n">
        <f aca="false">AJ55*0.82</f>
        <v>21219.9710278237</v>
      </c>
      <c r="AL55" s="13" t="n">
        <f aca="false">Z55*'Inflation indexes'!$D$166/100*'Inflation indexes'!I147</f>
        <v>19262.4738668174</v>
      </c>
      <c r="AM55" s="18" t="n">
        <f aca="false">Adequacy_central!X52</f>
        <v>0.563011765254878</v>
      </c>
      <c r="AN55" s="9" t="n">
        <f aca="false">AN51+1</f>
        <v>2027</v>
      </c>
      <c r="AO55" s="16" t="n">
        <v>7479.61207825754</v>
      </c>
      <c r="AP55" s="14" t="n">
        <f aca="false">Adequacy_high!Q52</f>
        <v>5857.61294884233</v>
      </c>
      <c r="AQ55" s="14" t="n">
        <f aca="false">Adequacy_high!R52</f>
        <v>4144.35305746453</v>
      </c>
      <c r="AR55" s="14" t="n">
        <f aca="false">Adequacy_high!S52</f>
        <v>3374.50546429429</v>
      </c>
      <c r="AS55" s="14" t="n">
        <f aca="false">Adequacy_high!T52</f>
        <v>2686.17319956761</v>
      </c>
      <c r="AT55" s="14" t="n">
        <f aca="false">Adequacy_high!U52</f>
        <v>4758.92880640204</v>
      </c>
      <c r="AU55" s="14" t="n">
        <f aca="false">Adequacy_high!V52</f>
        <v>5310.13802892013</v>
      </c>
      <c r="AV55" s="9"/>
      <c r="AW55" s="9"/>
      <c r="AX55" s="9" t="n">
        <f aca="false">AX51+1</f>
        <v>2027</v>
      </c>
      <c r="AY55" s="11" t="n">
        <f aca="false">AO55*'Inflation indexes'!$D$166/100*'Inflation indexes'!I147</f>
        <v>43022.4081101156</v>
      </c>
      <c r="AZ55" s="11" t="n">
        <f aca="false">AU55*'Inflation indexes'!$D$166/100*'Inflation indexes'!I147</f>
        <v>30543.6863584599</v>
      </c>
      <c r="BA55" s="14" t="n">
        <f aca="false">AP55*'Inflation indexes'!$D$166/100*'Inflation indexes'!I147</f>
        <v>33692.7386339668</v>
      </c>
      <c r="BB55" s="14" t="n">
        <f aca="false">AQ55*'Inflation indexes'!$D$166/100*'Inflation indexes'!I147</f>
        <v>23838.1411662971</v>
      </c>
      <c r="BC55" s="14" t="n">
        <f aca="false">AR55*'Inflation indexes'!$D$166/100*'Inflation indexes'!I147</f>
        <v>19410.010804799</v>
      </c>
      <c r="BD55" s="14" t="n">
        <f aca="false">AS55*'Inflation indexes'!$D$166/100*'Inflation indexes'!I147</f>
        <v>15450.7531188937</v>
      </c>
      <c r="BE55" s="14" t="n">
        <f aca="false">AT55*'Inflation indexes'!$D$166/100*'Inflation indexes'!I147</f>
        <v>27373.1545344676</v>
      </c>
      <c r="BF55" s="14" t="n">
        <f aca="false">Adequacy_high!X52</f>
        <v>0.52326708402517</v>
      </c>
      <c r="BG55" s="14" t="n">
        <f aca="false">Y55*'Inflation indexes'!$D$166/100*'Inflation indexes'!I147</f>
        <v>25878.0134485654</v>
      </c>
      <c r="BH55" s="14" t="n">
        <f aca="false">BG55*0.82</f>
        <v>21219.9710278237</v>
      </c>
      <c r="BI55" s="11" t="n">
        <f aca="false">Z55*'Inflation indexes'!$D$166/100*'Inflation indexes'!I147</f>
        <v>19262.4738668174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5539.21923606777</v>
      </c>
      <c r="D56" s="14" t="n">
        <f aca="false">Adequacy_low!R53</f>
        <v>3821.98658891677</v>
      </c>
      <c r="E56" s="14" t="n">
        <f aca="false">Adequacy_low!S53</f>
        <v>3230.56405053069</v>
      </c>
      <c r="F56" s="14" t="n">
        <f aca="false">Adequacy_low!T53</f>
        <v>2578.5503719128</v>
      </c>
      <c r="G56" s="14" t="n">
        <f aca="false">Adequacy_low!U53</f>
        <v>4501.54266580122</v>
      </c>
      <c r="H56" s="14" t="n">
        <f aca="false">Adequacy_low!V53</f>
        <v>5010.93804966856</v>
      </c>
      <c r="I56" s="9" t="n">
        <f aca="false">I52+1</f>
        <v>2027</v>
      </c>
      <c r="J56" s="16" t="n">
        <f aca="false">B56*'Inflation indexes'!$D$166/100*'Inflation indexes'!I148</f>
        <v>36135.1602260664</v>
      </c>
      <c r="K56" s="14" t="n">
        <f aca="false">H56*'Inflation indexes'!$D$166/100*'Inflation indexes'!I148</f>
        <v>28822.7009010299</v>
      </c>
      <c r="L56" s="14" t="n">
        <f aca="false">C56*'Inflation indexes'!$D$166/100*'Inflation indexes'!I148</f>
        <v>31861.3516439247</v>
      </c>
      <c r="M56" s="14" t="n">
        <f aca="false">D56*'Inflation indexes'!$D$166/100*'Inflation indexes'!I148</f>
        <v>21983.9030553135</v>
      </c>
      <c r="N56" s="14" t="n">
        <f aca="false">E56*'Inflation indexes'!$D$166/100*'Inflation indexes'!I148</f>
        <v>18582.0659619259</v>
      </c>
      <c r="O56" s="14" t="n">
        <f aca="false">F56*'Inflation indexes'!$D$166/100*'Inflation indexes'!I148</f>
        <v>14831.7112267628</v>
      </c>
      <c r="P56" s="14" t="n">
        <f aca="false">G56*'Inflation indexes'!$D$166/100*'Inflation indexes'!I148</f>
        <v>25892.6804848835</v>
      </c>
      <c r="Q56" s="14" t="n">
        <f aca="false">Adequacy_low!X53</f>
        <v>0.580452155951684</v>
      </c>
      <c r="R56" s="19" t="n">
        <v>6858.82237137</v>
      </c>
      <c r="S56" s="18" t="n">
        <f aca="false">Adequacy_central!Q53</f>
        <v>5645.37925647219</v>
      </c>
      <c r="T56" s="18" t="n">
        <f aca="false">Adequacy_central!R53</f>
        <v>3927.19106219891</v>
      </c>
      <c r="U56" s="18" t="n">
        <f aca="false">Adequacy_central!S53</f>
        <v>3337.64312689969</v>
      </c>
      <c r="V56" s="18" t="n">
        <f aca="false">Adequacy_central!T53</f>
        <v>2626.2294651963</v>
      </c>
      <c r="W56" s="18" t="n">
        <f aca="false">Adequacy_central!U53</f>
        <v>4632.9272687139</v>
      </c>
      <c r="X56" s="18" t="n">
        <f aca="false">Adequacy_central!V53</f>
        <v>5164.58621293257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indexes'!$D$166/100</f>
        <v>39451.6523221367</v>
      </c>
      <c r="AD56" s="13" t="n">
        <f aca="false">X56*'Inflation indexes'!$D$166/100*'Inflation indexes'!I148</f>
        <v>29706.4785510138</v>
      </c>
      <c r="AE56" s="18" t="n">
        <f aca="false">S56*'Inflation indexes'!$D$166/100*'Inflation indexes'!I148</f>
        <v>32471.979531445</v>
      </c>
      <c r="AF56" s="18" t="n">
        <f aca="false">T56*'Inflation indexes'!$D$166/100*'Inflation indexes'!I148</f>
        <v>22589.0346767396</v>
      </c>
      <c r="AG56" s="18" t="n">
        <f aca="false">U56*'Inflation indexes'!$D$166/100*'Inflation indexes'!I148</f>
        <v>19197.9802199652</v>
      </c>
      <c r="AH56" s="18" t="n">
        <f aca="false">V56*'Inflation indexes'!$D$166/100*'Inflation indexes'!I148</f>
        <v>15105.959327881</v>
      </c>
      <c r="AI56" s="18" t="n">
        <f aca="false">W56*'Inflation indexes'!$D$166/100*'Inflation indexes'!I148</f>
        <v>26648.3990899066</v>
      </c>
      <c r="AJ56" s="18" t="n">
        <f aca="false">Y56*'Inflation indexes'!$D$166/100*'Inflation indexes'!I148</f>
        <v>25980.4340259467</v>
      </c>
      <c r="AK56" s="18" t="n">
        <f aca="false">AJ56*0.82</f>
        <v>21303.9559012763</v>
      </c>
      <c r="AL56" s="13" t="n">
        <f aca="false">Z56*'Inflation indexes'!$D$166/100*'Inflation indexes'!I148</f>
        <v>19285.5275861551</v>
      </c>
      <c r="AM56" s="18" t="n">
        <f aca="false">Adequacy_central!X53</f>
        <v>0.558307978568771</v>
      </c>
      <c r="AN56" s="9" t="n">
        <f aca="false">AN52+1</f>
        <v>2027</v>
      </c>
      <c r="AO56" s="16" t="n">
        <v>7524.88017475028</v>
      </c>
      <c r="AP56" s="14" t="n">
        <f aca="false">Adequacy_high!Q53</f>
        <v>5860.88282235351</v>
      </c>
      <c r="AQ56" s="14" t="n">
        <f aca="false">Adequacy_high!R53</f>
        <v>4185.11562117525</v>
      </c>
      <c r="AR56" s="14" t="n">
        <f aca="false">Adequacy_high!S53</f>
        <v>3378.0458657242</v>
      </c>
      <c r="AS56" s="14" t="n">
        <f aca="false">Adequacy_high!T53</f>
        <v>2688.81475979502</v>
      </c>
      <c r="AT56" s="14" t="n">
        <f aca="false">Adequacy_high!U53</f>
        <v>4742.77507386571</v>
      </c>
      <c r="AU56" s="14" t="n">
        <f aca="false">Adequacy_high!V53</f>
        <v>5324.10869494134</v>
      </c>
      <c r="AV56" s="9"/>
      <c r="AW56" s="9"/>
      <c r="AX56" s="9" t="n">
        <f aca="false">AX52+1</f>
        <v>2027</v>
      </c>
      <c r="AY56" s="11" t="n">
        <f aca="false">AO56*'Inflation indexes'!$D$166/100*'Inflation indexes'!I148</f>
        <v>43282.7882610248</v>
      </c>
      <c r="AZ56" s="11" t="n">
        <f aca="false">AU56*'Inflation indexes'!$D$166/100*'Inflation indexes'!I148</f>
        <v>30624.0450306538</v>
      </c>
      <c r="BA56" s="14" t="n">
        <f aca="false">AP56*'Inflation indexes'!$D$166/100*'Inflation indexes'!I148</f>
        <v>33711.5468062616</v>
      </c>
      <c r="BB56" s="14" t="n">
        <f aca="false">AQ56*'Inflation indexes'!$D$166/100*'Inflation indexes'!I148</f>
        <v>24072.6056857439</v>
      </c>
      <c r="BC56" s="14" t="n">
        <f aca="false">AR56*'Inflation indexes'!$D$166/100*'Inflation indexes'!I148</f>
        <v>19430.375042088</v>
      </c>
      <c r="BD56" s="14" t="n">
        <f aca="false">AS56*'Inflation indexes'!$D$166/100*'Inflation indexes'!I148</f>
        <v>15465.9472601088</v>
      </c>
      <c r="BE56" s="14" t="n">
        <f aca="false">AT56*'Inflation indexes'!$D$166/100*'Inflation indexes'!I148</f>
        <v>27280.2389572413</v>
      </c>
      <c r="BF56" s="14" t="n">
        <f aca="false">Adequacy_high!X53</f>
        <v>0.521096497678989</v>
      </c>
      <c r="BG56" s="14" t="n">
        <f aca="false">Y56*'Inflation indexes'!$D$166/100*'Inflation indexes'!I148</f>
        <v>25980.4340259467</v>
      </c>
      <c r="BH56" s="14" t="n">
        <f aca="false">BG56*0.82</f>
        <v>21303.9559012763</v>
      </c>
      <c r="BI56" s="11" t="n">
        <f aca="false">Z56*'Inflation indexes'!$D$166/100*'Inflation indexes'!I148</f>
        <v>19285.5275861551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5577.24220170824</v>
      </c>
      <c r="D57" s="14" t="n">
        <f aca="false">Adequacy_low!R54</f>
        <v>3841.27523877017</v>
      </c>
      <c r="E57" s="14" t="n">
        <f aca="false">Adequacy_low!S54</f>
        <v>3235.70555362006</v>
      </c>
      <c r="F57" s="14" t="n">
        <f aca="false">Adequacy_low!T54</f>
        <v>2583.08843437896</v>
      </c>
      <c r="G57" s="14" t="n">
        <f aca="false">Adequacy_low!U54</f>
        <v>4517.71254821972</v>
      </c>
      <c r="H57" s="14" t="n">
        <f aca="false">Adequacy_low!V54</f>
        <v>5037.58473684963</v>
      </c>
      <c r="I57" s="9" t="n">
        <f aca="false">I53+1</f>
        <v>2028</v>
      </c>
      <c r="J57" s="16" t="n">
        <f aca="false">B57*'Inflation indexes'!$D$166/100*'Inflation indexes'!I149</f>
        <v>36395.3299682594</v>
      </c>
      <c r="K57" s="14" t="n">
        <f aca="false">H57*'Inflation indexes'!$D$166/100*'Inflation indexes'!I149</f>
        <v>28975.9715036617</v>
      </c>
      <c r="L57" s="14" t="n">
        <f aca="false">C57*'Inflation indexes'!$D$166/100*'Inflation indexes'!I149</f>
        <v>32080.0581126862</v>
      </c>
      <c r="M57" s="14" t="n">
        <f aca="false">D57*'Inflation indexes'!$D$166/100*'Inflation indexes'!I149</f>
        <v>22094.8505425901</v>
      </c>
      <c r="N57" s="14" t="n">
        <f aca="false">E57*'Inflation indexes'!$D$166/100*'Inflation indexes'!I149</f>
        <v>18611.6396673395</v>
      </c>
      <c r="O57" s="14" t="n">
        <f aca="false">F57*'Inflation indexes'!$D$166/100*'Inflation indexes'!I149</f>
        <v>14857.8139675741</v>
      </c>
      <c r="P57" s="14" t="n">
        <f aca="false">G57*'Inflation indexes'!$D$166/100*'Inflation indexes'!I149</f>
        <v>25985.6889555398</v>
      </c>
      <c r="Q57" s="14" t="n">
        <f aca="false">Adequacy_low!X54</f>
        <v>0.578330645429233</v>
      </c>
      <c r="R57" s="17" t="n">
        <v>6880.83867277026</v>
      </c>
      <c r="S57" s="18" t="n">
        <f aca="false">Adequacy_central!Q54</f>
        <v>5660.92152750232</v>
      </c>
      <c r="T57" s="18" t="n">
        <f aca="false">Adequacy_central!R54</f>
        <v>3941.37078068576</v>
      </c>
      <c r="U57" s="18" t="n">
        <f aca="false">Adequacy_central!S54</f>
        <v>3342.89342872137</v>
      </c>
      <c r="V57" s="18" t="n">
        <f aca="false">Adequacy_central!T54</f>
        <v>2627.33906218659</v>
      </c>
      <c r="W57" s="18" t="n">
        <f aca="false">Adequacy_central!U54</f>
        <v>4633.4550775713</v>
      </c>
      <c r="X57" s="18" t="n">
        <f aca="false">Adequacy_central!V54</f>
        <v>5178.22196792526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indexes'!$D$166/100</f>
        <v>39578.2891442081</v>
      </c>
      <c r="AD57" s="13" t="n">
        <f aca="false">X57*'Inflation indexes'!$D$166/100*'Inflation indexes'!I149</f>
        <v>29784.9108293254</v>
      </c>
      <c r="AE57" s="18" t="n">
        <f aca="false">S57*'Inflation indexes'!$D$166/100*'Inflation indexes'!I149</f>
        <v>32561.3780082938</v>
      </c>
      <c r="AF57" s="18" t="n">
        <f aca="false">T57*'Inflation indexes'!$D$166/100*'Inflation indexes'!I149</f>
        <v>22670.5958097562</v>
      </c>
      <c r="AG57" s="18" t="n">
        <f aca="false">U57*'Inflation indexes'!$D$166/100*'Inflation indexes'!I149</f>
        <v>19228.1797310241</v>
      </c>
      <c r="AH57" s="18" t="n">
        <f aca="false">V57*'Inflation indexes'!$D$166/100*'Inflation indexes'!I149</f>
        <v>15112.3416822136</v>
      </c>
      <c r="AI57" s="18" t="n">
        <f aca="false">W57*'Inflation indexes'!$D$166/100*'Inflation indexes'!I149</f>
        <v>26651.4350238333</v>
      </c>
      <c r="AJ57" s="18" t="n">
        <f aca="false">Y57*'Inflation indexes'!$D$166/100*'Inflation indexes'!I149</f>
        <v>26082.854603328</v>
      </c>
      <c r="AK57" s="18" t="n">
        <f aca="false">AJ57*0.82</f>
        <v>21387.9407747289</v>
      </c>
      <c r="AL57" s="13" t="n">
        <f aca="false">Z57*'Inflation indexes'!$D$166/100*'Inflation indexes'!I149</f>
        <v>19308.5171819368</v>
      </c>
      <c r="AM57" s="18" t="n">
        <f aca="false">Adequacy_central!X54</f>
        <v>0.557298404238094</v>
      </c>
      <c r="AN57" s="9" t="n">
        <f aca="false">AN53+1</f>
        <v>2028</v>
      </c>
      <c r="AO57" s="16" t="n">
        <v>7582.92229364349</v>
      </c>
      <c r="AP57" s="14" t="n">
        <f aca="false">Adequacy_high!Q54</f>
        <v>5847.38813983505</v>
      </c>
      <c r="AQ57" s="14" t="n">
        <f aca="false">Adequacy_high!R54</f>
        <v>4209.53356507094</v>
      </c>
      <c r="AR57" s="14" t="n">
        <f aca="false">Adequacy_high!S54</f>
        <v>3381.5737142223</v>
      </c>
      <c r="AS57" s="14" t="n">
        <f aca="false">Adequacy_high!T54</f>
        <v>2691.67122322307</v>
      </c>
      <c r="AT57" s="14" t="n">
        <f aca="false">Adequacy_high!U54</f>
        <v>4742.90777493731</v>
      </c>
      <c r="AU57" s="14" t="n">
        <f aca="false">Adequacy_high!V54</f>
        <v>5346.10716536757</v>
      </c>
      <c r="AV57" s="9"/>
      <c r="AW57" s="9"/>
      <c r="AX57" s="9" t="n">
        <f aca="false">AX53+1</f>
        <v>2028</v>
      </c>
      <c r="AY57" s="11" t="n">
        <f aca="false">AO57*'Inflation indexes'!$D$166/100*'Inflation indexes'!I149</f>
        <v>43616.6440413076</v>
      </c>
      <c r="AZ57" s="11" t="n">
        <f aca="false">AU57*'Inflation indexes'!$D$166/100*'Inflation indexes'!I149</f>
        <v>30750.5792897268</v>
      </c>
      <c r="BA57" s="14" t="n">
        <f aca="false">AP57*'Inflation indexes'!$D$166/100*'Inflation indexes'!I149</f>
        <v>33633.9259707756</v>
      </c>
      <c r="BB57" s="14" t="n">
        <f aca="false">AQ57*'Inflation indexes'!$D$166/100*'Inflation indexes'!I149</f>
        <v>24213.0566525185</v>
      </c>
      <c r="BC57" s="14" t="n">
        <f aca="false">AR57*'Inflation indexes'!$D$166/100*'Inflation indexes'!I149</f>
        <v>19450.6670754512</v>
      </c>
      <c r="BD57" s="14" t="n">
        <f aca="false">AS57*'Inflation indexes'!$D$166/100*'Inflation indexes'!I149</f>
        <v>15482.3775153235</v>
      </c>
      <c r="BE57" s="14" t="n">
        <f aca="false">AT57*'Inflation indexes'!$D$166/100*'Inflation indexes'!I149</f>
        <v>27281.0022481178</v>
      </c>
      <c r="BF57" s="14" t="n">
        <f aca="false">Adequacy_high!X54</f>
        <v>0.519934129037375</v>
      </c>
      <c r="BG57" s="14" t="n">
        <f aca="false">Y57*'Inflation indexes'!$D$166/100*'Inflation indexes'!I149</f>
        <v>26082.854603328</v>
      </c>
      <c r="BH57" s="14" t="n">
        <f aca="false">BG57*0.82</f>
        <v>21387.9407747289</v>
      </c>
      <c r="BI57" s="11" t="n">
        <f aca="false">Z57*'Inflation indexes'!$D$166/100*'Inflation indexes'!I149</f>
        <v>19308.5171819368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5587.48868331813</v>
      </c>
      <c r="D58" s="14" t="n">
        <f aca="false">Adequacy_low!R55</f>
        <v>3847.04146743369</v>
      </c>
      <c r="E58" s="14" t="n">
        <f aca="false">Adequacy_low!S55</f>
        <v>3239.07315062318</v>
      </c>
      <c r="F58" s="14" t="n">
        <f aca="false">Adequacy_low!T55</f>
        <v>2586.18023088704</v>
      </c>
      <c r="G58" s="14" t="n">
        <f aca="false">Adequacy_low!U55</f>
        <v>4512.43097859652</v>
      </c>
      <c r="H58" s="14" t="n">
        <f aca="false">Adequacy_low!V55</f>
        <v>5046.88505165151</v>
      </c>
      <c r="I58" s="9" t="n">
        <f aca="false">I54+1</f>
        <v>2028</v>
      </c>
      <c r="J58" s="16" t="n">
        <f aca="false">B58*'Inflation indexes'!$D$166/100*'Inflation indexes'!I150</f>
        <v>36499.366896116</v>
      </c>
      <c r="K58" s="14" t="n">
        <f aca="false">H58*'Inflation indexes'!$D$166/100*'Inflation indexes'!I150</f>
        <v>29029.4665158057</v>
      </c>
      <c r="L58" s="14" t="n">
        <f aca="false">C58*'Inflation indexes'!$D$166/100*'Inflation indexes'!I150</f>
        <v>32138.9954357587</v>
      </c>
      <c r="M58" s="14" t="n">
        <f aca="false">D58*'Inflation indexes'!$D$166/100*'Inflation indexes'!I150</f>
        <v>22128.0176427315</v>
      </c>
      <c r="N58" s="14" t="n">
        <f aca="false">E58*'Inflation indexes'!$D$166/100*'Inflation indexes'!I150</f>
        <v>18631.0099409717</v>
      </c>
      <c r="O58" s="14" t="n">
        <f aca="false">F58*'Inflation indexes'!$D$166/100*'Inflation indexes'!I150</f>
        <v>14875.5978485792</v>
      </c>
      <c r="P58" s="14" t="n">
        <f aca="false">G58*'Inflation indexes'!$D$166/100*'Inflation indexes'!I150</f>
        <v>25955.3095934266</v>
      </c>
      <c r="Q58" s="14" t="n">
        <f aca="false">Adequacy_low!X55</f>
        <v>0.578169250658713</v>
      </c>
      <c r="R58" s="19" t="n">
        <v>6894.95221380351</v>
      </c>
      <c r="S58" s="18" t="n">
        <f aca="false">Adequacy_central!Q55</f>
        <v>5671.18676860391</v>
      </c>
      <c r="T58" s="18" t="n">
        <f aca="false">Adequacy_central!R55</f>
        <v>3952.36815799677</v>
      </c>
      <c r="U58" s="18" t="n">
        <f aca="false">Adequacy_central!S55</f>
        <v>3346.74909336508</v>
      </c>
      <c r="V58" s="18" t="n">
        <f aca="false">Adequacy_central!T55</f>
        <v>2630.81226795382</v>
      </c>
      <c r="W58" s="18" t="n">
        <f aca="false">Adequacy_central!U55</f>
        <v>4625.52507492617</v>
      </c>
      <c r="X58" s="18" t="n">
        <f aca="false">Adequacy_central!V55</f>
        <v>5188.61072173497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indexes'!$D$166/100</f>
        <v>39659.4696273479</v>
      </c>
      <c r="AD58" s="13" t="n">
        <f aca="false">X58*'Inflation indexes'!$D$166/100*'Inflation indexes'!I150</f>
        <v>29844.6664959938</v>
      </c>
      <c r="AE58" s="18" t="n">
        <f aca="false">S58*'Inflation indexes'!$D$166/100*'Inflation indexes'!I150</f>
        <v>32620.4232351586</v>
      </c>
      <c r="AF58" s="18" t="n">
        <f aca="false">T58*'Inflation indexes'!$D$166/100*'Inflation indexes'!I150</f>
        <v>22733.8522527195</v>
      </c>
      <c r="AG58" s="18" t="n">
        <f aca="false">U58*'Inflation indexes'!$D$166/100*'Inflation indexes'!I150</f>
        <v>19250.3573488072</v>
      </c>
      <c r="AH58" s="18" t="n">
        <f aca="false">V58*'Inflation indexes'!$D$166/100*'Inflation indexes'!I150</f>
        <v>15132.3194129308</v>
      </c>
      <c r="AI58" s="18" t="n">
        <f aca="false">W58*'Inflation indexes'!$D$166/100*'Inflation indexes'!I150</f>
        <v>26605.8219884856</v>
      </c>
      <c r="AJ58" s="18" t="n">
        <f aca="false">Y58*'Inflation indexes'!$D$166/100*'Inflation indexes'!I150</f>
        <v>26185.2751807093</v>
      </c>
      <c r="AK58" s="18" t="n">
        <f aca="false">AJ58*0.82</f>
        <v>21471.9256481816</v>
      </c>
      <c r="AL58" s="13" t="n">
        <f aca="false">Z58*'Inflation indexes'!$D$166/100*'Inflation indexes'!I150</f>
        <v>19331.4430856049</v>
      </c>
      <c r="AM58" s="18" t="n">
        <f aca="false">Adequacy_central!X55</f>
        <v>0.556155419389067</v>
      </c>
      <c r="AN58" s="9" t="n">
        <f aca="false">AN54+1</f>
        <v>2028</v>
      </c>
      <c r="AO58" s="16" t="n">
        <v>7629.63328460781</v>
      </c>
      <c r="AP58" s="14" t="n">
        <f aca="false">Adequacy_high!Q55</f>
        <v>5866.48760850557</v>
      </c>
      <c r="AQ58" s="14" t="n">
        <f aca="false">Adequacy_high!R55</f>
        <v>4189.12989397126</v>
      </c>
      <c r="AR58" s="14" t="n">
        <f aca="false">Adequacy_high!S55</f>
        <v>3384.75081347568</v>
      </c>
      <c r="AS58" s="14" t="n">
        <f aca="false">Adequacy_high!T55</f>
        <v>2697.04672780002</v>
      </c>
      <c r="AT58" s="14" t="n">
        <f aca="false">Adequacy_high!U55</f>
        <v>4738.06728611591</v>
      </c>
      <c r="AU58" s="14" t="n">
        <f aca="false">Adequacy_high!V55</f>
        <v>5347.24725786631</v>
      </c>
      <c r="AV58" s="9"/>
      <c r="AW58" s="9"/>
      <c r="AX58" s="9" t="n">
        <f aca="false">AX54+1</f>
        <v>2028</v>
      </c>
      <c r="AY58" s="11" t="n">
        <f aca="false">AO58*'Inflation indexes'!$D$166/100*'Inflation indexes'!I150</f>
        <v>43885.3236593772</v>
      </c>
      <c r="AZ58" s="11" t="n">
        <f aca="false">AU58*'Inflation indexes'!$D$166/100*'Inflation indexes'!I150</f>
        <v>30757.137052917</v>
      </c>
      <c r="BA58" s="14" t="n">
        <f aca="false">AP58*'Inflation indexes'!$D$166/100*'Inflation indexes'!I150</f>
        <v>33743.7852959962</v>
      </c>
      <c r="BB58" s="14" t="n">
        <f aca="false">AQ58*'Inflation indexes'!$D$166/100*'Inflation indexes'!I150</f>
        <v>24095.6956108214</v>
      </c>
      <c r="BC58" s="14" t="n">
        <f aca="false">AR58*'Inflation indexes'!$D$166/100*'Inflation indexes'!I150</f>
        <v>19468.9416141913</v>
      </c>
      <c r="BD58" s="14" t="n">
        <f aca="false">AS58*'Inflation indexes'!$D$166/100*'Inflation indexes'!I150</f>
        <v>15513.2971872648</v>
      </c>
      <c r="BE58" s="14" t="n">
        <f aca="false">AT58*'Inflation indexes'!$D$166/100*'Inflation indexes'!I150</f>
        <v>27253.1599638726</v>
      </c>
      <c r="BF58" s="14" t="n">
        <f aca="false">Adequacy_high!X55</f>
        <v>0.516384042760511</v>
      </c>
      <c r="BG58" s="14" t="n">
        <f aca="false">Y58*'Inflation indexes'!$D$166/100*'Inflation indexes'!I150</f>
        <v>26185.2751807093</v>
      </c>
      <c r="BH58" s="14" t="n">
        <f aca="false">BG58*0.82</f>
        <v>21471.9256481816</v>
      </c>
      <c r="BI58" s="11" t="n">
        <f aca="false">Z58*'Inflation indexes'!$D$166/100*'Inflation indexes'!I150</f>
        <v>19331.4430856049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5605.63564962014</v>
      </c>
      <c r="D59" s="14" t="n">
        <f aca="false">Adequacy_low!R56</f>
        <v>3852.57496806231</v>
      </c>
      <c r="E59" s="14" t="n">
        <f aca="false">Adequacy_low!S56</f>
        <v>3239.6935770068</v>
      </c>
      <c r="F59" s="14" t="n">
        <f aca="false">Adequacy_low!T56</f>
        <v>2587.0104792648</v>
      </c>
      <c r="G59" s="14" t="n">
        <f aca="false">Adequacy_low!U56</f>
        <v>4511.56623233836</v>
      </c>
      <c r="H59" s="14" t="n">
        <f aca="false">Adequacy_low!V56</f>
        <v>5058.8101591487</v>
      </c>
      <c r="I59" s="9" t="n">
        <f aca="false">I55+1</f>
        <v>2028</v>
      </c>
      <c r="J59" s="16" t="n">
        <f aca="false">B59*'Inflation indexes'!$D$166/100*'Inflation indexes'!I151</f>
        <v>36577.663668216</v>
      </c>
      <c r="K59" s="14" t="n">
        <f aca="false">H59*'Inflation indexes'!$D$166/100*'Inflation indexes'!I151</f>
        <v>29098.0592230388</v>
      </c>
      <c r="L59" s="14" t="n">
        <f aca="false">C59*'Inflation indexes'!$D$166/100*'Inflation indexes'!I151</f>
        <v>32243.3760081784</v>
      </c>
      <c r="M59" s="14" t="n">
        <f aca="false">D59*'Inflation indexes'!$D$166/100*'Inflation indexes'!I151</f>
        <v>22159.8461011904</v>
      </c>
      <c r="N59" s="14" t="n">
        <f aca="false">E59*'Inflation indexes'!$D$166/100*'Inflation indexes'!I151</f>
        <v>18634.5786069398</v>
      </c>
      <c r="O59" s="14" t="n">
        <f aca="false">F59*'Inflation indexes'!$D$166/100*'Inflation indexes'!I151</f>
        <v>14880.373401665</v>
      </c>
      <c r="P59" s="14" t="n">
        <f aca="false">G59*'Inflation indexes'!$D$166/100*'Inflation indexes'!I151</f>
        <v>25950.3356100113</v>
      </c>
      <c r="Q59" s="14" t="n">
        <f aca="false">Adequacy_low!X56</f>
        <v>0.583471092953293</v>
      </c>
      <c r="R59" s="19" t="n">
        <v>6926.13146006421</v>
      </c>
      <c r="S59" s="18" t="n">
        <f aca="false">Adequacy_central!Q56</f>
        <v>5692.67015211335</v>
      </c>
      <c r="T59" s="18" t="n">
        <f aca="false">Adequacy_central!R56</f>
        <v>3949.1658493078</v>
      </c>
      <c r="U59" s="18" t="n">
        <f aca="false">Adequacy_central!S56</f>
        <v>3349.26569604834</v>
      </c>
      <c r="V59" s="18" t="n">
        <f aca="false">Adequacy_central!T56</f>
        <v>2632.45427267851</v>
      </c>
      <c r="W59" s="18" t="n">
        <f aca="false">Adequacy_central!U56</f>
        <v>4635.44233840495</v>
      </c>
      <c r="X59" s="18" t="n">
        <f aca="false">Adequacy_central!V56</f>
        <v>5208.95174725169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indexes'!$D$166/100</f>
        <v>39838.8113155476</v>
      </c>
      <c r="AD59" s="13" t="n">
        <f aca="false">X59*'Inflation indexes'!$D$166/100*'Inflation indexes'!I151</f>
        <v>29961.6672029826</v>
      </c>
      <c r="AE59" s="18" t="n">
        <f aca="false">S59*'Inflation indexes'!$D$166/100*'Inflation indexes'!I151</f>
        <v>32743.994736362</v>
      </c>
      <c r="AF59" s="18" t="n">
        <f aca="false">T59*'Inflation indexes'!$D$166/100*'Inflation indexes'!I151</f>
        <v>22715.4327103862</v>
      </c>
      <c r="AG59" s="18" t="n">
        <f aca="false">U59*'Inflation indexes'!$D$166/100*'Inflation indexes'!I151</f>
        <v>19264.8327395838</v>
      </c>
      <c r="AH59" s="18" t="n">
        <f aca="false">V59*'Inflation indexes'!$D$166/100*'Inflation indexes'!I151</f>
        <v>15141.7641537335</v>
      </c>
      <c r="AI59" s="18" t="n">
        <f aca="false">W59*'Inflation indexes'!$D$166/100*'Inflation indexes'!I151</f>
        <v>26662.8656629777</v>
      </c>
      <c r="AJ59" s="18" t="n">
        <f aca="false">Y59*'Inflation indexes'!$D$166/100*'Inflation indexes'!I151</f>
        <v>26287.6957580905</v>
      </c>
      <c r="AK59" s="18" t="n">
        <f aca="false">AJ59*0.82</f>
        <v>21555.9105216342</v>
      </c>
      <c r="AL59" s="13" t="n">
        <f aca="false">Z59*'Inflation indexes'!$D$166/100*'Inflation indexes'!I151</f>
        <v>19354.3057240097</v>
      </c>
      <c r="AM59" s="18" t="n">
        <f aca="false">Adequacy_central!X56</f>
        <v>0.550807749125172</v>
      </c>
      <c r="AN59" s="9" t="n">
        <f aca="false">AN55+1</f>
        <v>2028</v>
      </c>
      <c r="AO59" s="16" t="n">
        <v>7644.09739278853</v>
      </c>
      <c r="AP59" s="14" t="n">
        <f aca="false">Adequacy_high!Q56</f>
        <v>5883.51916701466</v>
      </c>
      <c r="AQ59" s="14" t="n">
        <f aca="false">Adequacy_high!R56</f>
        <v>4190.16371010777</v>
      </c>
      <c r="AR59" s="14" t="n">
        <f aca="false">Adequacy_high!S56</f>
        <v>3387.7427315639</v>
      </c>
      <c r="AS59" s="14" t="n">
        <f aca="false">Adequacy_high!T56</f>
        <v>2699.72293011429</v>
      </c>
      <c r="AT59" s="14" t="n">
        <f aca="false">Adequacy_high!U56</f>
        <v>4743.38887765816</v>
      </c>
      <c r="AU59" s="14" t="n">
        <f aca="false">Adequacy_high!V56</f>
        <v>5360.54152897697</v>
      </c>
      <c r="AV59" s="9"/>
      <c r="AW59" s="9"/>
      <c r="AX59" s="9" t="n">
        <f aca="false">AX55+1</f>
        <v>2028</v>
      </c>
      <c r="AY59" s="11" t="n">
        <f aca="false">AO59*'Inflation indexes'!$D$166/100*'Inflation indexes'!I151</f>
        <v>43968.5205897245</v>
      </c>
      <c r="AZ59" s="11" t="n">
        <f aca="false">AU59*'Inflation indexes'!$D$166/100*'Inflation indexes'!I151</f>
        <v>30833.6051305747</v>
      </c>
      <c r="BA59" s="14" t="n">
        <f aca="false">AP59*'Inflation indexes'!$D$166/100*'Inflation indexes'!I151</f>
        <v>33841.7500905956</v>
      </c>
      <c r="BB59" s="14" t="n">
        <f aca="false">AQ59*'Inflation indexes'!$D$166/100*'Inflation indexes'!I151</f>
        <v>24101.6420769309</v>
      </c>
      <c r="BC59" s="14" t="n">
        <f aca="false">AR59*'Inflation indexes'!$D$166/100*'Inflation indexes'!I151</f>
        <v>19486.150998806</v>
      </c>
      <c r="BD59" s="14" t="n">
        <f aca="false">AS59*'Inflation indexes'!$D$166/100*'Inflation indexes'!I151</f>
        <v>15528.6905882788</v>
      </c>
      <c r="BE59" s="14" t="n">
        <f aca="false">AT59*'Inflation indexes'!$D$166/100*'Inflation indexes'!I151</f>
        <v>27283.7695303489</v>
      </c>
      <c r="BF59" s="14" t="n">
        <f aca="false">Adequacy_high!X56</f>
        <v>0.514322395968155</v>
      </c>
      <c r="BG59" s="14" t="n">
        <f aca="false">Y59*'Inflation indexes'!$D$166/100*'Inflation indexes'!I151</f>
        <v>26287.6957580905</v>
      </c>
      <c r="BH59" s="14" t="n">
        <f aca="false">BG59*0.82</f>
        <v>21555.9105216342</v>
      </c>
      <c r="BI59" s="11" t="n">
        <f aca="false">Z59*'Inflation indexes'!$D$166/100*'Inflation indexes'!I151</f>
        <v>19354.3057240097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5625.74410173083</v>
      </c>
      <c r="D60" s="14" t="n">
        <f aca="false">Adequacy_low!R57</f>
        <v>3862.20351781159</v>
      </c>
      <c r="E60" s="14" t="n">
        <f aca="false">Adequacy_low!S57</f>
        <v>3240.49358163377</v>
      </c>
      <c r="F60" s="14" t="n">
        <f aca="false">Adequacy_low!T57</f>
        <v>2589.26575206683</v>
      </c>
      <c r="G60" s="14" t="n">
        <f aca="false">Adequacy_low!U57</f>
        <v>4507.43837965979</v>
      </c>
      <c r="H60" s="14" t="n">
        <f aca="false">Adequacy_low!V57</f>
        <v>5069.72773762415</v>
      </c>
      <c r="I60" s="9" t="n">
        <f aca="false">I56+1</f>
        <v>2028</v>
      </c>
      <c r="J60" s="16" t="n">
        <f aca="false">B60*'Inflation indexes'!$D$166/100*'Inflation indexes'!I152</f>
        <v>36578.3258563387</v>
      </c>
      <c r="K60" s="14" t="n">
        <f aca="false">H60*'Inflation indexes'!$D$166/100*'Inflation indexes'!I152</f>
        <v>29160.8566665199</v>
      </c>
      <c r="L60" s="14" t="n">
        <f aca="false">C60*'Inflation indexes'!$D$166/100*'Inflation indexes'!I152</f>
        <v>32359.0389629035</v>
      </c>
      <c r="M60" s="14" t="n">
        <f aca="false">D60*'Inflation indexes'!$D$166/100*'Inflation indexes'!I152</f>
        <v>22215.2291066843</v>
      </c>
      <c r="N60" s="14" t="n">
        <f aca="false">E60*'Inflation indexes'!$D$166/100*'Inflation indexes'!I152</f>
        <v>18639.1801992673</v>
      </c>
      <c r="O60" s="14" t="n">
        <f aca="false">F60*'Inflation indexes'!$D$166/100*'Inflation indexes'!I152</f>
        <v>14893.345634165</v>
      </c>
      <c r="P60" s="14" t="n">
        <f aca="false">G60*'Inflation indexes'!$D$166/100*'Inflation indexes'!I152</f>
        <v>25926.5923783173</v>
      </c>
      <c r="Q60" s="14" t="n">
        <f aca="false">Adequacy_low!X57</f>
        <v>0.584462281319054</v>
      </c>
      <c r="R60" s="19" t="n">
        <v>6969.8789155494</v>
      </c>
      <c r="S60" s="18" t="n">
        <f aca="false">Adequacy_central!Q57</f>
        <v>5706.29570393851</v>
      </c>
      <c r="T60" s="18" t="n">
        <f aca="false">Adequacy_central!R57</f>
        <v>3964.5271161841</v>
      </c>
      <c r="U60" s="18" t="n">
        <f aca="false">Adequacy_central!S57</f>
        <v>3355.6094979108</v>
      </c>
      <c r="V60" s="18" t="n">
        <f aca="false">Adequacy_central!T57</f>
        <v>2629.70203502324</v>
      </c>
      <c r="W60" s="18" t="n">
        <f aca="false">Adequacy_central!U57</f>
        <v>4630.01841256423</v>
      </c>
      <c r="X60" s="18" t="n">
        <f aca="false">Adequacy_central!V57</f>
        <v>5225.98217303179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indexes'!$D$166/100</f>
        <v>40090.4448045536</v>
      </c>
      <c r="AD60" s="13" t="n">
        <f aca="false">X60*'Inflation indexes'!$D$166/100*'Inflation indexes'!I152</f>
        <v>30059.6254821734</v>
      </c>
      <c r="AE60" s="18" t="n">
        <f aca="false">S60*'Inflation indexes'!$D$166/100*'Inflation indexes'!I152</f>
        <v>32822.3683264913</v>
      </c>
      <c r="AF60" s="18" t="n">
        <f aca="false">T60*'Inflation indexes'!$D$166/100*'Inflation indexes'!I152</f>
        <v>22803.7900590998</v>
      </c>
      <c r="AG60" s="18" t="n">
        <f aca="false">U60*'Inflation indexes'!$D$166/100*'Inflation indexes'!I152</f>
        <v>19301.3220160116</v>
      </c>
      <c r="AH60" s="18" t="n">
        <f aca="false">V60*'Inflation indexes'!$D$166/100*'Inflation indexes'!I152</f>
        <v>15125.9334006969</v>
      </c>
      <c r="AI60" s="18" t="n">
        <f aca="false">W60*'Inflation indexes'!$D$166/100*'Inflation indexes'!I152</f>
        <v>26631.6674740025</v>
      </c>
      <c r="AJ60" s="18" t="n">
        <f aca="false">Y60*'Inflation indexes'!$D$166/100*'Inflation indexes'!I152</f>
        <v>26390.1163354718</v>
      </c>
      <c r="AK60" s="18" t="n">
        <f aca="false">AJ60*0.82</f>
        <v>21639.8953950869</v>
      </c>
      <c r="AL60" s="13" t="n">
        <f aca="false">Z60*'Inflation indexes'!$D$166/100*'Inflation indexes'!I152</f>
        <v>19377.1055194755</v>
      </c>
      <c r="AM60" s="18" t="n">
        <f aca="false">Adequacy_central!X57</f>
        <v>0.54993361387055</v>
      </c>
      <c r="AN60" s="9" t="n">
        <f aca="false">AN56+1</f>
        <v>2028</v>
      </c>
      <c r="AO60" s="16" t="n">
        <v>7689.33237726289</v>
      </c>
      <c r="AP60" s="14" t="n">
        <f aca="false">Adequacy_high!Q57</f>
        <v>5901.25486187963</v>
      </c>
      <c r="AQ60" s="14" t="n">
        <f aca="false">Adequacy_high!R57</f>
        <v>4208.58002796008</v>
      </c>
      <c r="AR60" s="14" t="n">
        <f aca="false">Adequacy_high!S57</f>
        <v>3391.09054139213</v>
      </c>
      <c r="AS60" s="14" t="n">
        <f aca="false">Adequacy_high!T57</f>
        <v>2709.93077338048</v>
      </c>
      <c r="AT60" s="14" t="n">
        <f aca="false">Adequacy_high!U57</f>
        <v>4746.6576140843</v>
      </c>
      <c r="AU60" s="14" t="n">
        <f aca="false">Adequacy_high!V57</f>
        <v>5382.47427630726</v>
      </c>
      <c r="AV60" s="9"/>
      <c r="AW60" s="9"/>
      <c r="AX60" s="9" t="n">
        <f aca="false">AX56+1</f>
        <v>2028</v>
      </c>
      <c r="AY60" s="11" t="n">
        <f aca="false">AO60*'Inflation indexes'!$D$166/100*'Inflation indexes'!I152</f>
        <v>44228.7102817231</v>
      </c>
      <c r="AZ60" s="11" t="n">
        <f aca="false">AU60*'Inflation indexes'!$D$166/100*'Inflation indexes'!I152</f>
        <v>30959.7613532166</v>
      </c>
      <c r="BA60" s="14" t="n">
        <f aca="false">AP60*'Inflation indexes'!$D$166/100*'Inflation indexes'!I152</f>
        <v>33943.7650473358</v>
      </c>
      <c r="BB60" s="14" t="n">
        <f aca="false">AQ60*'Inflation indexes'!$D$166/100*'Inflation indexes'!I152</f>
        <v>24207.5719479239</v>
      </c>
      <c r="BC60" s="14" t="n">
        <f aca="false">AR60*'Inflation indexes'!$D$166/100*'Inflation indexes'!I152</f>
        <v>19505.4074574563</v>
      </c>
      <c r="BD60" s="14" t="n">
        <f aca="false">AS60*'Inflation indexes'!$D$166/100*'Inflation indexes'!I152</f>
        <v>15587.4056652543</v>
      </c>
      <c r="BE60" s="14" t="n">
        <f aca="false">AT60*'Inflation indexes'!$D$166/100*'Inflation indexes'!I152</f>
        <v>27302.5711621793</v>
      </c>
      <c r="BF60" s="14" t="n">
        <f aca="false">Adequacy_high!X57</f>
        <v>0.510604221829914</v>
      </c>
      <c r="BG60" s="14" t="n">
        <f aca="false">Y60*'Inflation indexes'!$D$166/100*'Inflation indexes'!I152</f>
        <v>26390.1163354718</v>
      </c>
      <c r="BH60" s="14" t="n">
        <f aca="false">BG60*0.82</f>
        <v>21639.8953950869</v>
      </c>
      <c r="BI60" s="11" t="n">
        <f aca="false">Z60*'Inflation indexes'!$D$166/100*'Inflation indexes'!I152</f>
        <v>19377.1055194755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5637.85265745097</v>
      </c>
      <c r="D61" s="14" t="n">
        <f aca="false">Adequacy_low!R58</f>
        <v>3865.47903486994</v>
      </c>
      <c r="E61" s="14" t="n">
        <f aca="false">Adequacy_low!S58</f>
        <v>3242.81031390265</v>
      </c>
      <c r="F61" s="14" t="n">
        <f aca="false">Adequacy_low!T58</f>
        <v>2591.41935309844</v>
      </c>
      <c r="G61" s="14" t="n">
        <f aca="false">Adequacy_low!U58</f>
        <v>4504.90013488172</v>
      </c>
      <c r="H61" s="14" t="n">
        <f aca="false">Adequacy_low!V58</f>
        <v>5079.37427569767</v>
      </c>
      <c r="I61" s="9" t="n">
        <f aca="false">I57+1</f>
        <v>2029</v>
      </c>
      <c r="J61" s="16" t="n">
        <f aca="false">B61*'Inflation indexes'!$D$166/100*'Inflation indexes'!I153</f>
        <v>36670.8694937676</v>
      </c>
      <c r="K61" s="14" t="n">
        <f aca="false">H61*'Inflation indexes'!$D$166/100*'Inflation indexes'!I153</f>
        <v>29216.3431400838</v>
      </c>
      <c r="L61" s="14" t="n">
        <f aca="false">C61*'Inflation indexes'!$D$166/100*'Inflation indexes'!I153</f>
        <v>32428.6868564527</v>
      </c>
      <c r="M61" s="14" t="n">
        <f aca="false">D61*'Inflation indexes'!$D$166/100*'Inflation indexes'!I153</f>
        <v>22234.0697404206</v>
      </c>
      <c r="N61" s="14" t="n">
        <f aca="false">E61*'Inflation indexes'!$D$166/100*'Inflation indexes'!I153</f>
        <v>18652.5059439865</v>
      </c>
      <c r="O61" s="14" t="n">
        <f aca="false">F61*'Inflation indexes'!$D$166/100*'Inflation indexes'!I153</f>
        <v>14905.733054999</v>
      </c>
      <c r="P61" s="14" t="n">
        <f aca="false">G61*'Inflation indexes'!$D$166/100*'Inflation indexes'!I153</f>
        <v>25911.9925031388</v>
      </c>
      <c r="Q61" s="14" t="n">
        <f aca="false">Adequacy_low!X58</f>
        <v>0.584646155192672</v>
      </c>
      <c r="R61" s="17" t="n">
        <v>6986.21173239764</v>
      </c>
      <c r="S61" s="18" t="n">
        <f aca="false">Adequacy_central!Q58</f>
        <v>5723.0896729923</v>
      </c>
      <c r="T61" s="18" t="n">
        <f aca="false">Adequacy_central!R58</f>
        <v>3957.78194593409</v>
      </c>
      <c r="U61" s="18" t="n">
        <f aca="false">Adequacy_central!S58</f>
        <v>3359.33091298053</v>
      </c>
      <c r="V61" s="18" t="n">
        <f aca="false">Adequacy_central!T58</f>
        <v>2632.76519910852</v>
      </c>
      <c r="W61" s="18" t="n">
        <f aca="false">Adequacy_central!U58</f>
        <v>4634.27947148685</v>
      </c>
      <c r="X61" s="18" t="n">
        <f aca="false">Adequacy_central!V58</f>
        <v>5238.35086556243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indexes'!$D$166/100</f>
        <v>40184.3904670667</v>
      </c>
      <c r="AD61" s="13" t="n">
        <f aca="false">X61*'Inflation indexes'!$D$166/100*'Inflation indexes'!I153</f>
        <v>30130.7696715076</v>
      </c>
      <c r="AE61" s="18" t="n">
        <f aca="false">S61*'Inflation indexes'!$D$166/100*'Inflation indexes'!I153</f>
        <v>32918.9665167265</v>
      </c>
      <c r="AF61" s="18" t="n">
        <f aca="false">T61*'Inflation indexes'!$D$166/100*'Inflation indexes'!I153</f>
        <v>22764.9921289088</v>
      </c>
      <c r="AG61" s="18" t="n">
        <f aca="false">U61*'Inflation indexes'!$D$166/100*'Inflation indexes'!I153</f>
        <v>19322.7274359989</v>
      </c>
      <c r="AH61" s="18" t="n">
        <f aca="false">V61*'Inflation indexes'!$D$166/100*'Inflation indexes'!I153</f>
        <v>15143.5525892331</v>
      </c>
      <c r="AI61" s="18" t="n">
        <f aca="false">W61*'Inflation indexes'!$D$166/100*'Inflation indexes'!I153</f>
        <v>26656.1769023034</v>
      </c>
      <c r="AJ61" s="18" t="n">
        <f aca="false">Y61*'Inflation indexes'!$D$166/100*'Inflation indexes'!I153</f>
        <v>26492.5369128531</v>
      </c>
      <c r="AK61" s="18" t="n">
        <f aca="false">AJ61*0.82</f>
        <v>21723.8802685395</v>
      </c>
      <c r="AL61" s="13" t="n">
        <f aca="false">Z61*'Inflation indexes'!$D$166/100*'Inflation indexes'!I153</f>
        <v>19399.8428898668</v>
      </c>
      <c r="AM61" s="18" t="n">
        <f aca="false">Adequacy_central!X58</f>
        <v>0.543495687790399</v>
      </c>
      <c r="AN61" s="9" t="n">
        <f aca="false">AN57+1</f>
        <v>2029</v>
      </c>
      <c r="AO61" s="16" t="n">
        <v>7731.30993227991</v>
      </c>
      <c r="AP61" s="14" t="n">
        <f aca="false">Adequacy_high!Q58</f>
        <v>5928.36071626416</v>
      </c>
      <c r="AQ61" s="14" t="n">
        <f aca="false">Adequacy_high!R58</f>
        <v>4197.58632041196</v>
      </c>
      <c r="AR61" s="14" t="n">
        <f aca="false">Adequacy_high!S58</f>
        <v>3389.32242799966</v>
      </c>
      <c r="AS61" s="14" t="n">
        <f aca="false">Adequacy_high!T58</f>
        <v>2711.72302090917</v>
      </c>
      <c r="AT61" s="14" t="n">
        <f aca="false">Adequacy_high!U58</f>
        <v>4755.06451970454</v>
      </c>
      <c r="AU61" s="14" t="n">
        <f aca="false">Adequacy_high!V58</f>
        <v>5388.7578622539</v>
      </c>
      <c r="AV61" s="9"/>
      <c r="AW61" s="9"/>
      <c r="AX61" s="9" t="n">
        <f aca="false">AX57+1</f>
        <v>2029</v>
      </c>
      <c r="AY61" s="11" t="n">
        <f aca="false">AO61*'Inflation indexes'!$D$166/100*'Inflation indexes'!I153</f>
        <v>44470.1633790912</v>
      </c>
      <c r="AZ61" s="11" t="n">
        <f aca="false">AU61*'Inflation indexes'!$D$166/100*'Inflation indexes'!I153</f>
        <v>30995.9042702774</v>
      </c>
      <c r="BA61" s="14" t="n">
        <f aca="false">AP61*'Inflation indexes'!$D$166/100*'Inflation indexes'!I153</f>
        <v>34099.6767600428</v>
      </c>
      <c r="BB61" s="14" t="n">
        <f aca="false">AQ61*'Inflation indexes'!$D$166/100*'Inflation indexes'!I153</f>
        <v>24144.3366132796</v>
      </c>
      <c r="BC61" s="14" t="n">
        <f aca="false">AR61*'Inflation indexes'!$D$166/100*'Inflation indexes'!I153</f>
        <v>19495.2373450013</v>
      </c>
      <c r="BD61" s="14" t="n">
        <f aca="false">AS61*'Inflation indexes'!$D$166/100*'Inflation indexes'!I153</f>
        <v>15597.7145962265</v>
      </c>
      <c r="BE61" s="14" t="n">
        <f aca="false">AT61*'Inflation indexes'!$D$166/100*'Inflation indexes'!I153</f>
        <v>27350.9273230006</v>
      </c>
      <c r="BF61" s="14" t="n">
        <f aca="false">Adequacy_high!X58</f>
        <v>0.50671495569128</v>
      </c>
      <c r="BG61" s="14" t="n">
        <f aca="false">Y61*'Inflation indexes'!$D$166/100*'Inflation indexes'!I153</f>
        <v>26492.5369128531</v>
      </c>
      <c r="BH61" s="14" t="n">
        <f aca="false">BG61*0.82</f>
        <v>21723.8802685395</v>
      </c>
      <c r="BI61" s="11" t="n">
        <f aca="false">Z61*'Inflation indexes'!$D$166/100*'Inflation indexes'!I153</f>
        <v>19399.8428898668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5639.63526884014</v>
      </c>
      <c r="D62" s="14" t="n">
        <f aca="false">Adequacy_low!R59</f>
        <v>3862.19751847243</v>
      </c>
      <c r="E62" s="14" t="n">
        <f aca="false">Adequacy_low!S59</f>
        <v>3244.26696747186</v>
      </c>
      <c r="F62" s="14" t="n">
        <f aca="false">Adequacy_low!T59</f>
        <v>2597.96229007315</v>
      </c>
      <c r="G62" s="14" t="n">
        <f aca="false">Adequacy_low!U59</f>
        <v>4508.30063500261</v>
      </c>
      <c r="H62" s="14" t="n">
        <f aca="false">Adequacy_low!V59</f>
        <v>5085.746134816</v>
      </c>
      <c r="I62" s="9" t="n">
        <f aca="false">I58+1</f>
        <v>2029</v>
      </c>
      <c r="J62" s="16" t="n">
        <f aca="false">B62*'Inflation indexes'!$D$166/100*'Inflation indexes'!I154</f>
        <v>36782.45877535</v>
      </c>
      <c r="K62" s="14" t="n">
        <f aca="false">H62*'Inflation indexes'!$D$166/100*'Inflation indexes'!I154</f>
        <v>29252.9938006449</v>
      </c>
      <c r="L62" s="14" t="n">
        <f aca="false">C62*'Inflation indexes'!$D$166/100*'Inflation indexes'!I154</f>
        <v>32438.9403607634</v>
      </c>
      <c r="M62" s="14" t="n">
        <f aca="false">D62*'Inflation indexes'!$D$166/100*'Inflation indexes'!I154</f>
        <v>22215.1945987426</v>
      </c>
      <c r="N62" s="14" t="n">
        <f aca="false">E62*'Inflation indexes'!$D$166/100*'Inflation indexes'!I154</f>
        <v>18660.8845528868</v>
      </c>
      <c r="O62" s="14" t="n">
        <f aca="false">F62*'Inflation indexes'!$D$166/100*'Inflation indexes'!I154</f>
        <v>14943.3677480578</v>
      </c>
      <c r="P62" s="14" t="n">
        <f aca="false">G62*'Inflation indexes'!$D$166/100*'Inflation indexes'!I154</f>
        <v>25931.5520340943</v>
      </c>
      <c r="Q62" s="14" t="n">
        <f aca="false">Adequacy_low!X59</f>
        <v>0.581182346895736</v>
      </c>
      <c r="R62" s="19" t="n">
        <v>7022.15822820774</v>
      </c>
      <c r="S62" s="18" t="n">
        <f aca="false">Adequacy_central!Q59</f>
        <v>5741.55267544415</v>
      </c>
      <c r="T62" s="18" t="n">
        <f aca="false">Adequacy_central!R59</f>
        <v>3976.12893782449</v>
      </c>
      <c r="U62" s="18" t="n">
        <f aca="false">Adequacy_central!S59</f>
        <v>3364.34651634616</v>
      </c>
      <c r="V62" s="18" t="n">
        <f aca="false">Adequacy_central!T59</f>
        <v>2635.21016405434</v>
      </c>
      <c r="W62" s="18" t="n">
        <f aca="false">Adequacy_central!U59</f>
        <v>4630.20721243994</v>
      </c>
      <c r="X62" s="18" t="n">
        <f aca="false">Adequacy_central!V59</f>
        <v>5257.25517885931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indexes'!$D$166/100</f>
        <v>40391.1531703579</v>
      </c>
      <c r="AD62" s="13" t="n">
        <f aca="false">X62*'Inflation indexes'!$D$166/100*'Inflation indexes'!I154</f>
        <v>30239.5064713831</v>
      </c>
      <c r="AE62" s="18" t="n">
        <f aca="false">S62*'Inflation indexes'!$D$166/100*'Inflation indexes'!I154</f>
        <v>33025.1649155352</v>
      </c>
      <c r="AF62" s="18" t="n">
        <f aca="false">T62*'Inflation indexes'!$D$166/100*'Inflation indexes'!I154</f>
        <v>22870.5232399401</v>
      </c>
      <c r="AG62" s="18" t="n">
        <f aca="false">U62*'Inflation indexes'!$D$166/100*'Inflation indexes'!I154</f>
        <v>19351.5769715974</v>
      </c>
      <c r="AH62" s="18" t="n">
        <f aca="false">V62*'Inflation indexes'!$D$166/100*'Inflation indexes'!I154</f>
        <v>15157.6159228143</v>
      </c>
      <c r="AI62" s="18" t="n">
        <f aca="false">W62*'Inflation indexes'!$D$166/100*'Inflation indexes'!I154</f>
        <v>26632.753442796</v>
      </c>
      <c r="AJ62" s="18" t="n">
        <f aca="false">Y62*'Inflation indexes'!$D$166/100*'Inflation indexes'!I154</f>
        <v>26594.9574902343</v>
      </c>
      <c r="AK62" s="18" t="n">
        <f aca="false">AJ62*0.82</f>
        <v>21807.8651419921</v>
      </c>
      <c r="AL62" s="13" t="n">
        <f aca="false">Z62*'Inflation indexes'!$D$166/100*'Inflation indexes'!I154</f>
        <v>19422.5182486527</v>
      </c>
      <c r="AM62" s="18" t="n">
        <f aca="false">Adequacy_central!X59</f>
        <v>0.54337607662964</v>
      </c>
      <c r="AN62" s="9" t="n">
        <f aca="false">AN58+1</f>
        <v>2029</v>
      </c>
      <c r="AO62" s="16" t="n">
        <v>7751.67210707598</v>
      </c>
      <c r="AP62" s="14" t="n">
        <f aca="false">Adequacy_high!Q59</f>
        <v>5926.67189956279</v>
      </c>
      <c r="AQ62" s="14" t="n">
        <f aca="false">Adequacy_high!R59</f>
        <v>4206.16131955865</v>
      </c>
      <c r="AR62" s="14" t="n">
        <f aca="false">Adequacy_high!S59</f>
        <v>3392.92724926232</v>
      </c>
      <c r="AS62" s="14" t="n">
        <f aca="false">Adequacy_high!T59</f>
        <v>2714.37960680933</v>
      </c>
      <c r="AT62" s="14" t="n">
        <f aca="false">Adequacy_high!U59</f>
        <v>4748.07702645226</v>
      </c>
      <c r="AU62" s="14" t="n">
        <f aca="false">Adequacy_high!V59</f>
        <v>5394.35941368075</v>
      </c>
      <c r="AV62" s="9"/>
      <c r="AW62" s="9"/>
      <c r="AX62" s="9" t="n">
        <f aca="false">AX58+1</f>
        <v>2029</v>
      </c>
      <c r="AY62" s="11" t="n">
        <f aca="false">AO62*'Inflation indexes'!$D$166/100*'Inflation indexes'!I154</f>
        <v>44587.2857358284</v>
      </c>
      <c r="AZ62" s="11" t="n">
        <f aca="false">AU62*'Inflation indexes'!$D$166/100*'Inflation indexes'!I154</f>
        <v>31028.1241540112</v>
      </c>
      <c r="BA62" s="14" t="n">
        <f aca="false">AP62*'Inflation indexes'!$D$166/100*'Inflation indexes'!I154</f>
        <v>34089.9627587564</v>
      </c>
      <c r="BB62" s="14" t="n">
        <f aca="false">AQ62*'Inflation indexes'!$D$166/100*'Inflation indexes'!I154</f>
        <v>24193.6596408608</v>
      </c>
      <c r="BC62" s="14" t="n">
        <f aca="false">AR62*'Inflation indexes'!$D$166/100*'Inflation indexes'!I154</f>
        <v>19515.9721224073</v>
      </c>
      <c r="BD62" s="14" t="n">
        <f aca="false">AS62*'Inflation indexes'!$D$166/100*'Inflation indexes'!I154</f>
        <v>15612.9951644673</v>
      </c>
      <c r="BE62" s="14" t="n">
        <f aca="false">AT62*'Inflation indexes'!$D$166/100*'Inflation indexes'!I154</f>
        <v>27310.7355612861</v>
      </c>
      <c r="BF62" s="14" t="n">
        <f aca="false">Adequacy_high!X59</f>
        <v>0.507234759790925</v>
      </c>
      <c r="BG62" s="14" t="n">
        <f aca="false">Y62*'Inflation indexes'!$D$166/100*'Inflation indexes'!I154</f>
        <v>26594.9574902343</v>
      </c>
      <c r="BH62" s="14" t="n">
        <f aca="false">BG62*0.82</f>
        <v>21807.8651419921</v>
      </c>
      <c r="BI62" s="11" t="n">
        <f aca="false">Z62*'Inflation indexes'!$D$166/100*'Inflation indexes'!I154</f>
        <v>19422.5182486527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5643.27775654127</v>
      </c>
      <c r="D63" s="14" t="n">
        <f aca="false">Adequacy_low!R60</f>
        <v>3871.05919943348</v>
      </c>
      <c r="E63" s="14" t="n">
        <f aca="false">Adequacy_low!S60</f>
        <v>3243.24928197131</v>
      </c>
      <c r="F63" s="14" t="n">
        <f aca="false">Adequacy_low!T60</f>
        <v>2597.35085139602</v>
      </c>
      <c r="G63" s="14" t="n">
        <f aca="false">Adequacy_low!U60</f>
        <v>4502.4307759394</v>
      </c>
      <c r="H63" s="14" t="n">
        <f aca="false">Adequacy_low!V60</f>
        <v>5085.39941903046</v>
      </c>
      <c r="I63" s="9" t="n">
        <f aca="false">I59+1</f>
        <v>2029</v>
      </c>
      <c r="J63" s="16" t="n">
        <f aca="false">B63*'Inflation indexes'!$D$166/100*'Inflation indexes'!I155</f>
        <v>36883.7007415669</v>
      </c>
      <c r="K63" s="14" t="n">
        <f aca="false">H63*'Inflation indexes'!$D$166/100*'Inflation indexes'!I155</f>
        <v>29250.9995063062</v>
      </c>
      <c r="L63" s="14" t="n">
        <f aca="false">C63*'Inflation indexes'!$D$166/100*'Inflation indexes'!I155</f>
        <v>32459.8917939092</v>
      </c>
      <c r="M63" s="14" t="n">
        <f aca="false">D63*'Inflation indexes'!$D$166/100*'Inflation indexes'!I155</f>
        <v>22266.1666078333</v>
      </c>
      <c r="N63" s="14" t="n">
        <f aca="false">E63*'Inflation indexes'!$D$166/100*'Inflation indexes'!I155</f>
        <v>18655.030869504</v>
      </c>
      <c r="O63" s="14" t="n">
        <f aca="false">F63*'Inflation indexes'!$D$166/100*'Inflation indexes'!I155</f>
        <v>14939.8507789923</v>
      </c>
      <c r="P63" s="14" t="n">
        <f aca="false">G63*'Inflation indexes'!$D$166/100*'Inflation indexes'!I155</f>
        <v>25897.7888563353</v>
      </c>
      <c r="Q63" s="14" t="n">
        <f aca="false">Adequacy_low!X60</f>
        <v>0.572538278031525</v>
      </c>
      <c r="R63" s="19" t="n">
        <v>7056.03741941516</v>
      </c>
      <c r="S63" s="18" t="n">
        <f aca="false">Adequacy_central!Q60</f>
        <v>5768.4538436896</v>
      </c>
      <c r="T63" s="18" t="n">
        <f aca="false">Adequacy_central!R60</f>
        <v>3978.42760018941</v>
      </c>
      <c r="U63" s="18" t="n">
        <f aca="false">Adequacy_central!S60</f>
        <v>3368.42743518715</v>
      </c>
      <c r="V63" s="18" t="n">
        <f aca="false">Adequacy_central!T60</f>
        <v>2637.18005322419</v>
      </c>
      <c r="W63" s="18" t="n">
        <f aca="false">Adequacy_central!U60</f>
        <v>4630.60457598552</v>
      </c>
      <c r="X63" s="18" t="n">
        <f aca="false">Adequacy_central!V60</f>
        <v>5263.59990851074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indexes'!$D$166/100</f>
        <v>40586.0248261759</v>
      </c>
      <c r="AD63" s="13" t="n">
        <f aca="false">X63*'Inflation indexes'!$D$166/100*'Inflation indexes'!I155</f>
        <v>30276.0010844133</v>
      </c>
      <c r="AE63" s="18" t="n">
        <f aca="false">S63*'Inflation indexes'!$D$166/100*'Inflation indexes'!I155</f>
        <v>33179.8992823427</v>
      </c>
      <c r="AF63" s="18" t="n">
        <f aca="false">T63*'Inflation indexes'!$D$166/100*'Inflation indexes'!I155</f>
        <v>22883.7450473462</v>
      </c>
      <c r="AG63" s="18" t="n">
        <f aca="false">U63*'Inflation indexes'!$D$166/100*'Inflation indexes'!I155</f>
        <v>19375.0502418692</v>
      </c>
      <c r="AH63" s="18" t="n">
        <f aca="false">V63*'Inflation indexes'!$D$166/100*'Inflation indexes'!I155</f>
        <v>15168.946640893</v>
      </c>
      <c r="AI63" s="18" t="n">
        <f aca="false">W63*'Inflation indexes'!$D$166/100*'Inflation indexes'!I155</f>
        <v>26635.0390608798</v>
      </c>
      <c r="AJ63" s="18" t="n">
        <f aca="false">Y63*'Inflation indexes'!$D$166/100*'Inflation indexes'!I155</f>
        <v>26697.3780676156</v>
      </c>
      <c r="AK63" s="18" t="n">
        <f aca="false">AJ63*0.82</f>
        <v>21891.8500154448</v>
      </c>
      <c r="AL63" s="13" t="n">
        <f aca="false">Z63*'Inflation indexes'!$D$166/100*'Inflation indexes'!I155</f>
        <v>19445.1320049689</v>
      </c>
      <c r="AM63" s="18" t="n">
        <f aca="false">Adequacy_central!X60</f>
        <v>0.539756173378149</v>
      </c>
      <c r="AN63" s="9" t="n">
        <f aca="false">AN59+1</f>
        <v>2029</v>
      </c>
      <c r="AO63" s="16" t="n">
        <v>7780.70274975516</v>
      </c>
      <c r="AP63" s="14" t="n">
        <f aca="false">Adequacy_high!Q60</f>
        <v>5939.71726024492</v>
      </c>
      <c r="AQ63" s="14" t="n">
        <f aca="false">Adequacy_high!R60</f>
        <v>4196.52348896036</v>
      </c>
      <c r="AR63" s="14" t="n">
        <f aca="false">Adequacy_high!S60</f>
        <v>3397.45076534099</v>
      </c>
      <c r="AS63" s="14" t="n">
        <f aca="false">Adequacy_high!T60</f>
        <v>2716.82954122341</v>
      </c>
      <c r="AT63" s="14" t="n">
        <f aca="false">Adequacy_high!U60</f>
        <v>4756.3028267772</v>
      </c>
      <c r="AU63" s="14" t="n">
        <f aca="false">Adequacy_high!V60</f>
        <v>5399.41571237332</v>
      </c>
      <c r="AV63" s="9"/>
      <c r="AW63" s="9"/>
      <c r="AX63" s="9" t="n">
        <f aca="false">AX59+1</f>
        <v>2029</v>
      </c>
      <c r="AY63" s="11" t="n">
        <f aca="false">AO63*'Inflation indexes'!$D$166/100*'Inflation indexes'!I155</f>
        <v>44754.2687483129</v>
      </c>
      <c r="AZ63" s="11" t="n">
        <f aca="false">AU63*'Inflation indexes'!$D$166/100*'Inflation indexes'!I155</f>
        <v>31057.2077673862</v>
      </c>
      <c r="BA63" s="14" t="n">
        <f aca="false">AP63*'Inflation indexes'!$D$166/100*'Inflation indexes'!I155</f>
        <v>34164.9991142971</v>
      </c>
      <c r="BB63" s="14" t="n">
        <f aca="false">AQ63*'Inflation indexes'!$D$166/100*'Inflation indexes'!I155</f>
        <v>24138.2232523212</v>
      </c>
      <c r="BC63" s="14" t="n">
        <f aca="false">AR63*'Inflation indexes'!$D$166/100*'Inflation indexes'!I155</f>
        <v>19541.9911930213</v>
      </c>
      <c r="BD63" s="14" t="n">
        <f aca="false">AS63*'Inflation indexes'!$D$166/100*'Inflation indexes'!I155</f>
        <v>15627.0870822169</v>
      </c>
      <c r="BE63" s="14" t="n">
        <f aca="false">AT63*'Inflation indexes'!$D$166/100*'Inflation indexes'!I155</f>
        <v>27358.0500122107</v>
      </c>
      <c r="BF63" s="14" t="n">
        <f aca="false">Adequacy_high!X60</f>
        <v>0.507226034069736</v>
      </c>
      <c r="BG63" s="14" t="n">
        <f aca="false">Y63*'Inflation indexes'!$D$166/100*'Inflation indexes'!I155</f>
        <v>26697.3780676156</v>
      </c>
      <c r="BH63" s="14" t="n">
        <f aca="false">BG63*0.82</f>
        <v>21891.8500154448</v>
      </c>
      <c r="BI63" s="11" t="n">
        <f aca="false">Z63*'Inflation indexes'!$D$166/100*'Inflation indexes'!I155</f>
        <v>19445.1320049689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5641.44421896417</v>
      </c>
      <c r="D64" s="14" t="n">
        <f aca="false">Adequacy_low!R61</f>
        <v>3887.41756602008</v>
      </c>
      <c r="E64" s="14" t="n">
        <f aca="false">Adequacy_low!S61</f>
        <v>3247.02547048002</v>
      </c>
      <c r="F64" s="14" t="n">
        <f aca="false">Adequacy_low!T61</f>
        <v>2599.30579170417</v>
      </c>
      <c r="G64" s="14" t="n">
        <f aca="false">Adequacy_low!U61</f>
        <v>4490.93610316881</v>
      </c>
      <c r="H64" s="14" t="n">
        <f aca="false">Adequacy_low!V61</f>
        <v>5088.58603090567</v>
      </c>
      <c r="I64" s="9" t="n">
        <f aca="false">I60+1</f>
        <v>2029</v>
      </c>
      <c r="J64" s="16" t="n">
        <f aca="false">B64*'Inflation indexes'!$D$166/100*'Inflation indexes'!I156</f>
        <v>37003.7345050449</v>
      </c>
      <c r="K64" s="14" t="n">
        <f aca="false">H64*'Inflation indexes'!$D$166/100*'Inflation indexes'!I156</f>
        <v>29269.3287612394</v>
      </c>
      <c r="L64" s="14" t="n">
        <f aca="false">C64*'Inflation indexes'!$D$166/100*'Inflation indexes'!I156</f>
        <v>32449.3453643482</v>
      </c>
      <c r="M64" s="14" t="n">
        <f aca="false">D64*'Inflation indexes'!$D$166/100*'Inflation indexes'!I156</f>
        <v>22360.2592313464</v>
      </c>
      <c r="N64" s="14" t="n">
        <f aca="false">E64*'Inflation indexes'!$D$166/100*'Inflation indexes'!I156</f>
        <v>18676.7513439648</v>
      </c>
      <c r="O64" s="14" t="n">
        <f aca="false">F64*'Inflation indexes'!$D$166/100*'Inflation indexes'!I156</f>
        <v>14951.0955118592</v>
      </c>
      <c r="P64" s="14" t="n">
        <f aca="false">G64*'Inflation indexes'!$D$166/100*'Inflation indexes'!I156</f>
        <v>25831.6719912019</v>
      </c>
      <c r="Q64" s="14" t="n">
        <f aca="false">Adequacy_low!X61</f>
        <v>0.5652623315556</v>
      </c>
      <c r="R64" s="19" t="n">
        <v>7109.9382347543</v>
      </c>
      <c r="S64" s="18" t="n">
        <f aca="false">Adequacy_central!Q61</f>
        <v>5793.50261873775</v>
      </c>
      <c r="T64" s="18" t="n">
        <f aca="false">Adequacy_central!R61</f>
        <v>3993.78817311798</v>
      </c>
      <c r="U64" s="18" t="n">
        <f aca="false">Adequacy_central!S61</f>
        <v>3373.10260359012</v>
      </c>
      <c r="V64" s="18" t="n">
        <f aca="false">Adequacy_central!T61</f>
        <v>2640.18630532237</v>
      </c>
      <c r="W64" s="18" t="n">
        <f aca="false">Adequacy_central!U61</f>
        <v>4630.35518755077</v>
      </c>
      <c r="X64" s="18" t="n">
        <f aca="false">Adequacy_central!V61</f>
        <v>5277.84923393999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indexes'!$D$166/100</f>
        <v>40896.0600059053</v>
      </c>
      <c r="AD64" s="13" t="n">
        <f aca="false">X64*'Inflation indexes'!$D$166/100*'Inflation indexes'!I156</f>
        <v>30357.9625935794</v>
      </c>
      <c r="AE64" s="18" t="n">
        <f aca="false">S64*'Inflation indexes'!$D$166/100*'Inflation indexes'!I156</f>
        <v>33323.9787628698</v>
      </c>
      <c r="AF64" s="18" t="n">
        <f aca="false">T64*'Inflation indexes'!$D$166/100*'Inflation indexes'!I156</f>
        <v>22972.0984045021</v>
      </c>
      <c r="AG64" s="18" t="n">
        <f aca="false">U64*'Inflation indexes'!$D$166/100*'Inflation indexes'!I156</f>
        <v>19401.941610153</v>
      </c>
      <c r="AH64" s="18" t="n">
        <f aca="false">V64*'Inflation indexes'!$D$166/100*'Inflation indexes'!I156</f>
        <v>15186.2384741187</v>
      </c>
      <c r="AI64" s="18" t="n">
        <f aca="false">W64*'Inflation indexes'!$D$166/100*'Inflation indexes'!I156</f>
        <v>26633.6045892915</v>
      </c>
      <c r="AJ64" s="18" t="n">
        <f aca="false">Y64*'Inflation indexes'!$D$166/100*'Inflation indexes'!I156</f>
        <v>26799.7986449969</v>
      </c>
      <c r="AK64" s="18" t="n">
        <f aca="false">AJ64*0.82</f>
        <v>21975.8348888974</v>
      </c>
      <c r="AL64" s="13" t="n">
        <f aca="false">Z64*'Inflation indexes'!$D$166/100*'Inflation indexes'!I156</f>
        <v>19467.6845636811</v>
      </c>
      <c r="AM64" s="18" t="n">
        <f aca="false">Adequacy_central!X61</f>
        <v>0.543413553564296</v>
      </c>
      <c r="AN64" s="9" t="n">
        <f aca="false">AN60+1</f>
        <v>2029</v>
      </c>
      <c r="AO64" s="16" t="n">
        <v>7787.93897045507</v>
      </c>
      <c r="AP64" s="14" t="n">
        <f aca="false">Adequacy_high!Q61</f>
        <v>5956.99360128373</v>
      </c>
      <c r="AQ64" s="14" t="n">
        <f aca="false">Adequacy_high!R61</f>
        <v>4177.36226846244</v>
      </c>
      <c r="AR64" s="14" t="n">
        <f aca="false">Adequacy_high!S61</f>
        <v>3402.40719512493</v>
      </c>
      <c r="AS64" s="14" t="n">
        <f aca="false">Adequacy_high!T61</f>
        <v>2719.82589747318</v>
      </c>
      <c r="AT64" s="14" t="n">
        <f aca="false">Adequacy_high!U61</f>
        <v>4748.22855083054</v>
      </c>
      <c r="AU64" s="14" t="n">
        <f aca="false">Adequacy_high!V61</f>
        <v>5386.99909237552</v>
      </c>
      <c r="AV64" s="9"/>
      <c r="AW64" s="9"/>
      <c r="AX64" s="9" t="n">
        <f aca="false">AX60+1</f>
        <v>2029</v>
      </c>
      <c r="AY64" s="11" t="n">
        <f aca="false">AO64*'Inflation indexes'!$D$166/100*'Inflation indexes'!I156</f>
        <v>44795.8911796461</v>
      </c>
      <c r="AZ64" s="11" t="n">
        <f aca="false">AU64*'Inflation indexes'!$D$166/100*'Inflation indexes'!I156</f>
        <v>30985.787901315</v>
      </c>
      <c r="BA64" s="14" t="n">
        <f aca="false">AP64*'Inflation indexes'!$D$166/100*'Inflation indexes'!I156</f>
        <v>34264.3718875164</v>
      </c>
      <c r="BB64" s="14" t="n">
        <f aca="false">AQ64*'Inflation indexes'!$D$166/100*'Inflation indexes'!I156</f>
        <v>24028.008733236</v>
      </c>
      <c r="BC64" s="14" t="n">
        <f aca="false">AR64*'Inflation indexes'!$D$166/100*'Inflation indexes'!I156</f>
        <v>19570.500364714</v>
      </c>
      <c r="BD64" s="14" t="n">
        <f aca="false">AS64*'Inflation indexes'!$D$166/100*'Inflation indexes'!I156</f>
        <v>15644.3219949466</v>
      </c>
      <c r="BE64" s="14" t="n">
        <f aca="false">AT64*'Inflation indexes'!$D$166/100*'Inflation indexes'!I156</f>
        <v>27311.6071230159</v>
      </c>
      <c r="BF64" s="14" t="n">
        <f aca="false">Adequacy_high!X61</f>
        <v>0.501084900119918</v>
      </c>
      <c r="BG64" s="14" t="n">
        <f aca="false">Y64*'Inflation indexes'!$D$166/100*'Inflation indexes'!I156</f>
        <v>26799.7986449969</v>
      </c>
      <c r="BH64" s="14" t="n">
        <f aca="false">BG64*0.82</f>
        <v>21975.8348888974</v>
      </c>
      <c r="BI64" s="11" t="n">
        <f aca="false">Z64*'Inflation indexes'!$D$166/100*'Inflation indexes'!I156</f>
        <v>19467.6845636811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5656.75690170719</v>
      </c>
      <c r="D65" s="14" t="n">
        <f aca="false">Adequacy_low!R62</f>
        <v>3902.53421832469</v>
      </c>
      <c r="E65" s="14" t="n">
        <f aca="false">Adequacy_low!S62</f>
        <v>3249.31963389419</v>
      </c>
      <c r="F65" s="14" t="n">
        <f aca="false">Adequacy_low!T62</f>
        <v>2601.2297084047</v>
      </c>
      <c r="G65" s="14" t="n">
        <f aca="false">Adequacy_low!U62</f>
        <v>4490.5898696135</v>
      </c>
      <c r="H65" s="14" t="n">
        <f aca="false">Adequacy_low!V62</f>
        <v>5102.34261184611</v>
      </c>
      <c r="I65" s="9" t="n">
        <f aca="false">I61+1</f>
        <v>2030</v>
      </c>
      <c r="J65" s="16" t="n">
        <f aca="false">B65*'Inflation indexes'!$D$166/100*'Inflation indexes'!I157</f>
        <v>37157.3852669108</v>
      </c>
      <c r="K65" s="14" t="n">
        <f aca="false">H65*'Inflation indexes'!$D$166/100*'Inflation indexes'!I157</f>
        <v>29348.4560252241</v>
      </c>
      <c r="L65" s="14" t="n">
        <f aca="false">C65*'Inflation indexes'!$D$166/100*'Inflation indexes'!I157</f>
        <v>32537.4232592093</v>
      </c>
      <c r="M65" s="14" t="n">
        <f aca="false">D65*'Inflation indexes'!$D$166/100*'Inflation indexes'!I157</f>
        <v>22447.2095675273</v>
      </c>
      <c r="N65" s="14" t="n">
        <f aca="false">E65*'Inflation indexes'!$D$166/100*'Inflation indexes'!I157</f>
        <v>18689.9472735989</v>
      </c>
      <c r="O65" s="14" t="n">
        <f aca="false">F65*'Inflation indexes'!$D$166/100*'Inflation indexes'!I157</f>
        <v>14962.1617982647</v>
      </c>
      <c r="P65" s="14" t="n">
        <f aca="false">G65*'Inflation indexes'!$D$166/100*'Inflation indexes'!I157</f>
        <v>25829.6804706308</v>
      </c>
      <c r="Q65" s="14" t="n">
        <f aca="false">Adequacy_low!X62</f>
        <v>0.569889299940191</v>
      </c>
      <c r="R65" s="17" t="n">
        <v>7138.05545169349</v>
      </c>
      <c r="S65" s="18" t="n">
        <f aca="false">Adequacy_central!Q62</f>
        <v>5798.85322039459</v>
      </c>
      <c r="T65" s="18" t="n">
        <f aca="false">Adequacy_central!R62</f>
        <v>4010.71005924763</v>
      </c>
      <c r="U65" s="18" t="n">
        <f aca="false">Adequacy_central!S62</f>
        <v>3378.22456140797</v>
      </c>
      <c r="V65" s="18" t="n">
        <f aca="false">Adequacy_central!T62</f>
        <v>2643.2044214998</v>
      </c>
      <c r="W65" s="18" t="n">
        <f aca="false">Adequacy_central!U62</f>
        <v>4620.06403664644</v>
      </c>
      <c r="X65" s="18" t="n">
        <f aca="false">Adequacy_central!V62</f>
        <v>5277.38933213234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indexes'!$D$166/100</f>
        <v>41057.7890326813</v>
      </c>
      <c r="AD65" s="13" t="n">
        <f aca="false">X65*'Inflation indexes'!$D$166/100*'Inflation indexes'!I157</f>
        <v>30355.3172580925</v>
      </c>
      <c r="AE65" s="18" t="n">
        <f aca="false">S65*'Inflation indexes'!$D$166/100*'Inflation indexes'!I157</f>
        <v>33354.7551942819</v>
      </c>
      <c r="AF65" s="18" t="n">
        <f aca="false">T65*'Inflation indexes'!$D$166/100*'Inflation indexes'!I157</f>
        <v>23069.4323682753</v>
      </c>
      <c r="AG65" s="18" t="n">
        <f aca="false">U65*'Inflation indexes'!$D$166/100*'Inflation indexes'!I157</f>
        <v>19431.4028920024</v>
      </c>
      <c r="AH65" s="18" t="n">
        <f aca="false">V65*'Inflation indexes'!$D$166/100*'Inflation indexes'!I157</f>
        <v>15203.5985490197</v>
      </c>
      <c r="AI65" s="18" t="n">
        <f aca="false">W65*'Inflation indexes'!$D$166/100*'Inflation indexes'!I157</f>
        <v>26574.4103303518</v>
      </c>
      <c r="AJ65" s="18" t="n">
        <f aca="false">Y65*'Inflation indexes'!$D$166/100*'Inflation indexes'!I157</f>
        <v>26902.2192223782</v>
      </c>
      <c r="AK65" s="18" t="n">
        <f aca="false">AJ65*0.82</f>
        <v>22059.8197623501</v>
      </c>
      <c r="AL65" s="13" t="n">
        <f aca="false">Z65*'Inflation indexes'!$D$166/100*'Inflation indexes'!I157</f>
        <v>19490.1763254448</v>
      </c>
      <c r="AM65" s="18" t="n">
        <f aca="false">Adequacy_central!X62</f>
        <v>0.549571504402916</v>
      </c>
      <c r="AN65" s="9" t="n">
        <f aca="false">AN61+1</f>
        <v>2030</v>
      </c>
      <c r="AO65" s="16" t="n">
        <v>7827.63462459787</v>
      </c>
      <c r="AP65" s="14" t="n">
        <f aca="false">Adequacy_high!Q62</f>
        <v>5968.24886156422</v>
      </c>
      <c r="AQ65" s="14" t="n">
        <f aca="false">Adequacy_high!R62</f>
        <v>4192.70009592437</v>
      </c>
      <c r="AR65" s="14" t="n">
        <f aca="false">Adequacy_high!S62</f>
        <v>3407.01215495822</v>
      </c>
      <c r="AS65" s="14" t="n">
        <f aca="false">Adequacy_high!T62</f>
        <v>2722.77757434457</v>
      </c>
      <c r="AT65" s="14" t="n">
        <f aca="false">Adequacy_high!U62</f>
        <v>4742.55638865086</v>
      </c>
      <c r="AU65" s="14" t="n">
        <f aca="false">Adequacy_high!V62</f>
        <v>5400.1772209468</v>
      </c>
      <c r="AV65" s="9"/>
      <c r="AW65" s="9"/>
      <c r="AX65" s="9" t="n">
        <f aca="false">AX61+1</f>
        <v>2030</v>
      </c>
      <c r="AY65" s="11" t="n">
        <f aca="false">AO65*'Inflation indexes'!$D$166/100*'Inflation indexes'!I157</f>
        <v>45024.2188809843</v>
      </c>
      <c r="AZ65" s="11" t="n">
        <f aca="false">AU65*'Inflation indexes'!$D$166/100*'Inflation indexes'!I157</f>
        <v>31061.5879320638</v>
      </c>
      <c r="BA65" s="14" t="n">
        <f aca="false">AP65*'Inflation indexes'!$D$166/100*'Inflation indexes'!I157</f>
        <v>34329.1116622676</v>
      </c>
      <c r="BB65" s="14" t="n">
        <f aca="false">AQ65*'Inflation indexes'!$D$166/100*'Inflation indexes'!I157</f>
        <v>24116.2312594426</v>
      </c>
      <c r="BC65" s="14" t="n">
        <f aca="false">AR65*'Inflation indexes'!$D$166/100*'Inflation indexes'!I157</f>
        <v>19596.987896314</v>
      </c>
      <c r="BD65" s="14" t="n">
        <f aca="false">AS65*'Inflation indexes'!$D$166/100*'Inflation indexes'!I157</f>
        <v>15661.2999138067</v>
      </c>
      <c r="BE65" s="14" t="n">
        <f aca="false">AT65*'Inflation indexes'!$D$166/100*'Inflation indexes'!I157</f>
        <v>27278.981089258</v>
      </c>
      <c r="BF65" s="14" t="n">
        <f aca="false">Adequacy_high!X62</f>
        <v>0.49960014886256</v>
      </c>
      <c r="BG65" s="14" t="n">
        <f aca="false">Y65*'Inflation indexes'!$D$166/100*'Inflation indexes'!I157</f>
        <v>26902.2192223782</v>
      </c>
      <c r="BH65" s="14" t="n">
        <f aca="false">BG65*0.82</f>
        <v>22059.8197623501</v>
      </c>
      <c r="BI65" s="11" t="n">
        <f aca="false">Z65*'Inflation indexes'!$D$166/100*'Inflation indexes'!I157</f>
        <v>19490.1763254448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5679.00334695656</v>
      </c>
      <c r="D66" s="14" t="n">
        <f aca="false">Adequacy_low!R63</f>
        <v>3902.73741833429</v>
      </c>
      <c r="E66" s="14" t="n">
        <f aca="false">Adequacy_low!S63</f>
        <v>3249.83750286444</v>
      </c>
      <c r="F66" s="14" t="n">
        <f aca="false">Adequacy_low!T63</f>
        <v>2601.71946776403</v>
      </c>
      <c r="G66" s="14" t="n">
        <f aca="false">Adequacy_low!U63</f>
        <v>4496.57379233662</v>
      </c>
      <c r="H66" s="14" t="n">
        <f aca="false">Adequacy_low!V63</f>
        <v>5115.46013263664</v>
      </c>
      <c r="I66" s="9" t="n">
        <f aca="false">I62+1</f>
        <v>2030</v>
      </c>
      <c r="J66" s="16" t="n">
        <f aca="false">B66*'Inflation indexes'!$D$166/100*'Inflation indexes'!I158</f>
        <v>36940.7742223674</v>
      </c>
      <c r="K66" s="14" t="n">
        <f aca="false">H66*'Inflation indexes'!$D$166/100*'Inflation indexes'!I158</f>
        <v>29423.9074426156</v>
      </c>
      <c r="L66" s="14" t="n">
        <f aca="false">C66*'Inflation indexes'!$D$166/100*'Inflation indexes'!I158</f>
        <v>32665.3838588372</v>
      </c>
      <c r="M66" s="14" t="n">
        <f aca="false">D66*'Inflation indexes'!$D$166/100*'Inflation indexes'!I158</f>
        <v>22448.3783652737</v>
      </c>
      <c r="N66" s="14" t="n">
        <f aca="false">E66*'Inflation indexes'!$D$166/100*'Inflation indexes'!I158</f>
        <v>18692.9260337208</v>
      </c>
      <c r="O66" s="14" t="n">
        <f aca="false">F66*'Inflation indexes'!$D$166/100*'Inflation indexes'!I158</f>
        <v>14964.9788731092</v>
      </c>
      <c r="P66" s="14" t="n">
        <f aca="false">G66*'Inflation indexes'!$D$166/100*'Inflation indexes'!I158</f>
        <v>25864.0997376729</v>
      </c>
      <c r="Q66" s="14" t="n">
        <f aca="false">Adequacy_low!X63</f>
        <v>0.56489441531362</v>
      </c>
      <c r="R66" s="19" t="n">
        <v>7139.08833501002</v>
      </c>
      <c r="S66" s="18" t="n">
        <f aca="false">Adequacy_central!Q63</f>
        <v>5834.41948678909</v>
      </c>
      <c r="T66" s="18" t="n">
        <f aca="false">Adequacy_central!R63</f>
        <v>4016.58279601295</v>
      </c>
      <c r="U66" s="18" t="n">
        <f aca="false">Adequacy_central!S63</f>
        <v>3383.37871927143</v>
      </c>
      <c r="V66" s="18" t="n">
        <f aca="false">Adequacy_central!T63</f>
        <v>2650.9603222276</v>
      </c>
      <c r="W66" s="18" t="n">
        <f aca="false">Adequacy_central!U63</f>
        <v>4630.39193529692</v>
      </c>
      <c r="X66" s="18" t="n">
        <f aca="false">Adequacy_central!V63</f>
        <v>5292.75145954729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indexes'!$D$166/100</f>
        <v>41063.7301332502</v>
      </c>
      <c r="AD66" s="13" t="n">
        <f aca="false">X66*'Inflation indexes'!$D$166/100*'Inflation indexes'!I158</f>
        <v>30443.6795565874</v>
      </c>
      <c r="AE66" s="18" t="n">
        <f aca="false">S66*'Inflation indexes'!$D$166/100*'Inflation indexes'!I158</f>
        <v>33559.3308342706</v>
      </c>
      <c r="AF66" s="18" t="n">
        <f aca="false">T66*'Inflation indexes'!$D$166/100*'Inflation indexes'!I158</f>
        <v>23103.2120984535</v>
      </c>
      <c r="AG66" s="18" t="n">
        <f aca="false">U66*'Inflation indexes'!$D$166/100*'Inflation indexes'!I158</f>
        <v>19461.0493871342</v>
      </c>
      <c r="AH66" s="18" t="n">
        <f aca="false">V66*'Inflation indexes'!$D$166/100*'Inflation indexes'!I158</f>
        <v>15248.2101576007</v>
      </c>
      <c r="AI66" s="18" t="n">
        <f aca="false">W66*'Inflation indexes'!$D$166/100*'Inflation indexes'!I158</f>
        <v>26633.8159607524</v>
      </c>
      <c r="AJ66" s="18" t="n">
        <f aca="false">Y66*'Inflation indexes'!$D$166/100*'Inflation indexes'!I158</f>
        <v>27004.6397997595</v>
      </c>
      <c r="AK66" s="18" t="n">
        <f aca="false">AJ66*0.82</f>
        <v>22143.8046358028</v>
      </c>
      <c r="AL66" s="13" t="n">
        <f aca="false">Z66*'Inflation indexes'!$D$166/100*'Inflation indexes'!I158</f>
        <v>19512.6076867656</v>
      </c>
      <c r="AM66" s="18" t="n">
        <f aca="false">Adequacy_central!X63</f>
        <v>0.54688625130949</v>
      </c>
      <c r="AN66" s="9" t="n">
        <f aca="false">AN62+1</f>
        <v>2030</v>
      </c>
      <c r="AO66" s="16" t="n">
        <v>7826.63679819942</v>
      </c>
      <c r="AP66" s="14" t="n">
        <f aca="false">Adequacy_high!Q63</f>
        <v>5990.35036814855</v>
      </c>
      <c r="AQ66" s="14" t="n">
        <f aca="false">Adequacy_high!R63</f>
        <v>4214.15146190812</v>
      </c>
      <c r="AR66" s="14" t="n">
        <f aca="false">Adequacy_high!S63</f>
        <v>3411.81496196083</v>
      </c>
      <c r="AS66" s="14" t="n">
        <f aca="false">Adequacy_high!T63</f>
        <v>2726.21358006577</v>
      </c>
      <c r="AT66" s="14" t="n">
        <f aca="false">Adequacy_high!U63</f>
        <v>4749.40926769931</v>
      </c>
      <c r="AU66" s="14" t="n">
        <f aca="false">Adequacy_high!V63</f>
        <v>5424.34774214924</v>
      </c>
      <c r="AV66" s="9"/>
      <c r="AW66" s="9"/>
      <c r="AX66" s="9" t="n">
        <f aca="false">AX62+1</f>
        <v>2030</v>
      </c>
      <c r="AY66" s="11" t="n">
        <f aca="false">AO66*'Inflation indexes'!$D$166/100*'Inflation indexes'!I158</f>
        <v>45018.4794263056</v>
      </c>
      <c r="AZ66" s="11" t="n">
        <f aca="false">AU66*'Inflation indexes'!$D$166/100*'Inflation indexes'!I158</f>
        <v>31200.615734111</v>
      </c>
      <c r="BA66" s="14" t="n">
        <f aca="false">AP66*'Inflation indexes'!$D$166/100*'Inflation indexes'!I158</f>
        <v>34456.238580906</v>
      </c>
      <c r="BB66" s="14" t="n">
        <f aca="false">AQ66*'Inflation indexes'!$D$166/100*'Inflation indexes'!I158</f>
        <v>24239.6185972104</v>
      </c>
      <c r="BC66" s="14" t="n">
        <f aca="false">AR66*'Inflation indexes'!$D$166/100*'Inflation indexes'!I158</f>
        <v>19624.6134363525</v>
      </c>
      <c r="BD66" s="14" t="n">
        <f aca="false">AS66*'Inflation indexes'!$D$166/100*'Inflation indexes'!I158</f>
        <v>15681.0636714535</v>
      </c>
      <c r="BE66" s="14" t="n">
        <f aca="false">AT66*'Inflation indexes'!$D$166/100*'Inflation indexes'!I158</f>
        <v>27318.3985558414</v>
      </c>
      <c r="BF66" s="14" t="n">
        <f aca="false">Adequacy_high!X63</f>
        <v>0.499147307392853</v>
      </c>
      <c r="BG66" s="14" t="n">
        <f aca="false">Y66*'Inflation indexes'!$D$166/100*'Inflation indexes'!I158</f>
        <v>27004.6397997595</v>
      </c>
      <c r="BH66" s="14" t="n">
        <f aca="false">BG66*0.82</f>
        <v>22143.8046358028</v>
      </c>
      <c r="BI66" s="11" t="n">
        <f aca="false">Z66*'Inflation indexes'!$D$166/100*'Inflation indexes'!I158</f>
        <v>19512.6076867656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5683.96292536216</v>
      </c>
      <c r="D67" s="14" t="n">
        <f aca="false">Adequacy_low!R64</f>
        <v>3897.0209129192</v>
      </c>
      <c r="E67" s="14" t="n">
        <f aca="false">Adequacy_low!S64</f>
        <v>3249.50008975424</v>
      </c>
      <c r="F67" s="14" t="n">
        <f aca="false">Adequacy_low!T64</f>
        <v>2601.49165232482</v>
      </c>
      <c r="G67" s="14" t="n">
        <f aca="false">Adequacy_low!U64</f>
        <v>4509.03812127678</v>
      </c>
      <c r="H67" s="14" t="n">
        <f aca="false">Adequacy_low!V64</f>
        <v>5137.7762523512</v>
      </c>
      <c r="I67" s="9" t="n">
        <f aca="false">I63+1</f>
        <v>2030</v>
      </c>
      <c r="J67" s="16" t="n">
        <f aca="false">B67*'Inflation indexes'!$D$166/100*'Inflation indexes'!I159</f>
        <v>36920.9530256134</v>
      </c>
      <c r="K67" s="14" t="n">
        <f aca="false">H67*'Inflation indexes'!$D$166/100*'Inflation indexes'!I159</f>
        <v>29552.2688067811</v>
      </c>
      <c r="L67" s="14" t="n">
        <f aca="false">C67*'Inflation indexes'!$D$166/100*'Inflation indexes'!I159</f>
        <v>32693.9111412667</v>
      </c>
      <c r="M67" s="14" t="n">
        <f aca="false">D67*'Inflation indexes'!$D$166/100*'Inflation indexes'!I159</f>
        <v>22415.4972711263</v>
      </c>
      <c r="N67" s="14" t="n">
        <f aca="false">E67*'Inflation indexes'!$D$166/100*'Inflation indexes'!I159</f>
        <v>18690.9852479719</v>
      </c>
      <c r="O67" s="14" t="n">
        <f aca="false">F67*'Inflation indexes'!$D$166/100*'Inflation indexes'!I159</f>
        <v>14963.6684884667</v>
      </c>
      <c r="P67" s="14" t="n">
        <f aca="false">G67*'Inflation indexes'!$D$166/100*'Inflation indexes'!I159</f>
        <v>25935.7940235359</v>
      </c>
      <c r="Q67" s="14" t="n">
        <f aca="false">Adequacy_low!X64</f>
        <v>0.567427967111035</v>
      </c>
      <c r="R67" s="19" t="n">
        <v>7173.14943655581</v>
      </c>
      <c r="S67" s="18" t="n">
        <f aca="false">Adequacy_central!Q64</f>
        <v>5847.35158805909</v>
      </c>
      <c r="T67" s="18" t="n">
        <f aca="false">Adequacy_central!R64</f>
        <v>4027.14439118257</v>
      </c>
      <c r="U67" s="18" t="n">
        <f aca="false">Adequacy_central!S64</f>
        <v>3387.6476544307</v>
      </c>
      <c r="V67" s="18" t="n">
        <f aca="false">Adequacy_central!T64</f>
        <v>2652.3719842892</v>
      </c>
      <c r="W67" s="18" t="n">
        <f aca="false">Adequacy_central!U64</f>
        <v>4643.48948521029</v>
      </c>
      <c r="X67" s="18" t="n">
        <f aca="false">Adequacy_central!V64</f>
        <v>5312.7856717107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indexes'!$D$166/100</f>
        <v>41259.6481295382</v>
      </c>
      <c r="AD67" s="13" t="n">
        <f aca="false">X67*'Inflation indexes'!$D$166/100*'Inflation indexes'!I159</f>
        <v>30558.9154863176</v>
      </c>
      <c r="AE67" s="18" t="n">
        <f aca="false">S67*'Inflation indexes'!$D$166/100*'Inflation indexes'!I159</f>
        <v>33633.7157265268</v>
      </c>
      <c r="AF67" s="18" t="n">
        <f aca="false">T67*'Inflation indexes'!$D$166/100*'Inflation indexes'!I159</f>
        <v>23163.9619412163</v>
      </c>
      <c r="AG67" s="18" t="n">
        <f aca="false">U67*'Inflation indexes'!$D$166/100*'Inflation indexes'!I159</f>
        <v>19485.6041192107</v>
      </c>
      <c r="AH67" s="18" t="n">
        <f aca="false">V67*'Inflation indexes'!$D$166/100*'Inflation indexes'!I159</f>
        <v>15256.3299772775</v>
      </c>
      <c r="AI67" s="18" t="n">
        <f aca="false">W67*'Inflation indexes'!$D$166/100*'Inflation indexes'!I159</f>
        <v>26709.1525065144</v>
      </c>
      <c r="AJ67" s="18" t="n">
        <f aca="false">Y67*'Inflation indexes'!$D$166/100*'Inflation indexes'!I159</f>
        <v>27107.0603771407</v>
      </c>
      <c r="AK67" s="18" t="n">
        <f aca="false">AJ67*0.82</f>
        <v>22227.7895092554</v>
      </c>
      <c r="AL67" s="13" t="n">
        <f aca="false">Z67*'Inflation indexes'!$D$166/100*'Inflation indexes'!I159</f>
        <v>19534.9790400578</v>
      </c>
      <c r="AM67" s="18" t="n">
        <f aca="false">Adequacy_central!X64</f>
        <v>0.544976310772457</v>
      </c>
      <c r="AN67" s="9" t="n">
        <f aca="false">AN63+1</f>
        <v>2030</v>
      </c>
      <c r="AO67" s="16" t="n">
        <v>7865.34261068179</v>
      </c>
      <c r="AP67" s="14" t="n">
        <f aca="false">Adequacy_high!Q64</f>
        <v>6005.0003849684</v>
      </c>
      <c r="AQ67" s="14" t="n">
        <f aca="false">Adequacy_high!R64</f>
        <v>4217.07974294154</v>
      </c>
      <c r="AR67" s="14" t="n">
        <f aca="false">Adequacy_high!S64</f>
        <v>3416.573872639</v>
      </c>
      <c r="AS67" s="14" t="n">
        <f aca="false">Adequacy_high!T64</f>
        <v>2728.61460926719</v>
      </c>
      <c r="AT67" s="14" t="n">
        <f aca="false">Adequacy_high!U64</f>
        <v>4762.40352595142</v>
      </c>
      <c r="AU67" s="14" t="n">
        <f aca="false">Adequacy_high!V64</f>
        <v>5440.94546509896</v>
      </c>
      <c r="AV67" s="9"/>
      <c r="AW67" s="9"/>
      <c r="AX67" s="9" t="n">
        <f aca="false">AX63+1</f>
        <v>2030</v>
      </c>
      <c r="AY67" s="11" t="n">
        <f aca="false">AO67*'Inflation indexes'!$D$166/100*'Inflation indexes'!I159</f>
        <v>45241.1136008359</v>
      </c>
      <c r="AZ67" s="11" t="n">
        <f aca="false">AU67*'Inflation indexes'!$D$166/100*'Inflation indexes'!I159</f>
        <v>31296.0851251663</v>
      </c>
      <c r="BA67" s="14" t="n">
        <f aca="false">AP67*'Inflation indexes'!$D$166/100*'Inflation indexes'!I159</f>
        <v>34540.5048497779</v>
      </c>
      <c r="BB67" s="14" t="n">
        <f aca="false">AQ67*'Inflation indexes'!$D$166/100*'Inflation indexes'!I159</f>
        <v>24256.4619442133</v>
      </c>
      <c r="BC67" s="14" t="n">
        <f aca="false">AR67*'Inflation indexes'!$D$166/100*'Inflation indexes'!I159</f>
        <v>19651.9864866141</v>
      </c>
      <c r="BD67" s="14" t="n">
        <f aca="false">AS67*'Inflation indexes'!$D$166/100*'Inflation indexes'!I159</f>
        <v>15694.8742885158</v>
      </c>
      <c r="BE67" s="14" t="n">
        <f aca="false">AT67*'Inflation indexes'!$D$166/100*'Inflation indexes'!I159</f>
        <v>27393.1409723948</v>
      </c>
      <c r="BF67" s="14" t="n">
        <f aca="false">Adequacy_high!X64</f>
        <v>0.500515702933009</v>
      </c>
      <c r="BG67" s="14" t="n">
        <f aca="false">Y67*'Inflation indexes'!$D$166/100*'Inflation indexes'!I159</f>
        <v>27107.0603771407</v>
      </c>
      <c r="BH67" s="14" t="n">
        <f aca="false">BG67*0.82</f>
        <v>22227.7895092554</v>
      </c>
      <c r="BI67" s="11" t="n">
        <f aca="false">Z67*'Inflation indexes'!$D$166/100*'Inflation indexes'!I159</f>
        <v>19534.9790400578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5698.11121569991</v>
      </c>
      <c r="D68" s="14" t="n">
        <f aca="false">Adequacy_low!R65</f>
        <v>3914.22241433301</v>
      </c>
      <c r="E68" s="14" t="n">
        <f aca="false">Adequacy_low!S65</f>
        <v>3251.83133100858</v>
      </c>
      <c r="F68" s="14" t="n">
        <f aca="false">Adequacy_low!T65</f>
        <v>2603.41256344944</v>
      </c>
      <c r="G68" s="14" t="n">
        <f aca="false">Adequacy_low!U65</f>
        <v>4514.01860876267</v>
      </c>
      <c r="H68" s="14" t="n">
        <f aca="false">Adequacy_low!V65</f>
        <v>5154.54670984803</v>
      </c>
      <c r="I68" s="9" t="n">
        <f aca="false">I64+1</f>
        <v>2030</v>
      </c>
      <c r="J68" s="16" t="n">
        <f aca="false">B68*'Inflation indexes'!$D$166/100*'Inflation indexes'!I160</f>
        <v>37092.683465766</v>
      </c>
      <c r="K68" s="14" t="n">
        <f aca="false">H68*'Inflation indexes'!$D$166/100*'Inflation indexes'!I160</f>
        <v>29648.7317595483</v>
      </c>
      <c r="L68" s="14" t="n">
        <f aca="false">C68*'Inflation indexes'!$D$166/100*'Inflation indexes'!I160</f>
        <v>32775.2915009167</v>
      </c>
      <c r="M68" s="14" t="n">
        <f aca="false">D68*'Inflation indexes'!$D$166/100*'Inflation indexes'!I160</f>
        <v>22514.4395700301</v>
      </c>
      <c r="N68" s="14" t="n">
        <f aca="false">E68*'Inflation indexes'!$D$166/100*'Inflation indexes'!I160</f>
        <v>18704.3944477537</v>
      </c>
      <c r="O68" s="14" t="n">
        <f aca="false">F68*'Inflation indexes'!$D$166/100*'Inflation indexes'!I160</f>
        <v>14974.7174869284</v>
      </c>
      <c r="P68" s="14" t="n">
        <f aca="false">G68*'Inflation indexes'!$D$166/100*'Inflation indexes'!I160</f>
        <v>25964.4415740991</v>
      </c>
      <c r="Q68" s="14" t="n">
        <f aca="false">Adequacy_low!X65</f>
        <v>0.562993526555837</v>
      </c>
      <c r="R68" s="19" t="n">
        <v>7192.96289432265</v>
      </c>
      <c r="S68" s="18" t="n">
        <f aca="false">Adequacy_central!Q65</f>
        <v>5871.21456030907</v>
      </c>
      <c r="T68" s="18" t="n">
        <f aca="false">Adequacy_central!R65</f>
        <v>4034.23729168139</v>
      </c>
      <c r="U68" s="18" t="n">
        <f aca="false">Adequacy_central!S65</f>
        <v>3392.76511502266</v>
      </c>
      <c r="V68" s="18" t="n">
        <f aca="false">Adequacy_central!T65</f>
        <v>2654.99617774955</v>
      </c>
      <c r="W68" s="18" t="n">
        <f aca="false">Adequacy_central!U65</f>
        <v>4653.92922945678</v>
      </c>
      <c r="X68" s="18" t="n">
        <f aca="false">Adequacy_central!V65</f>
        <v>5321.85034589753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indexes'!$D$166/100</f>
        <v>41373.6142894404</v>
      </c>
      <c r="AD68" s="13" t="n">
        <f aca="false">X68*'Inflation indexes'!$D$166/100*'Inflation indexes'!I160</f>
        <v>30611.055103743</v>
      </c>
      <c r="AE68" s="18" t="n">
        <f aca="false">S68*'Inflation indexes'!$D$166/100*'Inflation indexes'!I160</f>
        <v>33770.9745201805</v>
      </c>
      <c r="AF68" s="18" t="n">
        <f aca="false">T68*'Inflation indexes'!$D$166/100*'Inflation indexes'!I160</f>
        <v>23204.7600008953</v>
      </c>
      <c r="AG68" s="18" t="n">
        <f aca="false">U68*'Inflation indexes'!$D$166/100*'Inflation indexes'!I160</f>
        <v>19515.0395332096</v>
      </c>
      <c r="AH68" s="18" t="n">
        <f aca="false">V68*'Inflation indexes'!$D$166/100*'Inflation indexes'!I160</f>
        <v>15271.4242255927</v>
      </c>
      <c r="AI68" s="18" t="n">
        <f aca="false">W68*'Inflation indexes'!$D$166/100*'Inflation indexes'!I160</f>
        <v>26769.2014679897</v>
      </c>
      <c r="AJ68" s="18" t="n">
        <f aca="false">Y68*'Inflation indexes'!$D$166/100*'Inflation indexes'!I160</f>
        <v>27209.480954522</v>
      </c>
      <c r="AK68" s="18" t="n">
        <f aca="false">AJ68*0.82</f>
        <v>22311.7743827081</v>
      </c>
      <c r="AL68" s="13" t="n">
        <f aca="false">Z68*'Inflation indexes'!$D$166/100*'Inflation indexes'!I160</f>
        <v>19557.2907737019</v>
      </c>
      <c r="AM68" s="18" t="n">
        <f aca="false">Adequacy_central!X65</f>
        <v>0.547575373263245</v>
      </c>
      <c r="AN68" s="9" t="n">
        <f aca="false">AN64+1</f>
        <v>2030</v>
      </c>
      <c r="AO68" s="16" t="n">
        <v>7916.64979070829</v>
      </c>
      <c r="AP68" s="14" t="n">
        <f aca="false">Adequacy_high!Q65</f>
        <v>6025.05913741476</v>
      </c>
      <c r="AQ68" s="14" t="n">
        <f aca="false">Adequacy_high!R65</f>
        <v>4235.25629315013</v>
      </c>
      <c r="AR68" s="14" t="n">
        <f aca="false">Adequacy_high!S65</f>
        <v>3421.0902502291</v>
      </c>
      <c r="AS68" s="14" t="n">
        <f aca="false">Adequacy_high!T65</f>
        <v>2731.42590938217</v>
      </c>
      <c r="AT68" s="14" t="n">
        <f aca="false">Adequacy_high!U65</f>
        <v>4772.8887411391</v>
      </c>
      <c r="AU68" s="14" t="n">
        <f aca="false">Adequacy_high!V65</f>
        <v>5464.22538950465</v>
      </c>
      <c r="AV68" s="9"/>
      <c r="AW68" s="9"/>
      <c r="AX68" s="9" t="n">
        <f aca="false">AX64+1</f>
        <v>2030</v>
      </c>
      <c r="AY68" s="11" t="n">
        <f aca="false">AO68*'Inflation indexes'!$D$166/100*'Inflation indexes'!I160</f>
        <v>45536.230301406</v>
      </c>
      <c r="AZ68" s="11" t="n">
        <f aca="false">AU68*'Inflation indexes'!$D$166/100*'Inflation indexes'!I160</f>
        <v>31429.9902526081</v>
      </c>
      <c r="BA68" s="14" t="n">
        <f aca="false">AP68*'Inflation indexes'!$D$166/100*'Inflation indexes'!I160</f>
        <v>34655.8819341638</v>
      </c>
      <c r="BB68" s="14" t="n">
        <f aca="false">AQ68*'Inflation indexes'!$D$166/100*'Inflation indexes'!I160</f>
        <v>24361.0126819957</v>
      </c>
      <c r="BC68" s="14" t="n">
        <f aca="false">AR68*'Inflation indexes'!$D$166/100*'Inflation indexes'!I160</f>
        <v>19677.9644969478</v>
      </c>
      <c r="BD68" s="14" t="n">
        <f aca="false">AS68*'Inflation indexes'!$D$166/100*'Inflation indexes'!I160</f>
        <v>15711.0447662894</v>
      </c>
      <c r="BE68" s="14" t="n">
        <f aca="false">AT68*'Inflation indexes'!$D$166/100*'Inflation indexes'!I160</f>
        <v>27453.451480775</v>
      </c>
      <c r="BF68" s="14" t="n">
        <f aca="false">Adequacy_high!X65</f>
        <v>0.501674245936779</v>
      </c>
      <c r="BG68" s="14" t="n">
        <f aca="false">Y68*'Inflation indexes'!$D$166/100*'Inflation indexes'!I160</f>
        <v>27209.480954522</v>
      </c>
      <c r="BH68" s="14" t="n">
        <f aca="false">BG68*0.82</f>
        <v>22311.7743827081</v>
      </c>
      <c r="BI68" s="11" t="n">
        <f aca="false">Z68*'Inflation indexes'!$D$166/100*'Inflation indexes'!I160</f>
        <v>19557.2907737019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5717.24606854925</v>
      </c>
      <c r="D69" s="14" t="n">
        <f aca="false">Adequacy_low!R66</f>
        <v>3929.49304232606</v>
      </c>
      <c r="E69" s="14" t="n">
        <f aca="false">Adequacy_low!S66</f>
        <v>3254.11401590353</v>
      </c>
      <c r="F69" s="14" t="n">
        <f aca="false">Adequacy_low!T66</f>
        <v>2605.3274973265</v>
      </c>
      <c r="G69" s="14" t="n">
        <f aca="false">Adequacy_low!U66</f>
        <v>4518.6544786577</v>
      </c>
      <c r="H69" s="14" t="n">
        <f aca="false">Adequacy_low!V66</f>
        <v>5167.45969326454</v>
      </c>
      <c r="I69" s="9" t="n">
        <f aca="false">I65+1</f>
        <v>2031</v>
      </c>
      <c r="J69" s="16" t="n">
        <f aca="false">B69*'Inflation indexes'!$D$166/100*'Inflation indexes'!I161</f>
        <v>37227.7756748651</v>
      </c>
      <c r="K69" s="14" t="n">
        <f aca="false">H69*'Inflation indexes'!$D$166/100*'Inflation indexes'!I161</f>
        <v>29723.0066867306</v>
      </c>
      <c r="L69" s="14" t="n">
        <f aca="false">C69*'Inflation indexes'!$D$166/100*'Inflation indexes'!I161</f>
        <v>32885.3543544174</v>
      </c>
      <c r="M69" s="14" t="n">
        <f aca="false">D69*'Inflation indexes'!$D$166/100*'Inflation indexes'!I161</f>
        <v>22602.2755677718</v>
      </c>
      <c r="N69" s="14" t="n">
        <f aca="false">E69*'Inflation indexes'!$D$166/100*'Inflation indexes'!I161</f>
        <v>18717.5243534372</v>
      </c>
      <c r="O69" s="14" t="n">
        <f aca="false">F69*'Inflation indexes'!$D$166/100*'Inflation indexes'!I161</f>
        <v>14985.7321045183</v>
      </c>
      <c r="P69" s="14" t="n">
        <f aca="false">G69*'Inflation indexes'!$D$166/100*'Inflation indexes'!I161</f>
        <v>25991.1068990494</v>
      </c>
      <c r="Q69" s="14" t="n">
        <f aca="false">Adequacy_low!X66</f>
        <v>0.564347053552837</v>
      </c>
      <c r="R69" s="17" t="n">
        <v>7228.34071193675</v>
      </c>
      <c r="S69" s="18" t="n">
        <f aca="false">Adequacy_central!Q66</f>
        <v>5886.6875448634</v>
      </c>
      <c r="T69" s="18" t="n">
        <f aca="false">Adequacy_central!R66</f>
        <v>4040.8630762267</v>
      </c>
      <c r="U69" s="18" t="n">
        <f aca="false">Adequacy_central!S66</f>
        <v>3394.08082481581</v>
      </c>
      <c r="V69" s="18" t="n">
        <f aca="false">Adequacy_central!T66</f>
        <v>2658.16629849679</v>
      </c>
      <c r="W69" s="18" t="n">
        <f aca="false">Adequacy_central!U66</f>
        <v>4666.72595058851</v>
      </c>
      <c r="X69" s="18" t="n">
        <f aca="false">Adequacy_central!V66</f>
        <v>5339.30320814603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indexes'!$D$166/100</f>
        <v>41577.1059801209</v>
      </c>
      <c r="AD69" s="13" t="n">
        <f aca="false">X69*'Inflation indexes'!$D$166/100*'Inflation indexes'!I161</f>
        <v>30711.4432193951</v>
      </c>
      <c r="AE69" s="18" t="n">
        <f aca="false">S69*'Inflation indexes'!$D$166/100*'Inflation indexes'!I161</f>
        <v>33859.97446419</v>
      </c>
      <c r="AF69" s="18" t="n">
        <f aca="false">T69*'Inflation indexes'!$D$166/100*'Inflation indexes'!I161</f>
        <v>23242.8712296296</v>
      </c>
      <c r="AG69" s="18" t="n">
        <f aca="false">U69*'Inflation indexes'!$D$166/100*'Inflation indexes'!I161</f>
        <v>19522.6074395506</v>
      </c>
      <c r="AH69" s="18" t="n">
        <f aca="false">V69*'Inflation indexes'!$D$166/100*'Inflation indexes'!I161</f>
        <v>15289.6586242646</v>
      </c>
      <c r="AI69" s="18" t="n">
        <f aca="false">W69*'Inflation indexes'!$D$166/100*'Inflation indexes'!I161</f>
        <v>26842.8076594928</v>
      </c>
      <c r="AJ69" s="18" t="n">
        <f aca="false">Y69*'Inflation indexes'!$D$166/100*'Inflation indexes'!I161</f>
        <v>27311.9015319033</v>
      </c>
      <c r="AK69" s="18" t="n">
        <f aca="false">AJ69*0.82</f>
        <v>22395.7592561607</v>
      </c>
      <c r="AL69" s="13" t="n">
        <f aca="false">Z69*'Inflation indexes'!$D$166/100*'Inflation indexes'!I161</f>
        <v>19579.5432721012</v>
      </c>
      <c r="AM69" s="18" t="n">
        <f aca="false">Adequacy_central!X66</f>
        <v>0.559908469497772</v>
      </c>
      <c r="AN69" s="9" t="n">
        <f aca="false">AN65+1</f>
        <v>2031</v>
      </c>
      <c r="AO69" s="16" t="n">
        <v>7952.22353079595</v>
      </c>
      <c r="AP69" s="14" t="n">
        <f aca="false">Adequacy_high!Q66</f>
        <v>6032.62618148326</v>
      </c>
      <c r="AQ69" s="14" t="n">
        <f aca="false">Adequacy_high!R66</f>
        <v>4259.67833135958</v>
      </c>
      <c r="AR69" s="14" t="n">
        <f aca="false">Adequacy_high!S66</f>
        <v>3426.89769528703</v>
      </c>
      <c r="AS69" s="14" t="n">
        <f aca="false">Adequacy_high!T66</f>
        <v>2734.29988064476</v>
      </c>
      <c r="AT69" s="14" t="n">
        <f aca="false">Adequacy_high!U66</f>
        <v>4767.11250483179</v>
      </c>
      <c r="AU69" s="14" t="n">
        <f aca="false">Adequacy_high!V66</f>
        <v>5474.40768297207</v>
      </c>
      <c r="AV69" s="9"/>
      <c r="AW69" s="9"/>
      <c r="AX69" s="9" t="n">
        <f aca="false">AX65+1</f>
        <v>2031</v>
      </c>
      <c r="AY69" s="11" t="n">
        <f aca="false">AO69*'Inflation indexes'!$D$166/100*'Inflation indexes'!I161</f>
        <v>45740.8489297575</v>
      </c>
      <c r="AZ69" s="11" t="n">
        <f aca="false">AU69*'Inflation indexes'!$D$166/100*'Inflation indexes'!I161</f>
        <v>31488.5583682361</v>
      </c>
      <c r="BA69" s="14" t="n">
        <f aca="false">AP69*'Inflation indexes'!$D$166/100*'Inflation indexes'!I161</f>
        <v>34699.4072473346</v>
      </c>
      <c r="BB69" s="14" t="n">
        <f aca="false">AQ69*'Inflation indexes'!$D$166/100*'Inflation indexes'!I161</f>
        <v>24501.4871990876</v>
      </c>
      <c r="BC69" s="14" t="n">
        <f aca="false">AR69*'Inflation indexes'!$D$166/100*'Inflation indexes'!I161</f>
        <v>19711.3686720234</v>
      </c>
      <c r="BD69" s="14" t="n">
        <f aca="false">AS69*'Inflation indexes'!$D$166/100*'Inflation indexes'!I161</f>
        <v>15727.5757258181</v>
      </c>
      <c r="BE69" s="14" t="n">
        <f aca="false">AT69*'Inflation indexes'!$D$166/100*'Inflation indexes'!I161</f>
        <v>27420.2268170955</v>
      </c>
      <c r="BF69" s="14" t="n">
        <f aca="false">Adequacy_high!X66</f>
        <v>0.500565469840293</v>
      </c>
      <c r="BG69" s="14" t="n">
        <f aca="false">Y69*'Inflation indexes'!$D$166/100*'Inflation indexes'!I161</f>
        <v>27311.9015319033</v>
      </c>
      <c r="BH69" s="14" t="n">
        <f aca="false">BG69*0.82</f>
        <v>22395.7592561607</v>
      </c>
      <c r="BI69" s="11" t="n">
        <f aca="false">Z69*'Inflation indexes'!$D$166/100*'Inflation indexes'!I161</f>
        <v>19579.5432721012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5721.00865720113</v>
      </c>
      <c r="D70" s="14" t="n">
        <f aca="false">Adequacy_low!R67</f>
        <v>3944.60612151761</v>
      </c>
      <c r="E70" s="14" t="n">
        <f aca="false">Adequacy_low!S67</f>
        <v>3254.61907467635</v>
      </c>
      <c r="F70" s="14" t="n">
        <f aca="false">Adequacy_low!T67</f>
        <v>2605.81308377917</v>
      </c>
      <c r="G70" s="14" t="n">
        <f aca="false">Adequacy_low!U67</f>
        <v>4510.21103208632</v>
      </c>
      <c r="H70" s="14" t="n">
        <f aca="false">Adequacy_low!V67</f>
        <v>5176.28049023253</v>
      </c>
      <c r="I70" s="9" t="n">
        <f aca="false">I66+1</f>
        <v>2031</v>
      </c>
      <c r="J70" s="16" t="n">
        <f aca="false">B70*'Inflation indexes'!$D$166/100*'Inflation indexes'!I162</f>
        <v>37197.6670211001</v>
      </c>
      <c r="K70" s="14" t="n">
        <f aca="false">H70*'Inflation indexes'!$D$166/100*'Inflation indexes'!I162</f>
        <v>29773.7435328454</v>
      </c>
      <c r="L70" s="14" t="n">
        <f aca="false">C70*'Inflation indexes'!$D$166/100*'Inflation indexes'!I162</f>
        <v>32906.9966030846</v>
      </c>
      <c r="M70" s="14" t="n">
        <f aca="false">D70*'Inflation indexes'!$D$166/100*'Inflation indexes'!I162</f>
        <v>22689.2053515596</v>
      </c>
      <c r="N70" s="14" t="n">
        <f aca="false">E70*'Inflation indexes'!$D$166/100*'Inflation indexes'!I162</f>
        <v>18720.4294298525</v>
      </c>
      <c r="O70" s="14" t="n">
        <f aca="false">F70*'Inflation indexes'!$D$166/100*'Inflation indexes'!I162</f>
        <v>14988.5251769826</v>
      </c>
      <c r="P70" s="14" t="n">
        <f aca="false">G70*'Inflation indexes'!$D$166/100*'Inflation indexes'!I162</f>
        <v>25942.5405562433</v>
      </c>
      <c r="Q70" s="14" t="n">
        <f aca="false">Adequacy_low!X67</f>
        <v>0.559107809580306</v>
      </c>
      <c r="R70" s="19" t="n">
        <v>7257.1677221275</v>
      </c>
      <c r="S70" s="18" t="n">
        <f aca="false">Adequacy_central!Q67</f>
        <v>5893.1302367114</v>
      </c>
      <c r="T70" s="18" t="n">
        <f aca="false">Adequacy_central!R67</f>
        <v>4041.80949786591</v>
      </c>
      <c r="U70" s="18" t="n">
        <f aca="false">Adequacy_central!S67</f>
        <v>3396.20354369949</v>
      </c>
      <c r="V70" s="18" t="n">
        <f aca="false">Adequacy_central!T67</f>
        <v>2660.03184392141</v>
      </c>
      <c r="W70" s="18" t="n">
        <f aca="false">Adequacy_central!U67</f>
        <v>4664.97669897984</v>
      </c>
      <c r="X70" s="18" t="n">
        <f aca="false">Adequacy_central!V67</f>
        <v>5337.6107341745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indexes'!$D$166/100</f>
        <v>41742.9177072593</v>
      </c>
      <c r="AD70" s="13" t="n">
        <f aca="false">X70*'Inflation indexes'!$D$166/100*'Inflation indexes'!I162</f>
        <v>30701.7081816475</v>
      </c>
      <c r="AE70" s="18" t="n">
        <f aca="false">S70*'Inflation indexes'!$D$166/100*'Inflation indexes'!I162</f>
        <v>33897.0325515764</v>
      </c>
      <c r="AF70" s="18" t="n">
        <f aca="false">T70*'Inflation indexes'!$D$166/100*'Inflation indexes'!I162</f>
        <v>23248.3150063362</v>
      </c>
      <c r="AG70" s="18" t="n">
        <f aca="false">U70*'Inflation indexes'!$D$166/100*'Inflation indexes'!I162</f>
        <v>19534.8172275933</v>
      </c>
      <c r="AH70" s="18" t="n">
        <f aca="false">V70*'Inflation indexes'!$D$166/100*'Inflation indexes'!I162</f>
        <v>15300.3891615928</v>
      </c>
      <c r="AI70" s="18" t="n">
        <f aca="false">W70*'Inflation indexes'!$D$166/100*'Inflation indexes'!I162</f>
        <v>26832.7460392098</v>
      </c>
      <c r="AJ70" s="18" t="n">
        <f aca="false">Y70*'Inflation indexes'!$D$166/100*'Inflation indexes'!I162</f>
        <v>27414.3221092846</v>
      </c>
      <c r="AK70" s="18" t="n">
        <f aca="false">AJ70*0.82</f>
        <v>22479.7441296134</v>
      </c>
      <c r="AL70" s="13" t="n">
        <f aca="false">Z70*'Inflation indexes'!$D$166/100*'Inflation indexes'!I162</f>
        <v>19601.7369157375</v>
      </c>
      <c r="AM70" s="18" t="n">
        <f aca="false">Adequacy_central!X67</f>
        <v>0.563418955839287</v>
      </c>
      <c r="AN70" s="9" t="n">
        <f aca="false">AN66+1</f>
        <v>2031</v>
      </c>
      <c r="AO70" s="16" t="n">
        <v>8009.64877238205</v>
      </c>
      <c r="AP70" s="14" t="n">
        <f aca="false">Adequacy_high!Q67</f>
        <v>6037.00948266981</v>
      </c>
      <c r="AQ70" s="14" t="n">
        <f aca="false">Adequacy_high!R67</f>
        <v>4295.808719267</v>
      </c>
      <c r="AR70" s="14" t="n">
        <f aca="false">Adequacy_high!S67</f>
        <v>3431.80809113987</v>
      </c>
      <c r="AS70" s="14" t="n">
        <f aca="false">Adequacy_high!T67</f>
        <v>2733.3139392388</v>
      </c>
      <c r="AT70" s="14" t="n">
        <f aca="false">Adequacy_high!U67</f>
        <v>4755.26197272771</v>
      </c>
      <c r="AU70" s="14" t="n">
        <f aca="false">Adequacy_high!V67</f>
        <v>5488.56820120225</v>
      </c>
      <c r="AV70" s="9"/>
      <c r="AW70" s="9"/>
      <c r="AX70" s="9" t="n">
        <f aca="false">AX66+1</f>
        <v>2031</v>
      </c>
      <c r="AY70" s="11" t="n">
        <f aca="false">AO70*'Inflation indexes'!$D$166/100*'Inflation indexes'!I162</f>
        <v>46071.1564582082</v>
      </c>
      <c r="AZ70" s="11" t="n">
        <f aca="false">AU70*'Inflation indexes'!$D$166/100*'Inflation indexes'!I162</f>
        <v>31570.0090621993</v>
      </c>
      <c r="BA70" s="14" t="n">
        <f aca="false">AP70*'Inflation indexes'!$D$166/100*'Inflation indexes'!I162</f>
        <v>34724.6198078985</v>
      </c>
      <c r="BB70" s="14" t="n">
        <f aca="false">AQ70*'Inflation indexes'!$D$166/100*'Inflation indexes'!I162</f>
        <v>24709.3076418413</v>
      </c>
      <c r="BC70" s="14" t="n">
        <f aca="false">AR70*'Inflation indexes'!$D$166/100*'Inflation indexes'!I162</f>
        <v>19739.6130585173</v>
      </c>
      <c r="BD70" s="14" t="n">
        <f aca="false">AS70*'Inflation indexes'!$D$166/100*'Inflation indexes'!I162</f>
        <v>15721.9046331069</v>
      </c>
      <c r="BE70" s="14" t="n">
        <f aca="false">AT70*'Inflation indexes'!$D$166/100*'Inflation indexes'!I162</f>
        <v>27352.0630643274</v>
      </c>
      <c r="BF70" s="14" t="n">
        <f aca="false">Adequacy_high!X67</f>
        <v>0.499109902187176</v>
      </c>
      <c r="BG70" s="14" t="n">
        <f aca="false">Y70*'Inflation indexes'!$D$166/100*'Inflation indexes'!I162</f>
        <v>27414.3221092846</v>
      </c>
      <c r="BH70" s="14" t="n">
        <f aca="false">BG70*0.82</f>
        <v>22479.7441296134</v>
      </c>
      <c r="BI70" s="11" t="n">
        <f aca="false">Z70*'Inflation indexes'!$D$166/100*'Inflation indexes'!I162</f>
        <v>19601.7369157375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5733.01492354298</v>
      </c>
      <c r="D71" s="14" t="n">
        <f aca="false">Adequacy_low!R68</f>
        <v>3960.85756402606</v>
      </c>
      <c r="E71" s="14" t="n">
        <f aca="false">Adequacy_low!S68</f>
        <v>3254.29298109841</v>
      </c>
      <c r="F71" s="14" t="n">
        <f aca="false">Adequacy_low!T68</f>
        <v>2605.60960335367</v>
      </c>
      <c r="G71" s="14" t="n">
        <f aca="false">Adequacy_low!U68</f>
        <v>4510.90542994659</v>
      </c>
      <c r="H71" s="14" t="n">
        <f aca="false">Adequacy_low!V68</f>
        <v>5183.2988088233</v>
      </c>
      <c r="I71" s="9" t="n">
        <f aca="false">I67+1</f>
        <v>2031</v>
      </c>
      <c r="J71" s="16" t="n">
        <f aca="false">B71*'Inflation indexes'!$D$166/100*'Inflation indexes'!I163</f>
        <v>37109.0848186746</v>
      </c>
      <c r="K71" s="14" t="n">
        <f aca="false">H71*'Inflation indexes'!$D$166/100*'Inflation indexes'!I163</f>
        <v>29814.1126005858</v>
      </c>
      <c r="L71" s="14" t="n">
        <f aca="false">C71*'Inflation indexes'!$D$166/100*'Inflation indexes'!I163</f>
        <v>32976.0561325138</v>
      </c>
      <c r="M71" s="14" t="n">
        <f aca="false">D71*'Inflation indexes'!$D$166/100*'Inflation indexes'!I163</f>
        <v>22782.6829523578</v>
      </c>
      <c r="N71" s="14" t="n">
        <f aca="false">E71*'Inflation indexes'!$D$166/100*'Inflation indexes'!I163</f>
        <v>18718.553753568</v>
      </c>
      <c r="O71" s="14" t="n">
        <f aca="false">F71*'Inflation indexes'!$D$166/100*'Inflation indexes'!I163</f>
        <v>14987.354766296</v>
      </c>
      <c r="P71" s="14" t="n">
        <f aca="false">G71*'Inflation indexes'!$D$166/100*'Inflation indexes'!I163</f>
        <v>25946.5347029748</v>
      </c>
      <c r="Q71" s="14" t="n">
        <f aca="false">Adequacy_low!X68</f>
        <v>0.560933743274892</v>
      </c>
      <c r="R71" s="19" t="n">
        <v>7262.43164820908</v>
      </c>
      <c r="S71" s="18" t="n">
        <f aca="false">Adequacy_central!Q68</f>
        <v>5921.57839312521</v>
      </c>
      <c r="T71" s="18" t="n">
        <f aca="false">Adequacy_central!R68</f>
        <v>4058.28799044101</v>
      </c>
      <c r="U71" s="18" t="n">
        <f aca="false">Adequacy_central!S68</f>
        <v>3401.15876645581</v>
      </c>
      <c r="V71" s="18" t="n">
        <f aca="false">Adequacy_central!T68</f>
        <v>2661.3760548124</v>
      </c>
      <c r="W71" s="18" t="n">
        <f aca="false">Adequacy_central!U68</f>
        <v>4671.97024398779</v>
      </c>
      <c r="X71" s="18" t="n">
        <f aca="false">Adequacy_central!V68</f>
        <v>5357.46864711903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indexes'!$D$166/100</f>
        <v>41773.1955844772</v>
      </c>
      <c r="AD71" s="13" t="n">
        <f aca="false">X71*'Inflation indexes'!$D$166/100*'Inflation indexes'!I163</f>
        <v>30815.9300458266</v>
      </c>
      <c r="AE71" s="18" t="n">
        <f aca="false">S71*'Inflation indexes'!$D$166/100*'Inflation indexes'!I163</f>
        <v>34060.6651280269</v>
      </c>
      <c r="AF71" s="18" t="n">
        <f aca="false">T71*'Inflation indexes'!$D$166/100*'Inflation indexes'!I163</f>
        <v>23343.0985893868</v>
      </c>
      <c r="AG71" s="18" t="n">
        <f aca="false">U71*'Inflation indexes'!$D$166/100*'Inflation indexes'!I163</f>
        <v>19563.3194565148</v>
      </c>
      <c r="AH71" s="18" t="n">
        <f aca="false">V71*'Inflation indexes'!$D$166/100*'Inflation indexes'!I163</f>
        <v>15308.1210050271</v>
      </c>
      <c r="AI71" s="18" t="n">
        <f aca="false">W71*'Inflation indexes'!$D$166/100*'Inflation indexes'!I163</f>
        <v>26872.9726103635</v>
      </c>
      <c r="AJ71" s="18" t="n">
        <f aca="false">Y71*'Inflation indexes'!$D$166/100*'Inflation indexes'!I163</f>
        <v>27516.7426866659</v>
      </c>
      <c r="AK71" s="18" t="n">
        <f aca="false">AJ71*0.82</f>
        <v>22563.729003066</v>
      </c>
      <c r="AL71" s="13" t="n">
        <f aca="false">Z71*'Inflation indexes'!$D$166/100*'Inflation indexes'!I163</f>
        <v>19623.8720812256</v>
      </c>
      <c r="AM71" s="18" t="n">
        <f aca="false">Adequacy_central!X68</f>
        <v>0.566346145007717</v>
      </c>
      <c r="AN71" s="9" t="n">
        <f aca="false">AN67+1</f>
        <v>2031</v>
      </c>
      <c r="AO71" s="16" t="n">
        <v>8014.66426011753</v>
      </c>
      <c r="AP71" s="14" t="n">
        <f aca="false">Adequacy_high!Q68</f>
        <v>6059.6668493219</v>
      </c>
      <c r="AQ71" s="14" t="n">
        <f aca="false">Adequacy_high!R68</f>
        <v>4276.46896484206</v>
      </c>
      <c r="AR71" s="14" t="n">
        <f aca="false">Adequacy_high!S68</f>
        <v>3430.96335673787</v>
      </c>
      <c r="AS71" s="14" t="n">
        <f aca="false">Adequacy_high!T68</f>
        <v>2737.76881315864</v>
      </c>
      <c r="AT71" s="14" t="n">
        <f aca="false">Adequacy_high!U68</f>
        <v>4772.17854548976</v>
      </c>
      <c r="AU71" s="14" t="n">
        <f aca="false">Adequacy_high!V68</f>
        <v>5510.12899363631</v>
      </c>
      <c r="AV71" s="9"/>
      <c r="AW71" s="9"/>
      <c r="AX71" s="9" t="n">
        <f aca="false">AX67+1</f>
        <v>2031</v>
      </c>
      <c r="AY71" s="11" t="n">
        <f aca="false">AO71*'Inflation indexes'!$D$166/100*'Inflation indexes'!I163</f>
        <v>46100.005328707</v>
      </c>
      <c r="AZ71" s="11" t="n">
        <f aca="false">AU71*'Inflation indexes'!$D$166/100*'Inflation indexes'!I163</f>
        <v>31694.0258162195</v>
      </c>
      <c r="BA71" s="14" t="n">
        <f aca="false">AP71*'Inflation indexes'!$D$166/100*'Inflation indexes'!I163</f>
        <v>34854.9440098234</v>
      </c>
      <c r="BB71" s="14" t="n">
        <f aca="false">AQ71*'Inflation indexes'!$D$166/100*'Inflation indexes'!I163</f>
        <v>24598.0662032595</v>
      </c>
      <c r="BC71" s="14" t="n">
        <f aca="false">AR71*'Inflation indexes'!$D$166/100*'Inflation indexes'!I163</f>
        <v>19734.7541824409</v>
      </c>
      <c r="BD71" s="14" t="n">
        <f aca="false">AS71*'Inflation indexes'!$D$166/100*'Inflation indexes'!I163</f>
        <v>15747.5288769651</v>
      </c>
      <c r="BE71" s="14" t="n">
        <f aca="false">AT71*'Inflation indexes'!$D$166/100*'Inflation indexes'!I163</f>
        <v>27449.3664658379</v>
      </c>
      <c r="BF71" s="14" t="n">
        <f aca="false">Adequacy_high!X68</f>
        <v>0.500651097617641</v>
      </c>
      <c r="BG71" s="14" t="n">
        <f aca="false">Y71*'Inflation indexes'!$D$166/100*'Inflation indexes'!I163</f>
        <v>27516.7426866659</v>
      </c>
      <c r="BH71" s="14" t="n">
        <f aca="false">BG71*0.82</f>
        <v>22563.729003066</v>
      </c>
      <c r="BI71" s="11" t="n">
        <f aca="false">Z71*'Inflation indexes'!$D$166/100*'Inflation indexes'!I163</f>
        <v>19623.8720812256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5748.56573111905</v>
      </c>
      <c r="D72" s="14" t="n">
        <f aca="false">Adequacy_low!R69</f>
        <v>3979.57441476008</v>
      </c>
      <c r="E72" s="14" t="n">
        <f aca="false">Adequacy_low!S69</f>
        <v>3256.12604740333</v>
      </c>
      <c r="F72" s="14" t="n">
        <f aca="false">Adequacy_low!T69</f>
        <v>2607.53723931782</v>
      </c>
      <c r="G72" s="14" t="n">
        <f aca="false">Adequacy_low!U69</f>
        <v>4513.30858489769</v>
      </c>
      <c r="H72" s="14" t="n">
        <f aca="false">Adequacy_low!V69</f>
        <v>5191.90862692195</v>
      </c>
      <c r="I72" s="9" t="n">
        <f aca="false">I68+1</f>
        <v>2031</v>
      </c>
      <c r="J72" s="16" t="n">
        <f aca="false">B72*'Inflation indexes'!$D$166/100*'Inflation indexes'!I164</f>
        <v>37055.1833906288</v>
      </c>
      <c r="K72" s="14" t="n">
        <f aca="false">H72*'Inflation indexes'!$D$166/100*'Inflation indexes'!I164</f>
        <v>29863.6359052864</v>
      </c>
      <c r="L72" s="14" t="n">
        <f aca="false">C72*'Inflation indexes'!$D$166/100*'Inflation indexes'!I164</f>
        <v>33065.5037112091</v>
      </c>
      <c r="M72" s="14" t="n">
        <f aca="false">D72*'Inflation indexes'!$D$166/100*'Inflation indexes'!I164</f>
        <v>22890.341475606</v>
      </c>
      <c r="N72" s="14" t="n">
        <f aca="false">E72*'Inflation indexes'!$D$166/100*'Inflation indexes'!I164</f>
        <v>18729.0974723917</v>
      </c>
      <c r="O72" s="14" t="n">
        <f aca="false">F72*'Inflation indexes'!$D$166/100*'Inflation indexes'!I164</f>
        <v>14998.4424457464</v>
      </c>
      <c r="P72" s="14" t="n">
        <f aca="false">G72*'Inflation indexes'!$D$166/100*'Inflation indexes'!I164</f>
        <v>25960.3575472582</v>
      </c>
      <c r="Q72" s="14" t="n">
        <f aca="false">Adequacy_low!X69</f>
        <v>0.562705743972513</v>
      </c>
      <c r="R72" s="19" t="n">
        <v>7269.17648422622</v>
      </c>
      <c r="S72" s="18" t="n">
        <f aca="false">Adequacy_central!Q69</f>
        <v>5933.01501021121</v>
      </c>
      <c r="T72" s="18" t="n">
        <f aca="false">Adequacy_central!R69</f>
        <v>4068.23290924863</v>
      </c>
      <c r="U72" s="18" t="n">
        <f aca="false">Adequacy_central!S69</f>
        <v>3406.59609252625</v>
      </c>
      <c r="V72" s="18" t="n">
        <f aca="false">Adequacy_central!T69</f>
        <v>2658.35494780276</v>
      </c>
      <c r="W72" s="18" t="n">
        <f aca="false">Adequacy_central!U69</f>
        <v>4673.72116689621</v>
      </c>
      <c r="X72" s="18" t="n">
        <f aca="false">Adequacy_central!V69</f>
        <v>5370.35517074455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indexes'!$D$166/100</f>
        <v>41811.9915921751</v>
      </c>
      <c r="AD72" s="13" t="n">
        <f aca="false">X72*'Inflation indexes'!$D$166/100*'Inflation indexes'!I164</f>
        <v>30890.0527774251</v>
      </c>
      <c r="AE72" s="18" t="n">
        <f aca="false">S72*'Inflation indexes'!$D$166/100*'Inflation indexes'!I164</f>
        <v>34126.4480593507</v>
      </c>
      <c r="AF72" s="18" t="n">
        <f aca="false">T72*'Inflation indexes'!$D$166/100*'Inflation indexes'!I164</f>
        <v>23400.3013361452</v>
      </c>
      <c r="AG72" s="18" t="n">
        <f aca="false">U72*'Inflation indexes'!$D$166/100*'Inflation indexes'!I164</f>
        <v>19594.5947230371</v>
      </c>
      <c r="AH72" s="18" t="n">
        <f aca="false">V72*'Inflation indexes'!$D$166/100*'Inflation indexes'!I164</f>
        <v>15290.7437269874</v>
      </c>
      <c r="AI72" s="18" t="n">
        <f aca="false">W72*'Inflation indexes'!$D$166/100*'Inflation indexes'!I164</f>
        <v>26883.043843891</v>
      </c>
      <c r="AJ72" s="18" t="n">
        <f aca="false">Y72*'Inflation indexes'!$D$166/100*'Inflation indexes'!I164</f>
        <v>27619.1632640471</v>
      </c>
      <c r="AK72" s="18" t="n">
        <f aca="false">AJ72*0.82</f>
        <v>22647.7138765187</v>
      </c>
      <c r="AL72" s="13" t="n">
        <f aca="false">Z72*'Inflation indexes'!$D$166/100*'Inflation indexes'!I164</f>
        <v>19645.9491413674</v>
      </c>
      <c r="AM72" s="18" t="n">
        <f aca="false">Adequacy_central!X69</f>
        <v>0.568846631017479</v>
      </c>
      <c r="AN72" s="9" t="n">
        <f aca="false">AN68+1</f>
        <v>2031</v>
      </c>
      <c r="AO72" s="16" t="n">
        <v>8019.68676386547</v>
      </c>
      <c r="AP72" s="14" t="n">
        <f aca="false">Adequacy_high!Q69</f>
        <v>6083.9602702665</v>
      </c>
      <c r="AQ72" s="14" t="n">
        <f aca="false">Adequacy_high!R69</f>
        <v>4276.05057089544</v>
      </c>
      <c r="AR72" s="14" t="n">
        <f aca="false">Adequacy_high!S69</f>
        <v>3436.09707509808</v>
      </c>
      <c r="AS72" s="14" t="n">
        <f aca="false">Adequacy_high!T69</f>
        <v>2740.67210290039</v>
      </c>
      <c r="AT72" s="14" t="n">
        <f aca="false">Adequacy_high!U69</f>
        <v>4775.49750086671</v>
      </c>
      <c r="AU72" s="14" t="n">
        <f aca="false">Adequacy_high!V69</f>
        <v>5531.62914457922</v>
      </c>
      <c r="AV72" s="9"/>
      <c r="AW72" s="9"/>
      <c r="AX72" s="9" t="n">
        <f aca="false">AX68+1</f>
        <v>2031</v>
      </c>
      <c r="AY72" s="11" t="n">
        <f aca="false">AO72*'Inflation indexes'!$D$166/100*'Inflation indexes'!I164</f>
        <v>46128.8945550088</v>
      </c>
      <c r="AZ72" s="11" t="n">
        <f aca="false">AU72*'Inflation indexes'!$D$166/100*'Inflation indexes'!I164</f>
        <v>31817.6937629816</v>
      </c>
      <c r="BA72" s="14" t="n">
        <f aca="false">AP72*'Inflation indexes'!$D$166/100*'Inflation indexes'!I164</f>
        <v>34994.6787259201</v>
      </c>
      <c r="BB72" s="14" t="n">
        <f aca="false">AQ72*'Inflation indexes'!$D$166/100*'Inflation indexes'!I164</f>
        <v>24595.6596192103</v>
      </c>
      <c r="BC72" s="14" t="n">
        <f aca="false">AR72*'Inflation indexes'!$D$166/100*'Inflation indexes'!I164</f>
        <v>19764.283110426</v>
      </c>
      <c r="BD72" s="14" t="n">
        <f aca="false">AS72*'Inflation indexes'!$D$166/100*'Inflation indexes'!I164</f>
        <v>15764.2284751294</v>
      </c>
      <c r="BE72" s="14" t="n">
        <f aca="false">AT72*'Inflation indexes'!$D$166/100*'Inflation indexes'!I164</f>
        <v>27468.456954921</v>
      </c>
      <c r="BF72" s="14" t="n">
        <f aca="false">Adequacy_high!X69</f>
        <v>0.503900793067175</v>
      </c>
      <c r="BG72" s="14" t="n">
        <f aca="false">Y72*'Inflation indexes'!$D$166/100*'Inflation indexes'!I164</f>
        <v>27619.1632640471</v>
      </c>
      <c r="BH72" s="14" t="n">
        <f aca="false">BG72*0.82</f>
        <v>22647.7138765187</v>
      </c>
      <c r="BI72" s="11" t="n">
        <f aca="false">Z72*'Inflation indexes'!$D$166/100*'Inflation indexes'!I164</f>
        <v>19645.9491413674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5754.99319112549</v>
      </c>
      <c r="D73" s="14" t="n">
        <f aca="false">Adequacy_low!R70</f>
        <v>3985.4010812138</v>
      </c>
      <c r="E73" s="14" t="n">
        <f aca="false">Adequacy_low!S70</f>
        <v>3258.40670326602</v>
      </c>
      <c r="F73" s="14" t="n">
        <f aca="false">Adequacy_low!T70</f>
        <v>2609.43327266737</v>
      </c>
      <c r="G73" s="14" t="n">
        <f aca="false">Adequacy_low!U70</f>
        <v>4514.09572913913</v>
      </c>
      <c r="H73" s="14" t="n">
        <f aca="false">Adequacy_low!V70</f>
        <v>5195.63080809809</v>
      </c>
      <c r="I73" s="9" t="n">
        <f aca="false">I69+1</f>
        <v>2032</v>
      </c>
      <c r="J73" s="16" t="n">
        <f aca="false">B73*'Inflation indexes'!$D$166/100*'Inflation indexes'!I165</f>
        <v>37322.6549413003</v>
      </c>
      <c r="K73" s="14" t="n">
        <f aca="false">H73*'Inflation indexes'!$D$166/100*'Inflation indexes'!I165</f>
        <v>29885.045731885</v>
      </c>
      <c r="L73" s="14" t="n">
        <f aca="false">C73*'Inflation indexes'!$D$166/100*'Inflation indexes'!I165</f>
        <v>33102.4741856956</v>
      </c>
      <c r="M73" s="14" t="n">
        <f aca="false">D73*'Inflation indexes'!$D$166/100*'Inflation indexes'!I165</f>
        <v>22923.8562113264</v>
      </c>
      <c r="N73" s="14" t="n">
        <f aca="false">E73*'Inflation indexes'!$D$166/100*'Inflation indexes'!I165</f>
        <v>18742.2157071687</v>
      </c>
      <c r="O73" s="14" t="n">
        <f aca="false">F73*'Inflation indexes'!$D$166/100*'Inflation indexes'!I165</f>
        <v>15009.3483483121</v>
      </c>
      <c r="P73" s="14" t="n">
        <f aca="false">G73*'Inflation indexes'!$D$166/100*'Inflation indexes'!I165</f>
        <v>25964.8851671992</v>
      </c>
      <c r="Q73" s="14" t="n">
        <f aca="false">Adequacy_low!X70</f>
        <v>0.564687441596862</v>
      </c>
      <c r="R73" s="17" t="n">
        <v>7273.68266820908</v>
      </c>
      <c r="S73" s="18" t="n">
        <f aca="false">Adequacy_central!Q70</f>
        <v>5933.35767387951</v>
      </c>
      <c r="T73" s="18" t="n">
        <f aca="false">Adequacy_central!R70</f>
        <v>4092.05899753954</v>
      </c>
      <c r="U73" s="18" t="n">
        <f aca="false">Adequacy_central!S70</f>
        <v>3412.50204509175</v>
      </c>
      <c r="V73" s="18" t="n">
        <f aca="false">Adequacy_central!T70</f>
        <v>2661.19688810055</v>
      </c>
      <c r="W73" s="18" t="n">
        <f aca="false">Adequacy_central!U70</f>
        <v>4664.06063936293</v>
      </c>
      <c r="X73" s="18" t="n">
        <f aca="false">Adequacy_central!V70</f>
        <v>5380.19029765065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indexes'!$D$166/100</f>
        <v>41837.9109693168</v>
      </c>
      <c r="AD73" s="13" t="n">
        <f aca="false">X73*'Inflation indexes'!$D$166/100*'Inflation indexes'!I165</f>
        <v>30946.6240058714</v>
      </c>
      <c r="AE73" s="18" t="n">
        <f aca="false">S73*'Inflation indexes'!$D$166/100*'Inflation indexes'!I165</f>
        <v>34128.4190460848</v>
      </c>
      <c r="AF73" s="18" t="n">
        <f aca="false">T73*'Inflation indexes'!$D$166/100*'Inflation indexes'!I165</f>
        <v>23537.347974847</v>
      </c>
      <c r="AG73" s="18" t="n">
        <f aca="false">U73*'Inflation indexes'!$D$166/100*'Inflation indexes'!I165</f>
        <v>19628.5655090743</v>
      </c>
      <c r="AH73" s="18" t="n">
        <f aca="false">V73*'Inflation indexes'!$D$166/100*'Inflation indexes'!I165</f>
        <v>15307.0904457793</v>
      </c>
      <c r="AI73" s="18" t="n">
        <f aca="false">W73*'Inflation indexes'!$D$166/100*'Inflation indexes'!I165</f>
        <v>26827.4769035541</v>
      </c>
      <c r="AJ73" s="18" t="n">
        <f aca="false">Y73*'Inflation indexes'!$D$166/100*'Inflation indexes'!I165</f>
        <v>27721.5838414285</v>
      </c>
      <c r="AK73" s="18" t="n">
        <f aca="false">AJ73*0.82</f>
        <v>22731.6987499714</v>
      </c>
      <c r="AL73" s="13" t="n">
        <f aca="false">Z73*'Inflation indexes'!$D$166/100*'Inflation indexes'!I165</f>
        <v>19667.9684652038</v>
      </c>
      <c r="AM73" s="18" t="n">
        <f aca="false">Adequacy_central!X70</f>
        <v>0.571040271078603</v>
      </c>
      <c r="AN73" s="9" t="n">
        <f aca="false">AN69+1</f>
        <v>2032</v>
      </c>
      <c r="AO73" s="16" t="n">
        <v>8076.44399967589</v>
      </c>
      <c r="AP73" s="14" t="n">
        <f aca="false">Adequacy_high!Q70</f>
        <v>6101.06404972788</v>
      </c>
      <c r="AQ73" s="14" t="n">
        <f aca="false">Adequacy_high!R70</f>
        <v>4286.3124982914</v>
      </c>
      <c r="AR73" s="14" t="n">
        <f aca="false">Adequacy_high!S70</f>
        <v>3441.66080178565</v>
      </c>
      <c r="AS73" s="14" t="n">
        <f aca="false">Adequacy_high!T70</f>
        <v>2743.54304214909</v>
      </c>
      <c r="AT73" s="14" t="n">
        <f aca="false">Adequacy_high!U70</f>
        <v>4778.56081406073</v>
      </c>
      <c r="AU73" s="14" t="n">
        <f aca="false">Adequacy_high!V70</f>
        <v>5543.95383410701</v>
      </c>
      <c r="AV73" s="9"/>
      <c r="AW73" s="9"/>
      <c r="AX73" s="9" t="n">
        <f aca="false">AX69+1</f>
        <v>2032</v>
      </c>
      <c r="AY73" s="11" t="n">
        <f aca="false">AO73*'Inflation indexes'!$D$166/100*'Inflation indexes'!I165</f>
        <v>46455.3597428674</v>
      </c>
      <c r="AZ73" s="11" t="n">
        <f aca="false">AU73*'Inflation indexes'!$D$166/100*'Inflation indexes'!I165</f>
        <v>31888.5848489293</v>
      </c>
      <c r="BA73" s="14" t="n">
        <f aca="false">AP73*'Inflation indexes'!$D$166/100*'Inflation indexes'!I165</f>
        <v>35093.0589323418</v>
      </c>
      <c r="BB73" s="14" t="n">
        <f aca="false">AQ73*'Inflation indexes'!$D$166/100*'Inflation indexes'!I165</f>
        <v>24654.6857857823</v>
      </c>
      <c r="BC73" s="14" t="n">
        <f aca="false">AR73*'Inflation indexes'!$D$166/100*'Inflation indexes'!I165</f>
        <v>19796.2854278807</v>
      </c>
      <c r="BD73" s="14" t="n">
        <f aca="false">AS73*'Inflation indexes'!$D$166/100*'Inflation indexes'!I165</f>
        <v>15780.7419946441</v>
      </c>
      <c r="BE73" s="14" t="n">
        <f aca="false">AT73*'Inflation indexes'!$D$166/100*'Inflation indexes'!I165</f>
        <v>27486.0770011244</v>
      </c>
      <c r="BF73" s="14" t="n">
        <f aca="false">Adequacy_high!X70</f>
        <v>0.502428688052361</v>
      </c>
      <c r="BG73" s="14" t="n">
        <f aca="false">Y73*'Inflation indexes'!$D$166/100*'Inflation indexes'!I165</f>
        <v>27721.5838414285</v>
      </c>
      <c r="BH73" s="14" t="n">
        <f aca="false">BG73*0.82</f>
        <v>22731.6987499714</v>
      </c>
      <c r="BI73" s="11" t="n">
        <f aca="false">Z73*'Inflation indexes'!$D$166/100*'Inflation indexes'!I165</f>
        <v>19667.9684652038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5767.94898924345</v>
      </c>
      <c r="D74" s="14" t="n">
        <f aca="false">Adequacy_low!R71</f>
        <v>3987.32670874626</v>
      </c>
      <c r="E74" s="14" t="n">
        <f aca="false">Adequacy_low!S71</f>
        <v>3258.90097499686</v>
      </c>
      <c r="F74" s="14" t="n">
        <f aca="false">Adequacy_low!T71</f>
        <v>2610.24233955871</v>
      </c>
      <c r="G74" s="14" t="n">
        <f aca="false">Adequacy_low!U71</f>
        <v>4512.18194392043</v>
      </c>
      <c r="H74" s="14" t="n">
        <f aca="false">Adequacy_low!V71</f>
        <v>5209.78097120837</v>
      </c>
      <c r="I74" s="9" t="n">
        <f aca="false">I70+1</f>
        <v>2032</v>
      </c>
      <c r="J74" s="16" t="n">
        <f aca="false">B74*'Inflation indexes'!$D$166/100*'Inflation indexes'!I166</f>
        <v>37110.5645116163</v>
      </c>
      <c r="K74" s="14" t="n">
        <f aca="false">H74*'Inflation indexes'!$D$166/100*'Inflation indexes'!I166</f>
        <v>29966.4368636423</v>
      </c>
      <c r="L74" s="14" t="n">
        <f aca="false">C74*'Inflation indexes'!$D$166/100*'Inflation indexes'!I166</f>
        <v>33176.9953812057</v>
      </c>
      <c r="M74" s="14" t="n">
        <f aca="false">D74*'Inflation indexes'!$D$166/100*'Inflation indexes'!I166</f>
        <v>22934.9323383638</v>
      </c>
      <c r="N74" s="14" t="n">
        <f aca="false">E74*'Inflation indexes'!$D$166/100*'Inflation indexes'!I166</f>
        <v>18745.0587369808</v>
      </c>
      <c r="O74" s="14" t="n">
        <f aca="false">F74*'Inflation indexes'!$D$166/100*'Inflation indexes'!I166</f>
        <v>15014.0020663958</v>
      </c>
      <c r="P74" s="14" t="n">
        <f aca="false">G74*'Inflation indexes'!$D$166/100*'Inflation indexes'!I166</f>
        <v>25953.877156643</v>
      </c>
      <c r="Q74" s="14" t="n">
        <f aca="false">Adequacy_low!X71</f>
        <v>0.558708831047012</v>
      </c>
      <c r="R74" s="19" t="n">
        <v>7305.82308295055</v>
      </c>
      <c r="S74" s="18" t="n">
        <f aca="false">Adequacy_central!Q71</f>
        <v>5938.78025303022</v>
      </c>
      <c r="T74" s="18" t="n">
        <f aca="false">Adequacy_central!R71</f>
        <v>4118.8184062827</v>
      </c>
      <c r="U74" s="18" t="n">
        <f aca="false">Adequacy_central!S71</f>
        <v>3416.87291852166</v>
      </c>
      <c r="V74" s="18" t="n">
        <f aca="false">Adequacy_central!T71</f>
        <v>2663.20482996153</v>
      </c>
      <c r="W74" s="18" t="n">
        <f aca="false">Adequacy_central!U71</f>
        <v>4655.50391363916</v>
      </c>
      <c r="X74" s="18" t="n">
        <f aca="false">Adequacy_central!V71</f>
        <v>5390.04765987604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indexes'!$D$166/100</f>
        <v>42022.7812574238</v>
      </c>
      <c r="AD74" s="13" t="n">
        <f aca="false">X74*'Inflation indexes'!$D$166/100*'Inflation indexes'!I166</f>
        <v>31003.3231309213</v>
      </c>
      <c r="AE74" s="18" t="n">
        <f aca="false">S74*'Inflation indexes'!$D$166/100*'Inflation indexes'!I166</f>
        <v>34159.6094889567</v>
      </c>
      <c r="AF74" s="18" t="n">
        <f aca="false">T74*'Inflation indexes'!$D$166/100*'Inflation indexes'!I166</f>
        <v>23691.2669470729</v>
      </c>
      <c r="AG74" s="18" t="n">
        <f aca="false">U74*'Inflation indexes'!$D$166/100*'Inflation indexes'!I166</f>
        <v>19653.7065857146</v>
      </c>
      <c r="AH74" s="18" t="n">
        <f aca="false">V74*'Inflation indexes'!$D$166/100*'Inflation indexes'!I166</f>
        <v>15318.6400413065</v>
      </c>
      <c r="AI74" s="18" t="n">
        <f aca="false">W74*'Inflation indexes'!$D$166/100*'Inflation indexes'!I166</f>
        <v>26778.2589839184</v>
      </c>
      <c r="AJ74" s="18" t="n">
        <f aca="false">Y74*'Inflation indexes'!$D$166/100*'Inflation indexes'!I166</f>
        <v>27824.0044188098</v>
      </c>
      <c r="AK74" s="18" t="n">
        <f aca="false">AJ74*0.82</f>
        <v>22815.683623424</v>
      </c>
      <c r="AL74" s="13" t="n">
        <f aca="false">Z74*'Inflation indexes'!$D$166/100*'Inflation indexes'!I166</f>
        <v>19689.930418067</v>
      </c>
      <c r="AM74" s="18" t="n">
        <f aca="false">Adequacy_central!X71</f>
        <v>0.573697279955175</v>
      </c>
      <c r="AN74" s="9" t="n">
        <f aca="false">AN70+1</f>
        <v>2032</v>
      </c>
      <c r="AO74" s="16" t="n">
        <v>8097.13282041745</v>
      </c>
      <c r="AP74" s="14" t="n">
        <f aca="false">Adequacy_high!Q71</f>
        <v>6117.51692122859</v>
      </c>
      <c r="AQ74" s="14" t="n">
        <f aca="false">Adequacy_high!R71</f>
        <v>4304.29233233431</v>
      </c>
      <c r="AR74" s="14" t="n">
        <f aca="false">Adequacy_high!S71</f>
        <v>3446.63346639637</v>
      </c>
      <c r="AS74" s="14" t="n">
        <f aca="false">Adequacy_high!T71</f>
        <v>2746.09756433288</v>
      </c>
      <c r="AT74" s="14" t="n">
        <f aca="false">Adequacy_high!U71</f>
        <v>4775.96963866489</v>
      </c>
      <c r="AU74" s="14" t="n">
        <f aca="false">Adequacy_high!V71</f>
        <v>5561.62360564276</v>
      </c>
      <c r="AV74" s="9"/>
      <c r="AW74" s="9"/>
      <c r="AX74" s="9" t="n">
        <f aca="false">AX70+1</f>
        <v>2032</v>
      </c>
      <c r="AY74" s="11" t="n">
        <f aca="false">AO74*'Inflation indexes'!$D$166/100*'Inflation indexes'!I166</f>
        <v>46574.3609530836</v>
      </c>
      <c r="AZ74" s="11" t="n">
        <f aca="false">AU74*'Inflation indexes'!$D$166/100*'Inflation indexes'!I166</f>
        <v>31990.2206175052</v>
      </c>
      <c r="BA74" s="14" t="n">
        <f aca="false">AP74*'Inflation indexes'!$D$166/100*'Inflation indexes'!I166</f>
        <v>35187.6951440705</v>
      </c>
      <c r="BB74" s="14" t="n">
        <f aca="false">AQ74*'Inflation indexes'!$D$166/100*'Inflation indexes'!I166</f>
        <v>24758.1050206106</v>
      </c>
      <c r="BC74" s="14" t="n">
        <f aca="false">AR74*'Inflation indexes'!$D$166/100*'Inflation indexes'!I166</f>
        <v>19824.8879816012</v>
      </c>
      <c r="BD74" s="14" t="n">
        <f aca="false">AS74*'Inflation indexes'!$D$166/100*'Inflation indexes'!I166</f>
        <v>15795.4354967626</v>
      </c>
      <c r="BE74" s="14" t="n">
        <f aca="false">AT74*'Inflation indexes'!$D$166/100*'Inflation indexes'!I166</f>
        <v>27471.1726713011</v>
      </c>
      <c r="BF74" s="14" t="n">
        <f aca="false">Adequacy_high!X71</f>
        <v>0.500082330860102</v>
      </c>
      <c r="BG74" s="14" t="n">
        <f aca="false">Y74*'Inflation indexes'!$D$166/100*'Inflation indexes'!I166</f>
        <v>27824.0044188098</v>
      </c>
      <c r="BH74" s="14" t="n">
        <f aca="false">BG74*0.82</f>
        <v>22815.683623424</v>
      </c>
      <c r="BI74" s="11" t="n">
        <f aca="false">Z74*'Inflation indexes'!$D$166/100*'Inflation indexes'!I166</f>
        <v>19689.930418067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5807.41562742927</v>
      </c>
      <c r="D75" s="14" t="n">
        <f aca="false">Adequacy_low!R72</f>
        <v>3989.99299263254</v>
      </c>
      <c r="E75" s="14" t="n">
        <f aca="false">Adequacy_low!S72</f>
        <v>3257.47834913159</v>
      </c>
      <c r="F75" s="14" t="n">
        <f aca="false">Adequacy_low!T72</f>
        <v>2610.04775659238</v>
      </c>
      <c r="G75" s="14" t="n">
        <f aca="false">Adequacy_low!U72</f>
        <v>4515.11041791541</v>
      </c>
      <c r="H75" s="14" t="n">
        <f aca="false">Adequacy_low!V72</f>
        <v>5221.26873366594</v>
      </c>
      <c r="I75" s="9" t="n">
        <f aca="false">I71+1</f>
        <v>2032</v>
      </c>
      <c r="J75" s="16" t="n">
        <f aca="false">B75*'Inflation indexes'!$D$166/100*'Inflation indexes'!I167</f>
        <v>37281.9524187963</v>
      </c>
      <c r="K75" s="14" t="n">
        <f aca="false">H75*'Inflation indexes'!$D$166/100*'Inflation indexes'!I167</f>
        <v>30032.5139809514</v>
      </c>
      <c r="L75" s="14" t="n">
        <f aca="false">C75*'Inflation indexes'!$D$166/100*'Inflation indexes'!I167</f>
        <v>33404.0057925745</v>
      </c>
      <c r="M75" s="14" t="n">
        <f aca="false">D75*'Inflation indexes'!$D$166/100*'Inflation indexes'!I167</f>
        <v>22950.2686890051</v>
      </c>
      <c r="N75" s="14" t="n">
        <f aca="false">E75*'Inflation indexes'!$D$166/100*'Inflation indexes'!I167</f>
        <v>18736.8758539752</v>
      </c>
      <c r="O75" s="14" t="n">
        <f aca="false">F75*'Inflation indexes'!$D$166/100*'Inflation indexes'!I167</f>
        <v>15012.882833513</v>
      </c>
      <c r="P75" s="14" t="n">
        <f aca="false">G75*'Inflation indexes'!$D$166/100*'Inflation indexes'!I167</f>
        <v>25970.7216135525</v>
      </c>
      <c r="Q75" s="14" t="n">
        <f aca="false">Adequacy_low!X72</f>
        <v>0.561256303580306</v>
      </c>
      <c r="R75" s="19" t="n">
        <v>7335.10717636963</v>
      </c>
      <c r="S75" s="18" t="n">
        <f aca="false">Adequacy_central!Q72</f>
        <v>5981.71996102875</v>
      </c>
      <c r="T75" s="18" t="n">
        <f aca="false">Adequacy_central!R72</f>
        <v>4134.48707077322</v>
      </c>
      <c r="U75" s="18" t="n">
        <f aca="false">Adequacy_central!S72</f>
        <v>3419.95242681853</v>
      </c>
      <c r="V75" s="18" t="n">
        <f aca="false">Adequacy_central!T72</f>
        <v>2664.72484162857</v>
      </c>
      <c r="W75" s="18" t="n">
        <f aca="false">Adequacy_central!U72</f>
        <v>4658.92245988748</v>
      </c>
      <c r="X75" s="18" t="n">
        <f aca="false">Adequacy_central!V72</f>
        <v>5402.99460726066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indexes'!$D$166/100</f>
        <v>42191.2221077017</v>
      </c>
      <c r="AD75" s="13" t="n">
        <f aca="false">X75*'Inflation indexes'!$D$166/100*'Inflation indexes'!I167</f>
        <v>31077.7934173925</v>
      </c>
      <c r="AE75" s="18" t="n">
        <f aca="false">S75*'Inflation indexes'!$D$166/100*'Inflation indexes'!I167</f>
        <v>34406.5968490382</v>
      </c>
      <c r="AF75" s="18" t="n">
        <f aca="false">T75*'Inflation indexes'!$D$166/100*'Inflation indexes'!I167</f>
        <v>23781.3924336889</v>
      </c>
      <c r="AG75" s="18" t="n">
        <f aca="false">U75*'Inflation indexes'!$D$166/100*'Inflation indexes'!I167</f>
        <v>19671.4197854555</v>
      </c>
      <c r="AH75" s="18" t="n">
        <f aca="false">V75*'Inflation indexes'!$D$166/100*'Inflation indexes'!I167</f>
        <v>15327.3830832701</v>
      </c>
      <c r="AI75" s="18" t="n">
        <f aca="false">W75*'Inflation indexes'!$D$166/100*'Inflation indexes'!I167</f>
        <v>26797.9223154254</v>
      </c>
      <c r="AJ75" s="18" t="n">
        <f aca="false">Y75*'Inflation indexes'!$D$166/100*'Inflation indexes'!I167</f>
        <v>27926.424996191</v>
      </c>
      <c r="AK75" s="18" t="n">
        <f aca="false">AJ75*0.82</f>
        <v>22899.6684968766</v>
      </c>
      <c r="AL75" s="13" t="n">
        <f aca="false">Z75*'Inflation indexes'!$D$166/100*'Inflation indexes'!I167</f>
        <v>19711.8353616318</v>
      </c>
      <c r="AM75" s="18" t="n">
        <f aca="false">Adequacy_central!X72</f>
        <v>0.584336911465574</v>
      </c>
      <c r="AN75" s="9" t="n">
        <f aca="false">AN71+1</f>
        <v>2032</v>
      </c>
      <c r="AO75" s="16" t="n">
        <v>8155.90162589689</v>
      </c>
      <c r="AP75" s="14" t="n">
        <f aca="false">Adequacy_high!Q72</f>
        <v>6141.35338559675</v>
      </c>
      <c r="AQ75" s="14" t="n">
        <f aca="false">Adequacy_high!R72</f>
        <v>4328.28921152858</v>
      </c>
      <c r="AR75" s="14" t="n">
        <f aca="false">Adequacy_high!S72</f>
        <v>3451.46181349433</v>
      </c>
      <c r="AS75" s="14" t="n">
        <f aca="false">Adequacy_high!T72</f>
        <v>2748.53535116603</v>
      </c>
      <c r="AT75" s="14" t="n">
        <f aca="false">Adequacy_high!U72</f>
        <v>4784.13351539611</v>
      </c>
      <c r="AU75" s="14" t="n">
        <f aca="false">Adequacy_high!V72</f>
        <v>5582.72869425798</v>
      </c>
      <c r="AV75" s="9"/>
      <c r="AW75" s="9"/>
      <c r="AX75" s="9" t="n">
        <f aca="false">AX71+1</f>
        <v>2032</v>
      </c>
      <c r="AY75" s="11" t="n">
        <f aca="false">AO75*'Inflation indexes'!$D$166/100*'Inflation indexes'!I167</f>
        <v>46912.3966034659</v>
      </c>
      <c r="AZ75" s="11" t="n">
        <f aca="false">AU75*'Inflation indexes'!$D$166/100*'Inflation indexes'!I167</f>
        <v>32111.6161826901</v>
      </c>
      <c r="BA75" s="14" t="n">
        <f aca="false">AP75*'Inflation indexes'!$D$166/100*'Inflation indexes'!I167</f>
        <v>35324.8014655241</v>
      </c>
      <c r="BB75" s="14" t="n">
        <f aca="false">AQ75*'Inflation indexes'!$D$166/100*'Inflation indexes'!I167</f>
        <v>24896.1340412688</v>
      </c>
      <c r="BC75" s="14" t="n">
        <f aca="false">AR75*'Inflation indexes'!$D$166/100*'Inflation indexes'!I167</f>
        <v>19852.6604271735</v>
      </c>
      <c r="BD75" s="14" t="n">
        <f aca="false">AS75*'Inflation indexes'!$D$166/100*'Inflation indexes'!I167</f>
        <v>15809.4575421473</v>
      </c>
      <c r="BE75" s="14" t="n">
        <f aca="false">AT75*'Inflation indexes'!$D$166/100*'Inflation indexes'!I167</f>
        <v>27518.1309403686</v>
      </c>
      <c r="BF75" s="14" t="n">
        <f aca="false">Adequacy_high!X72</f>
        <v>0.499681746232065</v>
      </c>
      <c r="BG75" s="14" t="n">
        <f aca="false">Y75*'Inflation indexes'!$D$166/100*'Inflation indexes'!I167</f>
        <v>27926.424996191</v>
      </c>
      <c r="BH75" s="14" t="n">
        <f aca="false">BG75*0.82</f>
        <v>22899.6684968766</v>
      </c>
      <c r="BI75" s="11" t="n">
        <f aca="false">Z75*'Inflation indexes'!$D$166/100*'Inflation indexes'!I167</f>
        <v>19711.8353616318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5835.78717078382</v>
      </c>
      <c r="D76" s="14" t="n">
        <f aca="false">Adequacy_low!R73</f>
        <v>3992.58376882594</v>
      </c>
      <c r="E76" s="14" t="n">
        <f aca="false">Adequacy_low!S73</f>
        <v>3259.81434446944</v>
      </c>
      <c r="F76" s="14" t="n">
        <f aca="false">Adequacy_low!T73</f>
        <v>2611.96844050394</v>
      </c>
      <c r="G76" s="14" t="n">
        <f aca="false">Adequacy_low!U73</f>
        <v>4514.60451572065</v>
      </c>
      <c r="H76" s="14" t="n">
        <f aca="false">Adequacy_low!V73</f>
        <v>5216.68828553476</v>
      </c>
      <c r="I76" s="9" t="n">
        <f aca="false">I72+1</f>
        <v>2032</v>
      </c>
      <c r="J76" s="16" t="n">
        <f aca="false">B76*'Inflation indexes'!$D$166/100*'Inflation indexes'!I168</f>
        <v>37348.2815218179</v>
      </c>
      <c r="K76" s="14" t="n">
        <f aca="false">H76*'Inflation indexes'!$D$166/100*'Inflation indexes'!I168</f>
        <v>30006.1674396114</v>
      </c>
      <c r="L76" s="14" t="n">
        <f aca="false">C76*'Inflation indexes'!$D$166/100*'Inflation indexes'!I168</f>
        <v>33567.1976939916</v>
      </c>
      <c r="M76" s="14" t="n">
        <f aca="false">D76*'Inflation indexes'!$D$166/100*'Inflation indexes'!I168</f>
        <v>22965.1707226331</v>
      </c>
      <c r="N76" s="14" t="n">
        <f aca="false">E76*'Inflation indexes'!$D$166/100*'Inflation indexes'!I168</f>
        <v>18750.3123990415</v>
      </c>
      <c r="O76" s="14" t="n">
        <f aca="false">F76*'Inflation indexes'!$D$166/100*'Inflation indexes'!I168</f>
        <v>15023.9305250549</v>
      </c>
      <c r="P76" s="14" t="n">
        <f aca="false">G76*'Inflation indexes'!$D$166/100*'Inflation indexes'!I168</f>
        <v>25967.8116858104</v>
      </c>
      <c r="Q76" s="14" t="n">
        <f aca="false">Adequacy_low!X73</f>
        <v>0.562281823227566</v>
      </c>
      <c r="R76" s="19" t="n">
        <v>7351.20505786211</v>
      </c>
      <c r="S76" s="18" t="n">
        <f aca="false">Adequacy_central!Q73</f>
        <v>5998.06475181371</v>
      </c>
      <c r="T76" s="18" t="n">
        <f aca="false">Adequacy_central!R73</f>
        <v>4151.36916302847</v>
      </c>
      <c r="U76" s="18" t="n">
        <f aca="false">Adequacy_central!S73</f>
        <v>3423.88185062196</v>
      </c>
      <c r="V76" s="18" t="n">
        <f aca="false">Adequacy_central!T73</f>
        <v>2667.50343723955</v>
      </c>
      <c r="W76" s="18" t="n">
        <f aca="false">Adequacy_central!U73</f>
        <v>4655.89229064774</v>
      </c>
      <c r="X76" s="18" t="n">
        <f aca="false">Adequacy_central!V73</f>
        <v>5411.06962865734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indexes'!$D$166/100</f>
        <v>42283.8164321174</v>
      </c>
      <c r="AD76" s="13" t="n">
        <f aca="false">X76*'Inflation indexes'!$D$166/100*'Inflation indexes'!I168</f>
        <v>31124.2405943839</v>
      </c>
      <c r="AE76" s="18" t="n">
        <f aca="false">S76*'Inflation indexes'!$D$166/100*'Inflation indexes'!I168</f>
        <v>34500.6113851221</v>
      </c>
      <c r="AF76" s="18" t="n">
        <f aca="false">T76*'Inflation indexes'!$D$166/100*'Inflation indexes'!I168</f>
        <v>23878.497504802</v>
      </c>
      <c r="AG76" s="18" t="n">
        <f aca="false">U76*'Inflation indexes'!$D$166/100*'Inflation indexes'!I168</f>
        <v>19694.0216627641</v>
      </c>
      <c r="AH76" s="18" t="n">
        <f aca="false">V76*'Inflation indexes'!$D$166/100*'Inflation indexes'!I168</f>
        <v>15343.3654461384</v>
      </c>
      <c r="AI76" s="18" t="n">
        <f aca="false">W76*'Inflation indexes'!$D$166/100*'Inflation indexes'!I168</f>
        <v>26780.4929118265</v>
      </c>
      <c r="AJ76" s="18" t="n">
        <f aca="false">Y76*'Inflation indexes'!$D$166/100*'Inflation indexes'!I168</f>
        <v>28028.8455735723</v>
      </c>
      <c r="AK76" s="18" t="n">
        <f aca="false">AJ76*0.82</f>
        <v>22983.6533703293</v>
      </c>
      <c r="AL76" s="13" t="n">
        <f aca="false">Z76*'Inflation indexes'!$D$166/100*'Inflation indexes'!I168</f>
        <v>19733.6836539646</v>
      </c>
      <c r="AM76" s="18" t="n">
        <f aca="false">Adequacy_central!X73</f>
        <v>0.572199925275073</v>
      </c>
      <c r="AN76" s="9" t="n">
        <f aca="false">AN72+1</f>
        <v>2032</v>
      </c>
      <c r="AO76" s="16" t="n">
        <v>8172.08707763362</v>
      </c>
      <c r="AP76" s="14" t="n">
        <f aca="false">Adequacy_high!Q73</f>
        <v>6161.1183020848</v>
      </c>
      <c r="AQ76" s="14" t="n">
        <f aca="false">Adequacy_high!R73</f>
        <v>4354.60353827205</v>
      </c>
      <c r="AR76" s="14" t="n">
        <f aca="false">Adequacy_high!S73</f>
        <v>3457.1228127468</v>
      </c>
      <c r="AS76" s="14" t="n">
        <f aca="false">Adequacy_high!T73</f>
        <v>2751.31052503235</v>
      </c>
      <c r="AT76" s="14" t="n">
        <f aca="false">Adequacy_high!U73</f>
        <v>4795.70549342836</v>
      </c>
      <c r="AU76" s="14" t="n">
        <f aca="false">Adequacy_high!V73</f>
        <v>5605.3010323712</v>
      </c>
      <c r="AV76" s="9"/>
      <c r="AW76" s="9"/>
      <c r="AX76" s="9" t="n">
        <f aca="false">AX72+1</f>
        <v>2032</v>
      </c>
      <c r="AY76" s="11" t="n">
        <f aca="false">AO76*'Inflation indexes'!$D$166/100*'Inflation indexes'!I168</f>
        <v>47005.4946281734</v>
      </c>
      <c r="AZ76" s="11" t="n">
        <f aca="false">AU76*'Inflation indexes'!$D$166/100*'Inflation indexes'!I168</f>
        <v>32241.4513041037</v>
      </c>
      <c r="BA76" s="14" t="n">
        <f aca="false">AP76*'Inflation indexes'!$D$166/100*'Inflation indexes'!I168</f>
        <v>35438.4884180711</v>
      </c>
      <c r="BB76" s="14" t="n">
        <f aca="false">AQ76*'Inflation indexes'!$D$166/100*'Inflation indexes'!I168</f>
        <v>25047.492920908</v>
      </c>
      <c r="BC76" s="14" t="n">
        <f aca="false">AR76*'Inflation indexes'!$D$166/100*'Inflation indexes'!I168</f>
        <v>19885.2222522525</v>
      </c>
      <c r="BD76" s="14" t="n">
        <f aca="false">AS76*'Inflation indexes'!$D$166/100*'Inflation indexes'!I168</f>
        <v>15825.4202232869</v>
      </c>
      <c r="BE76" s="14" t="n">
        <f aca="false">AT76*'Inflation indexes'!$D$166/100*'Inflation indexes'!I168</f>
        <v>27584.6924620539</v>
      </c>
      <c r="BF76" s="14" t="n">
        <f aca="false">Adequacy_high!X73</f>
        <v>0.500914327010074</v>
      </c>
      <c r="BG76" s="14" t="n">
        <f aca="false">Y76*'Inflation indexes'!$D$166/100*'Inflation indexes'!I168</f>
        <v>28028.8455735723</v>
      </c>
      <c r="BH76" s="14" t="n">
        <f aca="false">BG76*0.82</f>
        <v>22983.6533703293</v>
      </c>
      <c r="BI76" s="11" t="n">
        <f aca="false">Z76*'Inflation indexes'!$D$166/100*'Inflation indexes'!I168</f>
        <v>19733.6836539646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5832.81427606175</v>
      </c>
      <c r="D77" s="14" t="n">
        <f aca="false">Adequacy_low!R74</f>
        <v>4021.00150568917</v>
      </c>
      <c r="E77" s="14" t="n">
        <f aca="false">Adequacy_low!S74</f>
        <v>3261.23163614697</v>
      </c>
      <c r="F77" s="14" t="n">
        <f aca="false">Adequacy_low!T74</f>
        <v>2612.30775786248</v>
      </c>
      <c r="G77" s="14" t="n">
        <f aca="false">Adequacy_low!U74</f>
        <v>4505.4752216467</v>
      </c>
      <c r="H77" s="14" t="n">
        <f aca="false">Adequacy_low!V74</f>
        <v>5218.10004705916</v>
      </c>
      <c r="I77" s="9" t="n">
        <f aca="false">I73+1</f>
        <v>2033</v>
      </c>
      <c r="J77" s="16" t="n">
        <f aca="false">B77*'Inflation indexes'!$D$166/100*'Inflation indexes'!I169</f>
        <v>37387.3872644551</v>
      </c>
      <c r="K77" s="14" t="n">
        <f aca="false">H77*'Inflation indexes'!$D$166/100*'Inflation indexes'!I169</f>
        <v>30014.2878313939</v>
      </c>
      <c r="L77" s="14" t="n">
        <f aca="false">C77*'Inflation indexes'!$D$166/100*'Inflation indexes'!I169</f>
        <v>33550.0977309637</v>
      </c>
      <c r="M77" s="14" t="n">
        <f aca="false">D77*'Inflation indexes'!$D$166/100*'Inflation indexes'!I169</f>
        <v>23128.6283271324</v>
      </c>
      <c r="N77" s="14" t="n">
        <f aca="false">E77*'Inflation indexes'!$D$166/100*'Inflation indexes'!I169</f>
        <v>18758.4646000279</v>
      </c>
      <c r="O77" s="14" t="n">
        <f aca="false">F77*'Inflation indexes'!$D$166/100*'Inflation indexes'!I169</f>
        <v>15025.8822639586</v>
      </c>
      <c r="P77" s="14" t="n">
        <f aca="false">G77*'Inflation indexes'!$D$166/100*'Inflation indexes'!I169</f>
        <v>25915.3003775637</v>
      </c>
      <c r="Q77" s="14" t="n">
        <f aca="false">Adequacy_low!X74</f>
        <v>0.56631126343906</v>
      </c>
      <c r="R77" s="17" t="n">
        <v>7385.43185519127</v>
      </c>
      <c r="S77" s="18" t="n">
        <f aca="false">Adequacy_central!Q74</f>
        <v>6016.36323215247</v>
      </c>
      <c r="T77" s="18" t="n">
        <f aca="false">Adequacy_central!R74</f>
        <v>4154.96132521343</v>
      </c>
      <c r="U77" s="18" t="n">
        <f aca="false">Adequacy_central!S74</f>
        <v>3429.63767376905</v>
      </c>
      <c r="V77" s="18" t="n">
        <f aca="false">Adequacy_central!T74</f>
        <v>2670.30852641014</v>
      </c>
      <c r="W77" s="18" t="n">
        <f aca="false">Adequacy_central!U74</f>
        <v>4653.52103212703</v>
      </c>
      <c r="X77" s="18" t="n">
        <f aca="false">Adequacy_central!V74</f>
        <v>5410.24605369275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indexes'!$D$166/100</f>
        <v>42480.6875034497</v>
      </c>
      <c r="AD77" s="13" t="n">
        <f aca="false">X77*'Inflation indexes'!$D$166/100*'Inflation indexes'!I169</f>
        <v>31119.5034264847</v>
      </c>
      <c r="AE77" s="18" t="n">
        <f aca="false">S77*'Inflation indexes'!$D$166/100*'Inflation indexes'!I169</f>
        <v>34605.8634597875</v>
      </c>
      <c r="AF77" s="18" t="n">
        <f aca="false">T77*'Inflation indexes'!$D$166/100*'Inflation indexes'!I169</f>
        <v>23899.1594677357</v>
      </c>
      <c r="AG77" s="18" t="n">
        <f aca="false">U77*'Inflation indexes'!$D$166/100*'Inflation indexes'!I169</f>
        <v>19727.1289108209</v>
      </c>
      <c r="AH77" s="18" t="n">
        <f aca="false">V77*'Inflation indexes'!$D$166/100*'Inflation indexes'!I169</f>
        <v>15359.5001988261</v>
      </c>
      <c r="AI77" s="18" t="n">
        <f aca="false">W77*'Inflation indexes'!$D$166/100*'Inflation indexes'!I169</f>
        <v>26766.8535344437</v>
      </c>
      <c r="AJ77" s="18" t="n">
        <f aca="false">Y77*'Inflation indexes'!$D$166/100*'Inflation indexes'!I169</f>
        <v>28131.2661509536</v>
      </c>
      <c r="AK77" s="18" t="n">
        <f aca="false">AJ77*0.82</f>
        <v>23067.638243782</v>
      </c>
      <c r="AL77" s="13" t="n">
        <f aca="false">Z77*'Inflation indexes'!$D$166/100*'Inflation indexes'!I169</f>
        <v>19755.4756495732</v>
      </c>
      <c r="AM77" s="18" t="n">
        <f aca="false">Adequacy_central!X74</f>
        <v>0.563191990671934</v>
      </c>
      <c r="AN77" s="9" t="n">
        <f aca="false">AN73+1</f>
        <v>2033</v>
      </c>
      <c r="AO77" s="16" t="n">
        <v>8222.58111653207</v>
      </c>
      <c r="AP77" s="14" t="n">
        <f aca="false">Adequacy_high!Q74</f>
        <v>6158.12429812195</v>
      </c>
      <c r="AQ77" s="14" t="n">
        <f aca="false">Adequacy_high!R74</f>
        <v>4363.54443685554</v>
      </c>
      <c r="AR77" s="14" t="n">
        <f aca="false">Adequacy_high!S74</f>
        <v>3462.45183757048</v>
      </c>
      <c r="AS77" s="14" t="n">
        <f aca="false">Adequacy_high!T74</f>
        <v>2749.28880606468</v>
      </c>
      <c r="AT77" s="14" t="n">
        <f aca="false">Adequacy_high!U74</f>
        <v>4787.27083725869</v>
      </c>
      <c r="AU77" s="14" t="n">
        <f aca="false">Adequacy_high!V74</f>
        <v>5600.20408424716</v>
      </c>
      <c r="AV77" s="9"/>
      <c r="AW77" s="9"/>
      <c r="AX77" s="9" t="n">
        <f aca="false">AX73+1</f>
        <v>2033</v>
      </c>
      <c r="AY77" s="11" t="n">
        <f aca="false">AO77*'Inflation indexes'!$D$166/100*'Inflation indexes'!I169</f>
        <v>47295.9341758248</v>
      </c>
      <c r="AZ77" s="11" t="n">
        <f aca="false">AU77*'Inflation indexes'!$D$166/100*'Inflation indexes'!I169</f>
        <v>32212.1338769411</v>
      </c>
      <c r="BA77" s="14" t="n">
        <f aca="false">AP77*'Inflation indexes'!$D$166/100*'Inflation indexes'!I169</f>
        <v>35421.267035595</v>
      </c>
      <c r="BB77" s="14" t="n">
        <f aca="false">AQ77*'Inflation indexes'!$D$166/100*'Inflation indexes'!I169</f>
        <v>25098.9205863678</v>
      </c>
      <c r="BC77" s="14" t="n">
        <f aca="false">AR77*'Inflation indexes'!$D$166/100*'Inflation indexes'!I169</f>
        <v>19915.874574645</v>
      </c>
      <c r="BD77" s="14" t="n">
        <f aca="false">AS77*'Inflation indexes'!$D$166/100*'Inflation indexes'!I169</f>
        <v>15813.7913824325</v>
      </c>
      <c r="BE77" s="14" t="n">
        <f aca="false">AT77*'Inflation indexes'!$D$166/100*'Inflation indexes'!I169</f>
        <v>27536.1766812616</v>
      </c>
      <c r="BF77" s="14" t="n">
        <f aca="false">Adequacy_high!X74</f>
        <v>0.49563939402244</v>
      </c>
      <c r="BG77" s="14" t="n">
        <f aca="false">Y77*'Inflation indexes'!$D$166/100*'Inflation indexes'!I169</f>
        <v>28131.2661509536</v>
      </c>
      <c r="BH77" s="14" t="n">
        <f aca="false">BG77*0.82</f>
        <v>23067.638243782</v>
      </c>
      <c r="BI77" s="11" t="n">
        <f aca="false">Z77*'Inflation indexes'!$D$166/100*'Inflation indexes'!I169</f>
        <v>19755.4756495732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5835.93505454441</v>
      </c>
      <c r="D78" s="14" t="n">
        <f aca="false">Adequacy_low!R75</f>
        <v>4023.95632239948</v>
      </c>
      <c r="E78" s="14" t="n">
        <f aca="false">Adequacy_low!S75</f>
        <v>3260.80994326773</v>
      </c>
      <c r="F78" s="14" t="n">
        <f aca="false">Adequacy_low!T75</f>
        <v>2612.77762512151</v>
      </c>
      <c r="G78" s="14" t="n">
        <f aca="false">Adequacy_low!U75</f>
        <v>4502.27531792161</v>
      </c>
      <c r="H78" s="14" t="n">
        <f aca="false">Adequacy_low!V75</f>
        <v>5215.90394183401</v>
      </c>
      <c r="I78" s="9" t="n">
        <f aca="false">I74+1</f>
        <v>2033</v>
      </c>
      <c r="J78" s="16" t="n">
        <f aca="false">B78*'Inflation indexes'!$D$166/100*'Inflation indexes'!I170</f>
        <v>37345.1906813014</v>
      </c>
      <c r="K78" s="14" t="n">
        <f aca="false">H78*'Inflation indexes'!$D$166/100*'Inflation indexes'!I170</f>
        <v>30001.6559282604</v>
      </c>
      <c r="L78" s="14" t="n">
        <f aca="false">C78*'Inflation indexes'!$D$166/100*'Inflation indexes'!I170</f>
        <v>33568.0483150445</v>
      </c>
      <c r="M78" s="14" t="n">
        <f aca="false">D78*'Inflation indexes'!$D$166/100*'Inflation indexes'!I170</f>
        <v>23145.6243062114</v>
      </c>
      <c r="N78" s="14" t="n">
        <f aca="false">E78*'Inflation indexes'!$D$166/100*'Inflation indexes'!I170</f>
        <v>18756.0390406596</v>
      </c>
      <c r="O78" s="14" t="n">
        <f aca="false">F78*'Inflation indexes'!$D$166/100*'Inflation indexes'!I170</f>
        <v>15028.5849202948</v>
      </c>
      <c r="P78" s="14" t="n">
        <f aca="false">G78*'Inflation indexes'!$D$166/100*'Inflation indexes'!I170</f>
        <v>25896.8946684797</v>
      </c>
      <c r="Q78" s="14" t="n">
        <f aca="false">Adequacy_low!X75</f>
        <v>0.566483434703039</v>
      </c>
      <c r="R78" s="19" t="n">
        <v>7413.65958831064</v>
      </c>
      <c r="S78" s="18" t="n">
        <f aca="false">Adequacy_central!Q75</f>
        <v>6038.75029473178</v>
      </c>
      <c r="T78" s="18" t="n">
        <f aca="false">Adequacy_central!R75</f>
        <v>4161.13214204233</v>
      </c>
      <c r="U78" s="18" t="n">
        <f aca="false">Adequacy_central!S75</f>
        <v>3435.93496439166</v>
      </c>
      <c r="V78" s="18" t="n">
        <f aca="false">Adequacy_central!T75</f>
        <v>2672.2749135585</v>
      </c>
      <c r="W78" s="18" t="n">
        <f aca="false">Adequacy_central!U75</f>
        <v>4658.79493035804</v>
      </c>
      <c r="X78" s="18" t="n">
        <f aca="false">Adequacy_central!V75</f>
        <v>5419.49037540982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indexes'!$D$166/100</f>
        <v>42643.0522145576</v>
      </c>
      <c r="AD78" s="13" t="n">
        <f aca="false">X78*'Inflation indexes'!$D$166/100*'Inflation indexes'!I170</f>
        <v>31172.6763688047</v>
      </c>
      <c r="AE78" s="18" t="n">
        <f aca="false">S78*'Inflation indexes'!$D$166/100*'Inflation indexes'!I170</f>
        <v>34734.6328842705</v>
      </c>
      <c r="AF78" s="18" t="n">
        <f aca="false">T78*'Inflation indexes'!$D$166/100*'Inflation indexes'!I170</f>
        <v>23934.6537416643</v>
      </c>
      <c r="AG78" s="18" t="n">
        <f aca="false">U78*'Inflation indexes'!$D$166/100*'Inflation indexes'!I170</f>
        <v>19763.3506565905</v>
      </c>
      <c r="AH78" s="18" t="n">
        <f aca="false">V78*'Inflation indexes'!$D$166/100*'Inflation indexes'!I170</f>
        <v>15370.8107734273</v>
      </c>
      <c r="AI78" s="18" t="n">
        <f aca="false">W78*'Inflation indexes'!$D$166/100*'Inflation indexes'!I170</f>
        <v>26797.1887710377</v>
      </c>
      <c r="AJ78" s="18" t="n">
        <f aca="false">Y78*'Inflation indexes'!$D$166/100*'Inflation indexes'!I170</f>
        <v>28233.6867283349</v>
      </c>
      <c r="AK78" s="18" t="n">
        <f aca="false">AJ78*0.82</f>
        <v>23151.6231172346</v>
      </c>
      <c r="AL78" s="13" t="n">
        <f aca="false">Z78*'Inflation indexes'!$D$166/100*'Inflation indexes'!I170</f>
        <v>19777.2116994552</v>
      </c>
      <c r="AM78" s="18" t="n">
        <f aca="false">Adequacy_central!X75</f>
        <v>0.576624430210761</v>
      </c>
      <c r="AN78" s="9" t="n">
        <f aca="false">AN74+1</f>
        <v>2033</v>
      </c>
      <c r="AO78" s="16" t="n">
        <v>8239.57188403018</v>
      </c>
      <c r="AP78" s="14" t="n">
        <f aca="false">Adequacy_high!Q75</f>
        <v>6174.30052511433</v>
      </c>
      <c r="AQ78" s="14" t="n">
        <f aca="false">Adequacy_high!R75</f>
        <v>4383.65765668786</v>
      </c>
      <c r="AR78" s="14" t="n">
        <f aca="false">Adequacy_high!S75</f>
        <v>3467.42464248953</v>
      </c>
      <c r="AS78" s="14" t="n">
        <f aca="false">Adequacy_high!T75</f>
        <v>2756.62071797559</v>
      </c>
      <c r="AT78" s="14" t="n">
        <f aca="false">Adequacy_high!U75</f>
        <v>4793.47986287482</v>
      </c>
      <c r="AU78" s="14" t="n">
        <f aca="false">Adequacy_high!V75</f>
        <v>5613.41636119057</v>
      </c>
      <c r="AV78" s="9"/>
      <c r="AW78" s="9"/>
      <c r="AX78" s="9" t="n">
        <f aca="false">AX74+1</f>
        <v>2033</v>
      </c>
      <c r="AY78" s="11" t="n">
        <f aca="false">AO78*'Inflation indexes'!$D$166/100*'Inflation indexes'!I170</f>
        <v>47393.6643422772</v>
      </c>
      <c r="AZ78" s="11" t="n">
        <f aca="false">AU78*'Inflation indexes'!$D$166/100*'Inflation indexes'!I170</f>
        <v>32288.1303276629</v>
      </c>
      <c r="BA78" s="14" t="n">
        <f aca="false">AP78*'Inflation indexes'!$D$166/100*'Inflation indexes'!I170</f>
        <v>35514.3119999683</v>
      </c>
      <c r="BB78" s="14" t="n">
        <f aca="false">AQ78*'Inflation indexes'!$D$166/100*'Inflation indexes'!I170</f>
        <v>25214.6109648234</v>
      </c>
      <c r="BC78" s="14" t="n">
        <f aca="false">AR78*'Inflation indexes'!$D$166/100*'Inflation indexes'!I170</f>
        <v>19944.477935413</v>
      </c>
      <c r="BD78" s="14" t="n">
        <f aca="false">AS78*'Inflation indexes'!$D$166/100*'Inflation indexes'!I170</f>
        <v>15855.9642255102</v>
      </c>
      <c r="BE78" s="14" t="n">
        <f aca="false">AT78*'Inflation indexes'!$D$166/100*'Inflation indexes'!I170</f>
        <v>27571.8907304969</v>
      </c>
      <c r="BF78" s="14" t="n">
        <f aca="false">Adequacy_high!X75</f>
        <v>0.496292383017612</v>
      </c>
      <c r="BG78" s="14" t="n">
        <f aca="false">Y78*'Inflation indexes'!$D$166/100*'Inflation indexes'!I170</f>
        <v>28233.6867283349</v>
      </c>
      <c r="BH78" s="14" t="n">
        <f aca="false">BG78*0.82</f>
        <v>23151.6231172346</v>
      </c>
      <c r="BI78" s="11" t="n">
        <f aca="false">Z78*'Inflation indexes'!$D$166/100*'Inflation indexes'!I170</f>
        <v>19777.2116994552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5842.51725499054</v>
      </c>
      <c r="D79" s="14" t="n">
        <f aca="false">Adequacy_low!R76</f>
        <v>4016.059988993</v>
      </c>
      <c r="E79" s="14" t="n">
        <f aca="false">Adequacy_low!S76</f>
        <v>3260.44549192005</v>
      </c>
      <c r="F79" s="14" t="n">
        <f aca="false">Adequacy_low!T76</f>
        <v>2612.58088371638</v>
      </c>
      <c r="G79" s="14" t="n">
        <f aca="false">Adequacy_low!U76</f>
        <v>4497.82460511861</v>
      </c>
      <c r="H79" s="14" t="n">
        <f aca="false">Adequacy_low!V76</f>
        <v>5205.16835010285</v>
      </c>
      <c r="I79" s="9" t="n">
        <f aca="false">I75+1</f>
        <v>2033</v>
      </c>
      <c r="J79" s="16" t="n">
        <f aca="false">B79*'Inflation indexes'!$D$166/100*'Inflation indexes'!I171</f>
        <v>37528.6037227529</v>
      </c>
      <c r="K79" s="14" t="n">
        <f aca="false">H79*'Inflation indexes'!$D$166/100*'Inflation indexes'!I171</f>
        <v>29939.9052647328</v>
      </c>
      <c r="L79" s="14" t="n">
        <f aca="false">C79*'Inflation indexes'!$D$166/100*'Inflation indexes'!I171</f>
        <v>33605.9088499082</v>
      </c>
      <c r="M79" s="14" t="n">
        <f aca="false">D79*'Inflation indexes'!$D$166/100*'Inflation indexes'!I171</f>
        <v>23100.2049348814</v>
      </c>
      <c r="N79" s="14" t="n">
        <f aca="false">E79*'Inflation indexes'!$D$166/100*'Inflation indexes'!I171</f>
        <v>18753.9427321275</v>
      </c>
      <c r="O79" s="14" t="n">
        <f aca="false">F79*'Inflation indexes'!$D$166/100*'Inflation indexes'!I171</f>
        <v>15027.4532721645</v>
      </c>
      <c r="P79" s="14" t="n">
        <f aca="false">G79*'Inflation indexes'!$D$166/100*'Inflation indexes'!I171</f>
        <v>25871.2943591871</v>
      </c>
      <c r="Q79" s="14" t="n">
        <f aca="false">Adequacy_low!X76</f>
        <v>0.56158040805636</v>
      </c>
      <c r="R79" s="19" t="n">
        <v>7424.74545065635</v>
      </c>
      <c r="S79" s="18" t="n">
        <f aca="false">Adequacy_central!Q76</f>
        <v>6056.4100893081</v>
      </c>
      <c r="T79" s="18" t="n">
        <f aca="false">Adequacy_central!R76</f>
        <v>4175.3776857679</v>
      </c>
      <c r="U79" s="18" t="n">
        <f aca="false">Adequacy_central!S76</f>
        <v>3433.45862436051</v>
      </c>
      <c r="V79" s="18" t="n">
        <f aca="false">Adequacy_central!T76</f>
        <v>2673.53824807702</v>
      </c>
      <c r="W79" s="18" t="n">
        <f aca="false">Adequacy_central!U76</f>
        <v>4653.82233194458</v>
      </c>
      <c r="X79" s="18" t="n">
        <f aca="false">Adequacy_central!V76</f>
        <v>5420.36250133209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indexes'!$D$166/100</f>
        <v>42706.8176196481</v>
      </c>
      <c r="AD79" s="13" t="n">
        <f aca="false">X79*'Inflation indexes'!$D$166/100*'Inflation indexes'!I171</f>
        <v>31177.6927997317</v>
      </c>
      <c r="AE79" s="18" t="n">
        <f aca="false">S79*'Inflation indexes'!$D$166/100*'Inflation indexes'!I171</f>
        <v>34836.2112658034</v>
      </c>
      <c r="AF79" s="18" t="n">
        <f aca="false">T79*'Inflation indexes'!$D$166/100*'Inflation indexes'!I171</f>
        <v>24016.593498633</v>
      </c>
      <c r="AG79" s="18" t="n">
        <f aca="false">U79*'Inflation indexes'!$D$166/100*'Inflation indexes'!I171</f>
        <v>19749.1068548632</v>
      </c>
      <c r="AH79" s="18" t="n">
        <f aca="false">V79*'Inflation indexes'!$D$166/100*'Inflation indexes'!I171</f>
        <v>15378.0774194333</v>
      </c>
      <c r="AI79" s="18" t="n">
        <f aca="false">W79*'Inflation indexes'!$D$166/100*'Inflation indexes'!I171</f>
        <v>26768.586598081</v>
      </c>
      <c r="AJ79" s="18" t="n">
        <f aca="false">Y79*'Inflation indexes'!$D$166/100*'Inflation indexes'!I171</f>
        <v>28336.1073057162</v>
      </c>
      <c r="AK79" s="18" t="n">
        <f aca="false">AJ79*0.82</f>
        <v>23235.6079906872</v>
      </c>
      <c r="AL79" s="13" t="n">
        <f aca="false">Z79*'Inflation indexes'!$D$166/100*'Inflation indexes'!I171</f>
        <v>19798.8921511449</v>
      </c>
      <c r="AM79" s="18" t="n">
        <f aca="false">Adequacy_central!X76</f>
        <v>0.566995770445356</v>
      </c>
      <c r="AN79" s="9" t="n">
        <f aca="false">AN75+1</f>
        <v>2033</v>
      </c>
      <c r="AO79" s="16" t="n">
        <v>8314.23955941067</v>
      </c>
      <c r="AP79" s="14" t="n">
        <f aca="false">Adequacy_high!Q76</f>
        <v>6175.56897976977</v>
      </c>
      <c r="AQ79" s="14" t="n">
        <f aca="false">Adequacy_high!R76</f>
        <v>4366.40840833684</v>
      </c>
      <c r="AR79" s="14" t="n">
        <f aca="false">Adequacy_high!S76</f>
        <v>3472.04579732073</v>
      </c>
      <c r="AS79" s="14" t="n">
        <f aca="false">Adequacy_high!T76</f>
        <v>2758.95534747972</v>
      </c>
      <c r="AT79" s="14" t="n">
        <f aca="false">Adequacy_high!U76</f>
        <v>4795.72267731187</v>
      </c>
      <c r="AU79" s="14" t="n">
        <f aca="false">Adequacy_high!V76</f>
        <v>5617.15361860606</v>
      </c>
      <c r="AV79" s="9"/>
      <c r="AW79" s="9"/>
      <c r="AX79" s="9" t="n">
        <f aca="false">AX75+1</f>
        <v>2033</v>
      </c>
      <c r="AY79" s="11" t="n">
        <f aca="false">AO79*'Inflation indexes'!$D$166/100*'Inflation indexes'!I171</f>
        <v>47823.1496109305</v>
      </c>
      <c r="AZ79" s="11" t="n">
        <f aca="false">AU79*'Inflation indexes'!$D$166/100*'Inflation indexes'!I171</f>
        <v>32309.626872144</v>
      </c>
      <c r="BA79" s="14" t="n">
        <f aca="false">AP79*'Inflation indexes'!$D$166/100*'Inflation indexes'!I171</f>
        <v>35521.6080967825</v>
      </c>
      <c r="BB79" s="14" t="n">
        <f aca="false">AQ79*'Inflation indexes'!$D$166/100*'Inflation indexes'!I171</f>
        <v>25115.3940275831</v>
      </c>
      <c r="BC79" s="14" t="n">
        <f aca="false">AR79*'Inflation indexes'!$D$166/100*'Inflation indexes'!I171</f>
        <v>19971.0586199469</v>
      </c>
      <c r="BD79" s="14" t="n">
        <f aca="false">AS79*'Inflation indexes'!$D$166/100*'Inflation indexes'!I171</f>
        <v>15869.3929143595</v>
      </c>
      <c r="BE79" s="14" t="n">
        <f aca="false">AT79*'Inflation indexes'!$D$166/100*'Inflation indexes'!I171</f>
        <v>27584.7913030154</v>
      </c>
      <c r="BF79" s="14" t="n">
        <f aca="false">Adequacy_high!X76</f>
        <v>0.498705977217384</v>
      </c>
      <c r="BG79" s="14" t="n">
        <f aca="false">Y79*'Inflation indexes'!$D$166/100*'Inflation indexes'!I171</f>
        <v>28336.1073057162</v>
      </c>
      <c r="BH79" s="14" t="n">
        <f aca="false">BG79*0.82</f>
        <v>23235.6079906872</v>
      </c>
      <c r="BI79" s="11" t="n">
        <f aca="false">Z79*'Inflation indexes'!$D$166/100*'Inflation indexes'!I171</f>
        <v>19798.8921511449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5854.74033728145</v>
      </c>
      <c r="D80" s="14" t="n">
        <f aca="false">Adequacy_low!R77</f>
        <v>4023.48782739736</v>
      </c>
      <c r="E80" s="14" t="n">
        <f aca="false">Adequacy_low!S77</f>
        <v>3262.66180594534</v>
      </c>
      <c r="F80" s="14" t="n">
        <f aca="false">Adequacy_low!T77</f>
        <v>2614.50843687007</v>
      </c>
      <c r="G80" s="14" t="n">
        <f aca="false">Adequacy_low!U77</f>
        <v>4502.2036617031</v>
      </c>
      <c r="H80" s="14" t="n">
        <f aca="false">Adequacy_low!V77</f>
        <v>5220.19324416597</v>
      </c>
      <c r="I80" s="9" t="n">
        <f aca="false">I76+1</f>
        <v>2033</v>
      </c>
      <c r="J80" s="16" t="n">
        <f aca="false">B80*'Inflation indexes'!$D$166/100*'Inflation indexes'!I172</f>
        <v>37544.047997767</v>
      </c>
      <c r="K80" s="14" t="n">
        <f aca="false">H80*'Inflation indexes'!$D$166/100*'Inflation indexes'!I172</f>
        <v>30026.3278114413</v>
      </c>
      <c r="L80" s="14" t="n">
        <f aca="false">C80*'Inflation indexes'!$D$166/100*'Inflation indexes'!I172</f>
        <v>33676.2154953841</v>
      </c>
      <c r="M80" s="14" t="n">
        <f aca="false">D80*'Inflation indexes'!$D$166/100*'Inflation indexes'!I172</f>
        <v>23142.9295430382</v>
      </c>
      <c r="N80" s="14" t="n">
        <f aca="false">E80*'Inflation indexes'!$D$166/100*'Inflation indexes'!I172</f>
        <v>18766.6908754133</v>
      </c>
      <c r="O80" s="14" t="n">
        <f aca="false">F80*'Inflation indexes'!$D$166/100*'Inflation indexes'!I172</f>
        <v>15038.5404752928</v>
      </c>
      <c r="P80" s="14" t="n">
        <f aca="false">G80*'Inflation indexes'!$D$166/100*'Inflation indexes'!I172</f>
        <v>25896.4825049819</v>
      </c>
      <c r="Q80" s="14" t="n">
        <f aca="false">Adequacy_low!X77</f>
        <v>0.55959984132431</v>
      </c>
      <c r="R80" s="19" t="n">
        <v>7458.4542363757</v>
      </c>
      <c r="S80" s="18" t="n">
        <f aca="false">Adequacy_central!Q77</f>
        <v>6082.03081891028</v>
      </c>
      <c r="T80" s="18" t="n">
        <f aca="false">Adequacy_central!R77</f>
        <v>4167.23241191539</v>
      </c>
      <c r="U80" s="18" t="n">
        <f aca="false">Adequacy_central!S77</f>
        <v>3439.93249748377</v>
      </c>
      <c r="V80" s="18" t="n">
        <f aca="false">Adequacy_central!T77</f>
        <v>2676.18930494662</v>
      </c>
      <c r="W80" s="18" t="n">
        <f aca="false">Adequacy_central!U77</f>
        <v>4658.87480108585</v>
      </c>
      <c r="X80" s="18" t="n">
        <f aca="false">Adequacy_central!V77</f>
        <v>5421.74315827802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indexes'!$D$166/100</f>
        <v>42900.709110402</v>
      </c>
      <c r="AD80" s="13" t="n">
        <f aca="false">X80*'Inflation indexes'!$D$166/100*'Inflation indexes'!I172</f>
        <v>31185.6342793119</v>
      </c>
      <c r="AE80" s="18" t="n">
        <f aca="false">S80*'Inflation indexes'!$D$166/100*'Inflation indexes'!I172</f>
        <v>34983.5806044123</v>
      </c>
      <c r="AF80" s="18" t="n">
        <f aca="false">T80*'Inflation indexes'!$D$166/100*'Inflation indexes'!I172</f>
        <v>23969.7422325265</v>
      </c>
      <c r="AG80" s="18" t="n">
        <f aca="false">U80*'Inflation indexes'!$D$166/100*'Inflation indexes'!I172</f>
        <v>19786.3442956086</v>
      </c>
      <c r="AH80" s="18" t="n">
        <f aca="false">V80*'Inflation indexes'!$D$166/100*'Inflation indexes'!I172</f>
        <v>15393.3261849273</v>
      </c>
      <c r="AI80" s="18" t="n">
        <f aca="false">W80*'Inflation indexes'!$D$166/100*'Inflation indexes'!I172</f>
        <v>26797.648184041</v>
      </c>
      <c r="AJ80" s="18" t="n">
        <f aca="false">Y80*'Inflation indexes'!$D$166/100*'Inflation indexes'!I172</f>
        <v>28438.5278830974</v>
      </c>
      <c r="AK80" s="18" t="n">
        <f aca="false">AJ80*0.82</f>
        <v>23319.5928641399</v>
      </c>
      <c r="AL80" s="13" t="n">
        <f aca="false">Z80*'Inflation indexes'!$D$166/100*'Inflation indexes'!I172</f>
        <v>19820.5173487603</v>
      </c>
      <c r="AM80" s="18" t="n">
        <f aca="false">Adequacy_central!X77</f>
        <v>0.577998347815033</v>
      </c>
      <c r="AN80" s="9" t="n">
        <f aca="false">AN76+1</f>
        <v>2033</v>
      </c>
      <c r="AO80" s="16" t="n">
        <v>8350.59726862695</v>
      </c>
      <c r="AP80" s="14" t="n">
        <f aca="false">Adequacy_high!Q77</f>
        <v>6197.57407626769</v>
      </c>
      <c r="AQ80" s="14" t="n">
        <f aca="false">Adequacy_high!R77</f>
        <v>4366.44732391677</v>
      </c>
      <c r="AR80" s="14" t="n">
        <f aca="false">Adequacy_high!S77</f>
        <v>3476.70775357488</v>
      </c>
      <c r="AS80" s="14" t="n">
        <f aca="false">Adequacy_high!T77</f>
        <v>2760.82089277758</v>
      </c>
      <c r="AT80" s="14" t="n">
        <f aca="false">Adequacy_high!U77</f>
        <v>4801.14575348976</v>
      </c>
      <c r="AU80" s="14" t="n">
        <f aca="false">Adequacy_high!V77</f>
        <v>5622.30160829796</v>
      </c>
      <c r="AV80" s="9"/>
      <c r="AW80" s="9"/>
      <c r="AX80" s="9" t="n">
        <f aca="false">AX76+1</f>
        <v>2033</v>
      </c>
      <c r="AY80" s="11" t="n">
        <f aca="false">AO80*'Inflation indexes'!$D$166/100*'Inflation indexes'!I172</f>
        <v>48032.2775961102</v>
      </c>
      <c r="AZ80" s="11" t="n">
        <f aca="false">AU80*'Inflation indexes'!$D$166/100*'Inflation indexes'!I172</f>
        <v>32339.2378882173</v>
      </c>
      <c r="BA80" s="14" t="n">
        <f aca="false">AP80*'Inflation indexes'!$D$166/100*'Inflation indexes'!I172</f>
        <v>35648.1804687358</v>
      </c>
      <c r="BB80" s="14" t="n">
        <f aca="false">AQ80*'Inflation indexes'!$D$166/100*'Inflation indexes'!I172</f>
        <v>25115.617868331</v>
      </c>
      <c r="BC80" s="14" t="n">
        <f aca="false">AR80*'Inflation indexes'!$D$166/100*'Inflation indexes'!I172</f>
        <v>19997.8739925169</v>
      </c>
      <c r="BD80" s="14" t="n">
        <f aca="false">AS80*'Inflation indexes'!$D$166/100*'Inflation indexes'!I172</f>
        <v>15880.1234509586</v>
      </c>
      <c r="BE80" s="14" t="n">
        <f aca="false">AT80*'Inflation indexes'!$D$166/100*'Inflation indexes'!I172</f>
        <v>27615.9846047664</v>
      </c>
      <c r="BF80" s="14" t="n">
        <f aca="false">Adequacy_high!X77</f>
        <v>0.49812606380646</v>
      </c>
      <c r="BG80" s="14" t="n">
        <f aca="false">Y80*'Inflation indexes'!$D$166/100*'Inflation indexes'!I172</f>
        <v>28438.5278830974</v>
      </c>
      <c r="BH80" s="14" t="n">
        <f aca="false">BG80*0.82</f>
        <v>23319.5928641399</v>
      </c>
      <c r="BI80" s="11" t="n">
        <f aca="false">Z80*'Inflation indexes'!$D$166/100*'Inflation indexes'!I172</f>
        <v>19820.5173487603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5869.51732234745</v>
      </c>
      <c r="D81" s="14" t="n">
        <f aca="false">Adequacy_low!R78</f>
        <v>4032.83215319691</v>
      </c>
      <c r="E81" s="14" t="n">
        <f aca="false">Adequacy_low!S78</f>
        <v>3264.92207338025</v>
      </c>
      <c r="F81" s="14" t="n">
        <f aca="false">Adequacy_low!T78</f>
        <v>2615.51797983851</v>
      </c>
      <c r="G81" s="14" t="n">
        <f aca="false">Adequacy_low!U78</f>
        <v>4506.32586668247</v>
      </c>
      <c r="H81" s="14" t="n">
        <f aca="false">Adequacy_low!V78</f>
        <v>5224.38417886747</v>
      </c>
      <c r="I81" s="9" t="n">
        <f aca="false">I77+1</f>
        <v>2034</v>
      </c>
      <c r="J81" s="16" t="n">
        <f aca="false">B81*'Inflation indexes'!$D$166/100*'Inflation indexes'!I173</f>
        <v>37635.1836822792</v>
      </c>
      <c r="K81" s="14" t="n">
        <f aca="false">H81*'Inflation indexes'!$D$166/100*'Inflation indexes'!I173</f>
        <v>30050.4338882277</v>
      </c>
      <c r="L81" s="14" t="n">
        <f aca="false">C81*'Inflation indexes'!$D$166/100*'Inflation indexes'!I173</f>
        <v>33761.2120801661</v>
      </c>
      <c r="M81" s="14" t="n">
        <f aca="false">D81*'Inflation indexes'!$D$166/100*'Inflation indexes'!I173</f>
        <v>23196.6777045546</v>
      </c>
      <c r="N81" s="14" t="n">
        <f aca="false">E81*'Inflation indexes'!$D$166/100*'Inflation indexes'!I173</f>
        <v>18779.6918368276</v>
      </c>
      <c r="O81" s="14" t="n">
        <f aca="false">F81*'Inflation indexes'!$D$166/100*'Inflation indexes'!I173</f>
        <v>15044.3473231798</v>
      </c>
      <c r="P81" s="14" t="n">
        <f aca="false">G81*'Inflation indexes'!$D$166/100*'Inflation indexes'!I173</f>
        <v>25920.1932513522</v>
      </c>
      <c r="Q81" s="14" t="n">
        <f aca="false">Adequacy_low!X78</f>
        <v>0.55967055416266</v>
      </c>
      <c r="R81" s="17" t="n">
        <v>7504.38999947799</v>
      </c>
      <c r="S81" s="18" t="n">
        <f aca="false">Adequacy_central!Q78</f>
        <v>6094.3483681133</v>
      </c>
      <c r="T81" s="18" t="n">
        <f aca="false">Adequacy_central!R78</f>
        <v>4171.19991917047</v>
      </c>
      <c r="U81" s="18" t="n">
        <f aca="false">Adequacy_central!S78</f>
        <v>3444.8039754258</v>
      </c>
      <c r="V81" s="18" t="n">
        <f aca="false">Adequacy_central!T78</f>
        <v>2682.54060873278</v>
      </c>
      <c r="W81" s="18" t="n">
        <f aca="false">Adequacy_central!U78</f>
        <v>4661.97559394303</v>
      </c>
      <c r="X81" s="18" t="n">
        <f aca="false">Adequacy_central!V78</f>
        <v>5419.97496294391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indexes'!$D$166/100</f>
        <v>43164.9296510342</v>
      </c>
      <c r="AD81" s="13" t="n">
        <f aca="false">X81*'Inflation indexes'!$D$166/100*'Inflation indexes'!I173</f>
        <v>31175.4636955321</v>
      </c>
      <c r="AE81" s="18" t="n">
        <f aca="false">S81*'Inflation indexes'!$D$166/100*'Inflation indexes'!I173</f>
        <v>35054.4306195179</v>
      </c>
      <c r="AF81" s="18" t="n">
        <f aca="false">T81*'Inflation indexes'!$D$166/100*'Inflation indexes'!I173</f>
        <v>23992.5631642168</v>
      </c>
      <c r="AG81" s="18" t="n">
        <f aca="false">U81*'Inflation indexes'!$D$166/100*'Inflation indexes'!I173</f>
        <v>19814.3648279475</v>
      </c>
      <c r="AH81" s="18" t="n">
        <f aca="false">V81*'Inflation indexes'!$D$166/100*'Inflation indexes'!I173</f>
        <v>15429.8586120987</v>
      </c>
      <c r="AI81" s="18" t="n">
        <f aca="false">W81*'Inflation indexes'!$D$166/100*'Inflation indexes'!I173</f>
        <v>26815.4838116605</v>
      </c>
      <c r="AJ81" s="18" t="n">
        <f aca="false">Y81*'Inflation indexes'!$D$166/100*'Inflation indexes'!I173</f>
        <v>28540.9484604788</v>
      </c>
      <c r="AK81" s="18" t="n">
        <f aca="false">AJ81*0.82</f>
        <v>23403.5777375926</v>
      </c>
      <c r="AL81" s="13" t="n">
        <f aca="false">Z81*'Inflation indexes'!$D$166/100*'Inflation indexes'!I173</f>
        <v>19842.0876330494</v>
      </c>
      <c r="AM81" s="18" t="n">
        <f aca="false">Adequacy_central!X78</f>
        <v>0.57694841878516</v>
      </c>
      <c r="AN81" s="9" t="n">
        <f aca="false">AN77+1</f>
        <v>2034</v>
      </c>
      <c r="AO81" s="16" t="n">
        <v>8380.46047228346</v>
      </c>
      <c r="AP81" s="14" t="n">
        <f aca="false">Adequacy_high!Q78</f>
        <v>6219.12343385673</v>
      </c>
      <c r="AQ81" s="14" t="n">
        <f aca="false">Adequacy_high!R78</f>
        <v>4382.99750627259</v>
      </c>
      <c r="AR81" s="14" t="n">
        <f aca="false">Adequacy_high!S78</f>
        <v>3481.67135192943</v>
      </c>
      <c r="AS81" s="14" t="n">
        <f aca="false">Adequacy_high!T78</f>
        <v>2764.41667649004</v>
      </c>
      <c r="AT81" s="14" t="n">
        <f aca="false">Adequacy_high!U78</f>
        <v>4798.96356705911</v>
      </c>
      <c r="AU81" s="14" t="n">
        <f aca="false">Adequacy_high!V78</f>
        <v>5630.28435411533</v>
      </c>
      <c r="AV81" s="9"/>
      <c r="AW81" s="9"/>
      <c r="AX81" s="9" t="n">
        <f aca="false">AX77+1</f>
        <v>2034</v>
      </c>
      <c r="AY81" s="11" t="n">
        <f aca="false">AO81*'Inflation indexes'!$D$166/100*'Inflation indexes'!I173</f>
        <v>48204.0494636541</v>
      </c>
      <c r="AZ81" s="11" t="n">
        <f aca="false">AU81*'Inflation indexes'!$D$166/100*'Inflation indexes'!I173</f>
        <v>32385.1543000313</v>
      </c>
      <c r="BA81" s="14" t="n">
        <f aca="false">AP81*'Inflation indexes'!$D$166/100*'Inflation indexes'!I173</f>
        <v>35772.1314500175</v>
      </c>
      <c r="BB81" s="14" t="n">
        <f aca="false">AQ81*'Inflation indexes'!$D$166/100*'Inflation indexes'!I173</f>
        <v>25210.8138079277</v>
      </c>
      <c r="BC81" s="14" t="n">
        <f aca="false">AR81*'Inflation indexes'!$D$166/100*'Inflation indexes'!I173</f>
        <v>20026.4243975205</v>
      </c>
      <c r="BD81" s="14" t="n">
        <f aca="false">AS81*'Inflation indexes'!$D$166/100*'Inflation indexes'!I173</f>
        <v>15900.8062447632</v>
      </c>
      <c r="BE81" s="14" t="n">
        <f aca="false">AT81*'Inflation indexes'!$D$166/100*'Inflation indexes'!I173</f>
        <v>27603.4327619422</v>
      </c>
      <c r="BF81" s="14" t="n">
        <f aca="false">Adequacy_high!X78</f>
        <v>0.499799651615347</v>
      </c>
      <c r="BG81" s="14" t="n">
        <f aca="false">Y81*'Inflation indexes'!$D$166/100*'Inflation indexes'!I173</f>
        <v>28540.9484604788</v>
      </c>
      <c r="BH81" s="14" t="n">
        <f aca="false">BG81*0.82</f>
        <v>23403.5777375926</v>
      </c>
      <c r="BI81" s="11" t="n">
        <f aca="false">Z81*'Inflation indexes'!$D$166/100*'Inflation indexes'!I173</f>
        <v>19842.0876330494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5860.13954252122</v>
      </c>
      <c r="D82" s="14" t="n">
        <f aca="false">Adequacy_low!R79</f>
        <v>4056.83674744752</v>
      </c>
      <c r="E82" s="14" t="n">
        <f aca="false">Adequacy_low!S79</f>
        <v>3262.74398946397</v>
      </c>
      <c r="F82" s="14" t="n">
        <f aca="false">Adequacy_low!T79</f>
        <v>2614.57516448056</v>
      </c>
      <c r="G82" s="14" t="n">
        <f aca="false">Adequacy_low!U79</f>
        <v>4502.59676700085</v>
      </c>
      <c r="H82" s="14" t="n">
        <f aca="false">Adequacy_low!V79</f>
        <v>5239.39625372672</v>
      </c>
      <c r="I82" s="9" t="n">
        <f aca="false">I78+1</f>
        <v>2034</v>
      </c>
      <c r="J82" s="16" t="n">
        <f aca="false">B82*'Inflation indexes'!$D$166/100*'Inflation indexes'!I174</f>
        <v>37632.7168550885</v>
      </c>
      <c r="K82" s="14" t="n">
        <f aca="false">H82*'Inflation indexes'!$D$166/100*'Inflation indexes'!I174</f>
        <v>30136.7826994249</v>
      </c>
      <c r="L82" s="14" t="n">
        <f aca="false">C82*'Inflation indexes'!$D$166/100*'Inflation indexes'!I174</f>
        <v>33707.271492522</v>
      </c>
      <c r="M82" s="14" t="n">
        <f aca="false">D82*'Inflation indexes'!$D$166/100*'Inflation indexes'!I174</f>
        <v>23334.7511018862</v>
      </c>
      <c r="N82" s="14" t="n">
        <f aca="false">E82*'Inflation indexes'!$D$166/100*'Inflation indexes'!I174</f>
        <v>18767.1635914902</v>
      </c>
      <c r="O82" s="14" t="n">
        <f aca="false">F82*'Inflation indexes'!$D$166/100*'Inflation indexes'!I174</f>
        <v>15038.9242896485</v>
      </c>
      <c r="P82" s="14" t="n">
        <f aca="false">G82*'Inflation indexes'!$D$166/100*'Inflation indexes'!I174</f>
        <v>25898.7436298067</v>
      </c>
      <c r="Q82" s="14" t="n">
        <f aca="false">Adequacy_low!X79</f>
        <v>0.55898689553331</v>
      </c>
      <c r="R82" s="19" t="n">
        <v>7495.42905414746</v>
      </c>
      <c r="S82" s="18" t="n">
        <f aca="false">Adequacy_central!Q79</f>
        <v>6122.64137788255</v>
      </c>
      <c r="T82" s="18" t="n">
        <f aca="false">Adequacy_central!R79</f>
        <v>4174.86698294847</v>
      </c>
      <c r="U82" s="18" t="n">
        <f aca="false">Adequacy_central!S79</f>
        <v>3449.8975702446</v>
      </c>
      <c r="V82" s="18" t="n">
        <f aca="false">Adequacy_central!T79</f>
        <v>2684.4349831441</v>
      </c>
      <c r="W82" s="18" t="n">
        <f aca="false">Adequacy_central!U79</f>
        <v>4665.35669118151</v>
      </c>
      <c r="X82" s="18" t="n">
        <f aca="false">Adequacy_central!V79</f>
        <v>5426.71973273575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indexes'!$D$166/100</f>
        <v>43113.3866775445</v>
      </c>
      <c r="AD82" s="13" t="n">
        <f aca="false">X82*'Inflation indexes'!$D$166/100*'Inflation indexes'!I174</f>
        <v>31214.2593223049</v>
      </c>
      <c r="AE82" s="18" t="n">
        <f aca="false">S82*'Inflation indexes'!$D$166/100*'Inflation indexes'!I174</f>
        <v>35217.1707991182</v>
      </c>
      <c r="AF82" s="18" t="n">
        <f aca="false">T82*'Inflation indexes'!$D$166/100*'Inflation indexes'!I174</f>
        <v>24013.6559579035</v>
      </c>
      <c r="AG82" s="18" t="n">
        <f aca="false">U82*'Inflation indexes'!$D$166/100*'Inflation indexes'!I174</f>
        <v>19843.662967042</v>
      </c>
      <c r="AH82" s="18" t="n">
        <f aca="false">V82*'Inflation indexes'!$D$166/100*'Inflation indexes'!I174</f>
        <v>15440.7549725228</v>
      </c>
      <c r="AI82" s="18" t="n">
        <f aca="false">W82*'Inflation indexes'!$D$166/100*'Inflation indexes'!I174</f>
        <v>26834.9317380679</v>
      </c>
      <c r="AJ82" s="18" t="n">
        <f aca="false">Y82*'Inflation indexes'!$D$166/100*'Inflation indexes'!I174</f>
        <v>28643.36903786</v>
      </c>
      <c r="AK82" s="18" t="n">
        <f aca="false">AJ82*0.82</f>
        <v>23487.5626110452</v>
      </c>
      <c r="AL82" s="13" t="n">
        <f aca="false">Z82*'Inflation indexes'!$D$166/100*'Inflation indexes'!I174</f>
        <v>19863.6033414341</v>
      </c>
      <c r="AM82" s="18" t="n">
        <f aca="false">Adequacy_central!X79</f>
        <v>0.574447662970991</v>
      </c>
      <c r="AN82" s="9" t="n">
        <f aca="false">AN78+1</f>
        <v>2034</v>
      </c>
      <c r="AO82" s="16" t="n">
        <v>8425.98191150805</v>
      </c>
      <c r="AP82" s="14" t="n">
        <f aca="false">Adequacy_high!Q79</f>
        <v>6220.22121989458</v>
      </c>
      <c r="AQ82" s="14" t="n">
        <f aca="false">Adequacy_high!R79</f>
        <v>4395.16550263965</v>
      </c>
      <c r="AR82" s="14" t="n">
        <f aca="false">Adequacy_high!S79</f>
        <v>3486.56980459791</v>
      </c>
      <c r="AS82" s="14" t="n">
        <f aca="false">Adequacy_high!T79</f>
        <v>2766.93105533863</v>
      </c>
      <c r="AT82" s="14" t="n">
        <f aca="false">Adequacy_high!U79</f>
        <v>4786.24987001663</v>
      </c>
      <c r="AU82" s="14" t="n">
        <f aca="false">Adequacy_high!V79</f>
        <v>5632.20816211122</v>
      </c>
      <c r="AV82" s="9"/>
      <c r="AW82" s="9"/>
      <c r="AX82" s="9" t="n">
        <f aca="false">AX78+1</f>
        <v>2034</v>
      </c>
      <c r="AY82" s="11" t="n">
        <f aca="false">AO82*'Inflation indexes'!$D$166/100*'Inflation indexes'!I174</f>
        <v>48465.886831099</v>
      </c>
      <c r="AZ82" s="11" t="n">
        <f aca="false">AU82*'Inflation indexes'!$D$166/100*'Inflation indexes'!I174</f>
        <v>32396.2199611724</v>
      </c>
      <c r="BA82" s="14" t="n">
        <f aca="false">AP82*'Inflation indexes'!$D$166/100*'Inflation indexes'!I174</f>
        <v>35778.4458682579</v>
      </c>
      <c r="BB82" s="14" t="n">
        <f aca="false">AQ82*'Inflation indexes'!$D$166/100*'Inflation indexes'!I174</f>
        <v>25280.8036015305</v>
      </c>
      <c r="BC82" s="14" t="n">
        <f aca="false">AR82*'Inflation indexes'!$D$166/100*'Inflation indexes'!I174</f>
        <v>20054.6000873299</v>
      </c>
      <c r="BD82" s="14" t="n">
        <f aca="false">AS82*'Inflation indexes'!$D$166/100*'Inflation indexes'!I174</f>
        <v>15915.2688441381</v>
      </c>
      <c r="BE82" s="14" t="n">
        <f aca="false">AT82*'Inflation indexes'!$D$166/100*'Inflation indexes'!I174</f>
        <v>27530.3041214423</v>
      </c>
      <c r="BF82" s="14" t="n">
        <f aca="false">Adequacy_high!X79</f>
        <v>0.493424519884203</v>
      </c>
      <c r="BG82" s="14" t="n">
        <f aca="false">Y82*'Inflation indexes'!$D$166/100*'Inflation indexes'!I174</f>
        <v>28643.36903786</v>
      </c>
      <c r="BH82" s="14" t="n">
        <f aca="false">BG82*0.82</f>
        <v>23487.5626110452</v>
      </c>
      <c r="BI82" s="11" t="n">
        <f aca="false">Z82*'Inflation indexes'!$D$166/100*'Inflation indexes'!I174</f>
        <v>19863.6033414341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5856.62625950905</v>
      </c>
      <c r="D83" s="14" t="n">
        <f aca="false">Adequacy_low!R80</f>
        <v>4072.37415931261</v>
      </c>
      <c r="E83" s="14" t="n">
        <f aca="false">Adequacy_low!S80</f>
        <v>3262.31002711517</v>
      </c>
      <c r="F83" s="14" t="n">
        <f aca="false">Adequacy_low!T80</f>
        <v>2614.36415255935</v>
      </c>
      <c r="G83" s="14" t="n">
        <f aca="false">Adequacy_low!U80</f>
        <v>4499.70067714582</v>
      </c>
      <c r="H83" s="14" t="n">
        <f aca="false">Adequacy_low!V80</f>
        <v>5249.48365633403</v>
      </c>
      <c r="I83" s="9" t="n">
        <f aca="false">I79+1</f>
        <v>2034</v>
      </c>
      <c r="J83" s="16" t="n">
        <f aca="false">B83*'Inflation indexes'!$D$166/100*'Inflation indexes'!I175</f>
        <v>37527.019813673</v>
      </c>
      <c r="K83" s="14" t="n">
        <f aca="false">H83*'Inflation indexes'!$D$166/100*'Inflation indexes'!I175</f>
        <v>30194.8050068925</v>
      </c>
      <c r="L83" s="14" t="n">
        <f aca="false">C83*'Inflation indexes'!$D$166/100*'Inflation indexes'!I175</f>
        <v>33687.0632392097</v>
      </c>
      <c r="M83" s="14" t="n">
        <f aca="false">D83*'Inflation indexes'!$D$166/100*'Inflation indexes'!I175</f>
        <v>23424.1216290259</v>
      </c>
      <c r="N83" s="14" t="n">
        <f aca="false">E83*'Inflation indexes'!$D$166/100*'Inflation indexes'!I175</f>
        <v>18764.6674586589</v>
      </c>
      <c r="O83" s="14" t="n">
        <f aca="false">F83*'Inflation indexes'!$D$166/100*'Inflation indexes'!I175</f>
        <v>15037.7105581213</v>
      </c>
      <c r="P83" s="14" t="n">
        <f aca="false">G83*'Inflation indexes'!$D$166/100*'Inflation indexes'!I175</f>
        <v>25882.0854450823</v>
      </c>
      <c r="Q83" s="14" t="n">
        <f aca="false">Adequacy_low!X80</f>
        <v>0.560255826383918</v>
      </c>
      <c r="R83" s="19" t="n">
        <v>7511.32450025063</v>
      </c>
      <c r="S83" s="18" t="n">
        <f aca="false">Adequacy_central!Q80</f>
        <v>6129.00052019057</v>
      </c>
      <c r="T83" s="18" t="n">
        <f aca="false">Adequacy_central!R80</f>
        <v>4183.50071520166</v>
      </c>
      <c r="U83" s="18" t="n">
        <f aca="false">Adequacy_central!S80</f>
        <v>3455.27728073294</v>
      </c>
      <c r="V83" s="18" t="n">
        <f aca="false">Adequacy_central!T80</f>
        <v>2685.85750533464</v>
      </c>
      <c r="W83" s="18" t="n">
        <f aca="false">Adequacy_central!U80</f>
        <v>4661.88252516835</v>
      </c>
      <c r="X83" s="18" t="n">
        <f aca="false">Adequacy_central!V80</f>
        <v>5431.77201596549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indexes'!$D$166/100</f>
        <v>43204.816602277</v>
      </c>
      <c r="AD83" s="13" t="n">
        <f aca="false">X83*'Inflation indexes'!$D$166/100*'Inflation indexes'!I175</f>
        <v>31243.3198389097</v>
      </c>
      <c r="AE83" s="18" t="n">
        <f aca="false">S83*'Inflation indexes'!$D$166/100*'Inflation indexes'!I175</f>
        <v>35253.7483131315</v>
      </c>
      <c r="AF83" s="18" t="n">
        <f aca="false">T83*'Inflation indexes'!$D$166/100*'Inflation indexes'!I175</f>
        <v>24063.3168157961</v>
      </c>
      <c r="AG83" s="18" t="n">
        <f aca="false">U83*'Inflation indexes'!$D$166/100*'Inflation indexes'!I175</f>
        <v>19874.6068312053</v>
      </c>
      <c r="AH83" s="18" t="n">
        <f aca="false">V83*'Inflation indexes'!$D$166/100*'Inflation indexes'!I175</f>
        <v>15448.9372591958</v>
      </c>
      <c r="AI83" s="18" t="n">
        <f aca="false">W83*'Inflation indexes'!$D$166/100*'Inflation indexes'!I175</f>
        <v>26814.9484840573</v>
      </c>
      <c r="AJ83" s="18" t="n">
        <f aca="false">Y83*'Inflation indexes'!$D$166/100*'Inflation indexes'!I175</f>
        <v>28745.7896152413</v>
      </c>
      <c r="AK83" s="18" t="n">
        <f aca="false">AJ83*0.82</f>
        <v>23571.5474844979</v>
      </c>
      <c r="AL83" s="13" t="n">
        <f aca="false">Z83*'Inflation indexes'!$D$166/100*'Inflation indexes'!I175</f>
        <v>19885.0648080557</v>
      </c>
      <c r="AM83" s="18" t="n">
        <f aca="false">Adequacy_central!X80</f>
        <v>0.574778850666986</v>
      </c>
      <c r="AN83" s="9" t="n">
        <f aca="false">AN79+1</f>
        <v>2034</v>
      </c>
      <c r="AO83" s="16" t="n">
        <v>8447.14716153145</v>
      </c>
      <c r="AP83" s="14" t="n">
        <f aca="false">Adequacy_high!Q80</f>
        <v>6245.41979347083</v>
      </c>
      <c r="AQ83" s="14" t="n">
        <f aca="false">Adequacy_high!R80</f>
        <v>4405.84687087908</v>
      </c>
      <c r="AR83" s="14" t="n">
        <f aca="false">Adequacy_high!S80</f>
        <v>3488.99928256139</v>
      </c>
      <c r="AS83" s="14" t="n">
        <f aca="false">Adequacy_high!T80</f>
        <v>2769.23751177774</v>
      </c>
      <c r="AT83" s="14" t="n">
        <f aca="false">Adequacy_high!U80</f>
        <v>4800.57894243423</v>
      </c>
      <c r="AU83" s="14" t="n">
        <f aca="false">Adequacy_high!V80</f>
        <v>5652.0712544001</v>
      </c>
      <c r="AV83" s="9"/>
      <c r="AW83" s="9"/>
      <c r="AX83" s="9" t="n">
        <f aca="false">AX79+1</f>
        <v>2034</v>
      </c>
      <c r="AY83" s="11" t="n">
        <f aca="false">AO83*'Inflation indexes'!$D$166/100*'Inflation indexes'!I175</f>
        <v>48587.6284421254</v>
      </c>
      <c r="AZ83" s="11" t="n">
        <f aca="false">AU83*'Inflation indexes'!$D$166/100*'Inflation indexes'!I175</f>
        <v>32510.4716167181</v>
      </c>
      <c r="BA83" s="14" t="n">
        <f aca="false">AP83*'Inflation indexes'!$D$166/100*'Inflation indexes'!I175</f>
        <v>35923.3869834986</v>
      </c>
      <c r="BB83" s="14" t="n">
        <f aca="false">AQ83*'Inflation indexes'!$D$166/100*'Inflation indexes'!I175</f>
        <v>25342.2423738576</v>
      </c>
      <c r="BC83" s="14" t="n">
        <f aca="false">AR83*'Inflation indexes'!$D$166/100*'Inflation indexes'!I175</f>
        <v>20068.5743404523</v>
      </c>
      <c r="BD83" s="14" t="n">
        <f aca="false">AS83*'Inflation indexes'!$D$166/100*'Inflation indexes'!I175</f>
        <v>15928.5354827249</v>
      </c>
      <c r="BE83" s="14" t="n">
        <f aca="false">AT83*'Inflation indexes'!$D$166/100*'Inflation indexes'!I175</f>
        <v>27612.7243318676</v>
      </c>
      <c r="BF83" s="14" t="n">
        <f aca="false">Adequacy_high!X80</f>
        <v>0.491195529297853</v>
      </c>
      <c r="BG83" s="14" t="n">
        <f aca="false">Y83*'Inflation indexes'!$D$166/100*'Inflation indexes'!I175</f>
        <v>28745.7896152413</v>
      </c>
      <c r="BH83" s="14" t="n">
        <f aca="false">BG83*0.82</f>
        <v>23571.5474844979</v>
      </c>
      <c r="BI83" s="11" t="n">
        <f aca="false">Z83*'Inflation indexes'!$D$166/100*'Inflation indexes'!I175</f>
        <v>19885.0648080557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5866.22785374418</v>
      </c>
      <c r="D84" s="14" t="n">
        <f aca="false">Adequacy_low!R81</f>
        <v>4069.9934590847</v>
      </c>
      <c r="E84" s="14" t="n">
        <f aca="false">Adequacy_low!S81</f>
        <v>3264.56000972746</v>
      </c>
      <c r="F84" s="14" t="n">
        <f aca="false">Adequacy_low!T81</f>
        <v>2617.58763301899</v>
      </c>
      <c r="G84" s="14" t="n">
        <f aca="false">Adequacy_low!U81</f>
        <v>4505.00673792194</v>
      </c>
      <c r="H84" s="14" t="n">
        <f aca="false">Adequacy_low!V81</f>
        <v>5252.71651087188</v>
      </c>
      <c r="I84" s="9" t="n">
        <f aca="false">I80+1</f>
        <v>2034</v>
      </c>
      <c r="J84" s="16" t="n">
        <f aca="false">B84*'Inflation indexes'!$D$166/100*'Inflation indexes'!I176</f>
        <v>37697.8521264441</v>
      </c>
      <c r="K84" s="14" t="n">
        <f aca="false">H84*'Inflation indexes'!$D$166/100*'Inflation indexes'!I176</f>
        <v>30213.4002476393</v>
      </c>
      <c r="L84" s="14" t="n">
        <f aca="false">C84*'Inflation indexes'!$D$166/100*'Inflation indexes'!I176</f>
        <v>33742.2911977414</v>
      </c>
      <c r="M84" s="14" t="n">
        <f aca="false">D84*'Inflation indexes'!$D$166/100*'Inflation indexes'!I176</f>
        <v>23410.4279433479</v>
      </c>
      <c r="N84" s="14" t="n">
        <f aca="false">E84*'Inflation indexes'!$D$166/100*'Inflation indexes'!I176</f>
        <v>18777.6092622142</v>
      </c>
      <c r="O84" s="14" t="n">
        <f aca="false">F84*'Inflation indexes'!$D$166/100*'Inflation indexes'!I176</f>
        <v>15056.251879572</v>
      </c>
      <c r="P84" s="14" t="n">
        <f aca="false">G84*'Inflation indexes'!$D$166/100*'Inflation indexes'!I176</f>
        <v>25912.6056792574</v>
      </c>
      <c r="Q84" s="14" t="n">
        <f aca="false">Adequacy_low!X81</f>
        <v>0.558453166555323</v>
      </c>
      <c r="R84" s="19" t="n">
        <v>7538.61388986591</v>
      </c>
      <c r="S84" s="18" t="n">
        <f aca="false">Adequacy_central!Q81</f>
        <v>6143.17568507204</v>
      </c>
      <c r="T84" s="18" t="n">
        <f aca="false">Adequacy_central!R81</f>
        <v>4188.06289498701</v>
      </c>
      <c r="U84" s="18" t="n">
        <f aca="false">Adequacy_central!S81</f>
        <v>3450.6172443725</v>
      </c>
      <c r="V84" s="18" t="n">
        <f aca="false">Adequacy_central!T81</f>
        <v>2688.44133283016</v>
      </c>
      <c r="W84" s="18" t="n">
        <f aca="false">Adequacy_central!U81</f>
        <v>4661.21177933609</v>
      </c>
      <c r="X84" s="18" t="n">
        <f aca="false">Adequacy_central!V81</f>
        <v>5430.51932026168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indexes'!$D$166/100</f>
        <v>43361.7840017651</v>
      </c>
      <c r="AD84" s="13" t="n">
        <f aca="false">X84*'Inflation indexes'!$D$166/100*'Inflation indexes'!I176</f>
        <v>31236.1143869099</v>
      </c>
      <c r="AE84" s="18" t="n">
        <f aca="false">S84*'Inflation indexes'!$D$166/100*'Inflation indexes'!I176</f>
        <v>35335.2832540051</v>
      </c>
      <c r="AF84" s="18" t="n">
        <f aca="false">T84*'Inflation indexes'!$D$166/100*'Inflation indexes'!I176</f>
        <v>24089.5582783938</v>
      </c>
      <c r="AG84" s="18" t="n">
        <f aca="false">U84*'Inflation indexes'!$D$166/100*'Inflation indexes'!I176</f>
        <v>19847.8025017816</v>
      </c>
      <c r="AH84" s="18" t="n">
        <f aca="false">V84*'Inflation indexes'!$D$166/100*'Inflation indexes'!I176</f>
        <v>15463.7993242114</v>
      </c>
      <c r="AI84" s="18" t="n">
        <f aca="false">W84*'Inflation indexes'!$D$166/100*'Inflation indexes'!I176</f>
        <v>26811.0903827773</v>
      </c>
      <c r="AJ84" s="18" t="n">
        <f aca="false">Y84*'Inflation indexes'!$D$166/100*'Inflation indexes'!I176</f>
        <v>28848.2101926226</v>
      </c>
      <c r="AK84" s="18" t="n">
        <f aca="false">AJ84*0.82</f>
        <v>23655.5323579505</v>
      </c>
      <c r="AL84" s="13" t="n">
        <f aca="false">Z84*'Inflation indexes'!$D$166/100*'Inflation indexes'!I176</f>
        <v>19906.4723638178</v>
      </c>
      <c r="AM84" s="18" t="n">
        <f aca="false">Adequacy_central!X81</f>
        <v>0.574106128516715</v>
      </c>
      <c r="AN84" s="9" t="n">
        <f aca="false">AN80+1</f>
        <v>2034</v>
      </c>
      <c r="AO84" s="16" t="n">
        <v>8486.08162518468</v>
      </c>
      <c r="AP84" s="14" t="n">
        <f aca="false">Adequacy_high!Q81</f>
        <v>6255.60995154514</v>
      </c>
      <c r="AQ84" s="14" t="n">
        <f aca="false">Adequacy_high!R81</f>
        <v>4420.59778017971</v>
      </c>
      <c r="AR84" s="14" t="n">
        <f aca="false">Adequacy_high!S81</f>
        <v>3493.77627718864</v>
      </c>
      <c r="AS84" s="14" t="n">
        <f aca="false">Adequacy_high!T81</f>
        <v>2771.75651546692</v>
      </c>
      <c r="AT84" s="14" t="n">
        <f aca="false">Adequacy_high!U81</f>
        <v>4805.67386852298</v>
      </c>
      <c r="AU84" s="14" t="n">
        <f aca="false">Adequacy_high!V81</f>
        <v>5667.73274774292</v>
      </c>
      <c r="AV84" s="9"/>
      <c r="AW84" s="9"/>
      <c r="AX84" s="9" t="n">
        <f aca="false">AX80+1</f>
        <v>2034</v>
      </c>
      <c r="AY84" s="11" t="n">
        <f aca="false">AO84*'Inflation indexes'!$D$166/100*'Inflation indexes'!I176</f>
        <v>48811.5778083909</v>
      </c>
      <c r="AZ84" s="11" t="n">
        <f aca="false">AU84*'Inflation indexes'!$D$166/100*'Inflation indexes'!I176</f>
        <v>32600.5558551999</v>
      </c>
      <c r="BA84" s="14" t="n">
        <f aca="false">AP84*'Inflation indexes'!$D$166/100*'Inflation indexes'!I176</f>
        <v>35982.0003360084</v>
      </c>
      <c r="BB84" s="14" t="n">
        <f aca="false">AQ84*'Inflation indexes'!$D$166/100*'Inflation indexes'!I176</f>
        <v>25427.0889719548</v>
      </c>
      <c r="BC84" s="14" t="n">
        <f aca="false">AR84*'Inflation indexes'!$D$166/100*'Inflation indexes'!I176</f>
        <v>20096.051408814</v>
      </c>
      <c r="BD84" s="14" t="n">
        <f aca="false">AS84*'Inflation indexes'!$D$166/100*'Inflation indexes'!I176</f>
        <v>15943.0246839847</v>
      </c>
      <c r="BE84" s="14" t="n">
        <f aca="false">AT84*'Inflation indexes'!$D$166/100*'Inflation indexes'!I176</f>
        <v>27642.0301283698</v>
      </c>
      <c r="BF84" s="14" t="n">
        <f aca="false">Adequacy_high!X81</f>
        <v>0.491811988791476</v>
      </c>
      <c r="BG84" s="14" t="n">
        <f aca="false">Y84*'Inflation indexes'!$D$166/100*'Inflation indexes'!I176</f>
        <v>28848.2101926226</v>
      </c>
      <c r="BH84" s="14" t="n">
        <f aca="false">BG84*0.82</f>
        <v>23655.5323579505</v>
      </c>
      <c r="BI84" s="11" t="n">
        <f aca="false">Z84*'Inflation indexes'!$D$166/100*'Inflation indexes'!I176</f>
        <v>19906.4723638178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5880.67193465689</v>
      </c>
      <c r="D85" s="14" t="n">
        <f aca="false">Adequacy_low!R82</f>
        <v>4077.62303316616</v>
      </c>
      <c r="E85" s="14" t="n">
        <f aca="false">Adequacy_low!S82</f>
        <v>3266.19106470705</v>
      </c>
      <c r="F85" s="14" t="n">
        <f aca="false">Adequacy_low!T82</f>
        <v>2616.92519370373</v>
      </c>
      <c r="G85" s="14" t="n">
        <f aca="false">Adequacy_low!U82</f>
        <v>4500.63873458274</v>
      </c>
      <c r="H85" s="14" t="n">
        <f aca="false">Adequacy_low!V82</f>
        <v>5249.50723997386</v>
      </c>
      <c r="I85" s="9" t="n">
        <f aca="false">I81+1</f>
        <v>2035</v>
      </c>
      <c r="J85" s="16" t="n">
        <f aca="false">B85*'Inflation indexes'!$D$166/100*'Inflation indexes'!I177</f>
        <v>37723.5872075993</v>
      </c>
      <c r="K85" s="14" t="n">
        <f aca="false">H85*'Inflation indexes'!$D$166/100*'Inflation indexes'!I177</f>
        <v>30194.940658978</v>
      </c>
      <c r="L85" s="14" t="n">
        <f aca="false">C85*'Inflation indexes'!$D$166/100*'Inflation indexes'!I177</f>
        <v>33825.3729321015</v>
      </c>
      <c r="M85" s="14" t="n">
        <f aca="false">D85*'Inflation indexes'!$D$166/100*'Inflation indexes'!I177</f>
        <v>23454.3129264733</v>
      </c>
      <c r="N85" s="14" t="n">
        <f aca="false">E85*'Inflation indexes'!$D$166/100*'Inflation indexes'!I177</f>
        <v>18786.9910205524</v>
      </c>
      <c r="O85" s="14" t="n">
        <f aca="false">F85*'Inflation indexes'!$D$166/100*'Inflation indexes'!I177</f>
        <v>15052.4415570217</v>
      </c>
      <c r="P85" s="14" t="n">
        <f aca="false">G85*'Inflation indexes'!$D$166/100*'Inflation indexes'!I177</f>
        <v>25887.4811112558</v>
      </c>
      <c r="Q85" s="14" t="n">
        <f aca="false">Adequacy_low!X82</f>
        <v>0.559944882245914</v>
      </c>
      <c r="R85" s="17" t="n">
        <v>7535.13686183583</v>
      </c>
      <c r="S85" s="18" t="n">
        <f aca="false">Adequacy_central!Q82</f>
        <v>6134.47408317078</v>
      </c>
      <c r="T85" s="18" t="n">
        <f aca="false">Adequacy_central!R82</f>
        <v>4201.83225151492</v>
      </c>
      <c r="U85" s="18" t="n">
        <f aca="false">Adequacy_central!S82</f>
        <v>3456.66447203567</v>
      </c>
      <c r="V85" s="18" t="n">
        <f aca="false">Adequacy_central!T82</f>
        <v>2688.05908314885</v>
      </c>
      <c r="W85" s="18" t="n">
        <f aca="false">Adequacy_central!U82</f>
        <v>4653.19952695397</v>
      </c>
      <c r="X85" s="18" t="n">
        <f aca="false">Adequacy_central!V82</f>
        <v>5429.85167122308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indexes'!$D$166/100</f>
        <v>43341.7842855559</v>
      </c>
      <c r="AD85" s="13" t="n">
        <f aca="false">X85*'Inflation indexes'!$D$166/100*'Inflation indexes'!I177</f>
        <v>31232.2740982542</v>
      </c>
      <c r="AE85" s="18" t="n">
        <f aca="false">S85*'Inflation indexes'!$D$166/100*'Inflation indexes'!I177</f>
        <v>35285.2320128056</v>
      </c>
      <c r="AF85" s="18" t="n">
        <f aca="false">T85*'Inflation indexes'!$D$166/100*'Inflation indexes'!I177</f>
        <v>24168.7590270101</v>
      </c>
      <c r="AG85" s="18" t="n">
        <f aca="false">U85*'Inflation indexes'!$D$166/100*'Inflation indexes'!I177</f>
        <v>19882.5858961258</v>
      </c>
      <c r="AH85" s="18" t="n">
        <f aca="false">V85*'Inflation indexes'!$D$166/100*'Inflation indexes'!I177</f>
        <v>15461.6006404271</v>
      </c>
      <c r="AI85" s="18" t="n">
        <f aca="false">W85*'Inflation indexes'!$D$166/100*'Inflation indexes'!I177</f>
        <v>26765.0042504674</v>
      </c>
      <c r="AJ85" s="18" t="n">
        <f aca="false">Y85*'Inflation indexes'!$D$166/100*'Inflation indexes'!I177</f>
        <v>28950.6307700039</v>
      </c>
      <c r="AK85" s="18" t="n">
        <f aca="false">AJ85*0.82</f>
        <v>23739.5172314032</v>
      </c>
      <c r="AL85" s="13" t="n">
        <f aca="false">Z85*'Inflation indexes'!$D$166/100*'Inflation indexes'!I177</f>
        <v>19927.8263364294</v>
      </c>
      <c r="AM85" s="18" t="n">
        <f aca="false">Adequacy_central!X82</f>
        <v>0.571355260848214</v>
      </c>
      <c r="AN85" s="9" t="n">
        <f aca="false">AN81+1</f>
        <v>2035</v>
      </c>
      <c r="AO85" s="16" t="n">
        <v>8507.10015404666</v>
      </c>
      <c r="AP85" s="14" t="n">
        <f aca="false">Adequacy_high!Q82</f>
        <v>6252.77729517044</v>
      </c>
      <c r="AQ85" s="14" t="n">
        <f aca="false">Adequacy_high!R82</f>
        <v>4438.44068644427</v>
      </c>
      <c r="AR85" s="14" t="n">
        <f aca="false">Adequacy_high!S82</f>
        <v>3506.34568393191</v>
      </c>
      <c r="AS85" s="14" t="n">
        <f aca="false">Adequacy_high!T82</f>
        <v>2774.5067062511</v>
      </c>
      <c r="AT85" s="14" t="n">
        <f aca="false">Adequacy_high!U82</f>
        <v>4800.99511271859</v>
      </c>
      <c r="AU85" s="14" t="n">
        <f aca="false">Adequacy_high!V82</f>
        <v>5660.60314967416</v>
      </c>
      <c r="AV85" s="9"/>
      <c r="AW85" s="9"/>
      <c r="AX85" s="9" t="n">
        <f aca="false">AX81+1</f>
        <v>2035</v>
      </c>
      <c r="AY85" s="11" t="n">
        <f aca="false">AO85*'Inflation indexes'!$D$166/100*'Inflation indexes'!I177</f>
        <v>48932.475485585</v>
      </c>
      <c r="AZ85" s="11" t="n">
        <f aca="false">AU85*'Inflation indexes'!$D$166/100*'Inflation indexes'!I177</f>
        <v>32559.5467126714</v>
      </c>
      <c r="BA85" s="14" t="n">
        <f aca="false">AP85*'Inflation indexes'!$D$166/100*'Inflation indexes'!I177</f>
        <v>35965.7070179442</v>
      </c>
      <c r="BB85" s="14" t="n">
        <f aca="false">AQ85*'Inflation indexes'!$D$166/100*'Inflation indexes'!I177</f>
        <v>25529.7206040706</v>
      </c>
      <c r="BC85" s="14" t="n">
        <f aca="false">AR85*'Inflation indexes'!$D$166/100*'Inflation indexes'!I177</f>
        <v>20168.350097697</v>
      </c>
      <c r="BD85" s="14" t="n">
        <f aca="false">AS85*'Inflation indexes'!$D$166/100*'Inflation indexes'!I177</f>
        <v>15958.8436635066</v>
      </c>
      <c r="BE85" s="14" t="n">
        <f aca="false">AT85*'Inflation indexes'!$D$166/100*'Inflation indexes'!I177</f>
        <v>27615.1181255068</v>
      </c>
      <c r="BF85" s="14" t="n">
        <f aca="false">Adequacy_high!X82</f>
        <v>0.491429287009616</v>
      </c>
      <c r="BG85" s="14" t="n">
        <f aca="false">Y85*'Inflation indexes'!$D$166/100*'Inflation indexes'!I177</f>
        <v>28950.6307700039</v>
      </c>
      <c r="BH85" s="14" t="n">
        <f aca="false">BG85*0.82</f>
        <v>23739.5172314032</v>
      </c>
      <c r="BI85" s="11" t="n">
        <f aca="false">Z85*'Inflation indexes'!$D$166/100*'Inflation indexes'!I177</f>
        <v>19927.8263364294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5890.50371878237</v>
      </c>
      <c r="D86" s="14" t="n">
        <f aca="false">Adequacy_low!R83</f>
        <v>4077.26024214026</v>
      </c>
      <c r="E86" s="14" t="n">
        <f aca="false">Adequacy_low!S83</f>
        <v>3266.57291318486</v>
      </c>
      <c r="F86" s="14" t="n">
        <f aca="false">Adequacy_low!T83</f>
        <v>2615.19323327954</v>
      </c>
      <c r="G86" s="14" t="n">
        <f aca="false">Adequacy_low!U83</f>
        <v>4492.93139778066</v>
      </c>
      <c r="H86" s="14" t="n">
        <f aca="false">Adequacy_low!V83</f>
        <v>5246.15848556861</v>
      </c>
      <c r="I86" s="9" t="n">
        <f aca="false">I82+1</f>
        <v>2035</v>
      </c>
      <c r="J86" s="16" t="n">
        <f aca="false">B86*'Inflation indexes'!$D$166/100*'Inflation indexes'!I178</f>
        <v>37773.484521133</v>
      </c>
      <c r="K86" s="14" t="n">
        <f aca="false">H86*'Inflation indexes'!$D$166/100*'Inflation indexes'!I178</f>
        <v>30175.6787671612</v>
      </c>
      <c r="L86" s="14" t="n">
        <f aca="false">C86*'Inflation indexes'!$D$166/100*'Inflation indexes'!I178</f>
        <v>33881.9249330169</v>
      </c>
      <c r="M86" s="14" t="n">
        <f aca="false">D86*'Inflation indexes'!$D$166/100*'Inflation indexes'!I178</f>
        <v>23452.226168041</v>
      </c>
      <c r="N86" s="14" t="n">
        <f aca="false">E86*'Inflation indexes'!$D$166/100*'Inflation indexes'!I178</f>
        <v>18789.1873966314</v>
      </c>
      <c r="O86" s="14" t="n">
        <f aca="false">F86*'Inflation indexes'!$D$166/100*'Inflation indexes'!I178</f>
        <v>15042.4793948908</v>
      </c>
      <c r="P86" s="14" t="n">
        <f aca="false">G86*'Inflation indexes'!$D$166/100*'Inflation indexes'!I178</f>
        <v>25843.1488402942</v>
      </c>
      <c r="Q86" s="14" t="n">
        <f aca="false">Adequacy_low!X83</f>
        <v>0.564082270935017</v>
      </c>
      <c r="R86" s="19" t="n">
        <v>7543.28737990553</v>
      </c>
      <c r="S86" s="18" t="n">
        <f aca="false">Adequacy_central!Q83</f>
        <v>6145.97433711652</v>
      </c>
      <c r="T86" s="18" t="n">
        <f aca="false">Adequacy_central!R83</f>
        <v>4219.34965806015</v>
      </c>
      <c r="U86" s="18" t="n">
        <f aca="false">Adequacy_central!S83</f>
        <v>3462.1053590943</v>
      </c>
      <c r="V86" s="18" t="n">
        <f aca="false">Adequacy_central!T83</f>
        <v>2689.03031066343</v>
      </c>
      <c r="W86" s="18" t="n">
        <f aca="false">Adequacy_central!U83</f>
        <v>4650.77680158223</v>
      </c>
      <c r="X86" s="18" t="n">
        <f aca="false">Adequacy_central!V83</f>
        <v>5440.46133510196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indexes'!$D$166/100</f>
        <v>43388.6657161748</v>
      </c>
      <c r="AD86" s="13" t="n">
        <f aca="false">X86*'Inflation indexes'!$D$166/100*'Inflation indexes'!I178</f>
        <v>31293.3004301726</v>
      </c>
      <c r="AE86" s="18" t="n">
        <f aca="false">S86*'Inflation indexes'!$D$166/100*'Inflation indexes'!I178</f>
        <v>35351.3809806193</v>
      </c>
      <c r="AF86" s="18" t="n">
        <f aca="false">T86*'Inflation indexes'!$D$166/100*'Inflation indexes'!I178</f>
        <v>24269.5183986907</v>
      </c>
      <c r="AG86" s="18" t="n">
        <f aca="false">U86*'Inflation indexes'!$D$166/100*'Inflation indexes'!I178</f>
        <v>19913.8816452995</v>
      </c>
      <c r="AH86" s="18" t="n">
        <f aca="false">V86*'Inflation indexes'!$D$166/100*'Inflation indexes'!I178</f>
        <v>15467.1870994657</v>
      </c>
      <c r="AI86" s="18" t="n">
        <f aca="false">W86*'Inflation indexes'!$D$166/100*'Inflation indexes'!I178</f>
        <v>26751.0688379632</v>
      </c>
      <c r="AJ86" s="18" t="n">
        <f aca="false">Y86*'Inflation indexes'!$D$166/100*'Inflation indexes'!I178</f>
        <v>29053.0513473852</v>
      </c>
      <c r="AK86" s="18" t="n">
        <f aca="false">AJ86*0.82</f>
        <v>23823.5021048558</v>
      </c>
      <c r="AL86" s="13" t="n">
        <f aca="false">Z86*'Inflation indexes'!$D$166/100*'Inflation indexes'!I178</f>
        <v>19949.1270504468</v>
      </c>
      <c r="AM86" s="18" t="n">
        <f aca="false">Adequacy_central!X83</f>
        <v>0.574721290231261</v>
      </c>
      <c r="AN86" s="9" t="n">
        <f aca="false">AN82+1</f>
        <v>2035</v>
      </c>
      <c r="AO86" s="16" t="n">
        <v>8543.6460686264</v>
      </c>
      <c r="AP86" s="14" t="n">
        <f aca="false">Adequacy_high!Q83</f>
        <v>6274.98353749844</v>
      </c>
      <c r="AQ86" s="14" t="n">
        <f aca="false">Adequacy_high!R83</f>
        <v>4454.32902054416</v>
      </c>
      <c r="AR86" s="14" t="n">
        <f aca="false">Adequacy_high!S83</f>
        <v>3510.35316977734</v>
      </c>
      <c r="AS86" s="14" t="n">
        <f aca="false">Adequacy_high!T83</f>
        <v>2775.57827113936</v>
      </c>
      <c r="AT86" s="14" t="n">
        <f aca="false">Adequacy_high!U83</f>
        <v>4805.95949760146</v>
      </c>
      <c r="AU86" s="14" t="n">
        <f aca="false">Adequacy_high!V83</f>
        <v>5680.54570643319</v>
      </c>
      <c r="AV86" s="9"/>
      <c r="AW86" s="9"/>
      <c r="AX86" s="9" t="n">
        <f aca="false">AX82+1</f>
        <v>2035</v>
      </c>
      <c r="AY86" s="11" t="n">
        <f aca="false">AO86*'Inflation indexes'!$D$166/100*'Inflation indexes'!I178</f>
        <v>49142.6860199492</v>
      </c>
      <c r="AZ86" s="11" t="n">
        <f aca="false">AU86*'Inflation indexes'!$D$166/100*'Inflation indexes'!I178</f>
        <v>32674.2554444437</v>
      </c>
      <c r="BA86" s="14" t="n">
        <f aca="false">AP86*'Inflation indexes'!$D$166/100*'Inflation indexes'!I178</f>
        <v>36093.4363720914</v>
      </c>
      <c r="BB86" s="14" t="n">
        <f aca="false">AQ86*'Inflation indexes'!$D$166/100*'Inflation indexes'!I178</f>
        <v>25621.109620865</v>
      </c>
      <c r="BC86" s="14" t="n">
        <f aca="false">AR86*'Inflation indexes'!$D$166/100*'Inflation indexes'!I178</f>
        <v>20191.4009845256</v>
      </c>
      <c r="BD86" s="14" t="n">
        <f aca="false">AS86*'Inflation indexes'!$D$166/100*'Inflation indexes'!I178</f>
        <v>15965.0072588183</v>
      </c>
      <c r="BE86" s="14" t="n">
        <f aca="false">AT86*'Inflation indexes'!$D$166/100*'Inflation indexes'!I178</f>
        <v>27643.6730545876</v>
      </c>
      <c r="BF86" s="14" t="n">
        <f aca="false">Adequacy_high!X83</f>
        <v>0.492670927967609</v>
      </c>
      <c r="BG86" s="14" t="n">
        <f aca="false">Y86*'Inflation indexes'!$D$166/100*'Inflation indexes'!I178</f>
        <v>29053.0513473852</v>
      </c>
      <c r="BH86" s="14" t="n">
        <f aca="false">BG86*0.82</f>
        <v>23823.5021048558</v>
      </c>
      <c r="BI86" s="11" t="n">
        <f aca="false">Z86*'Inflation indexes'!$D$166/100*'Inflation indexes'!I178</f>
        <v>19949.1270504468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5886.71226902076</v>
      </c>
      <c r="D87" s="14" t="n">
        <f aca="false">Adequacy_low!R84</f>
        <v>4089.85475658664</v>
      </c>
      <c r="E87" s="14" t="n">
        <f aca="false">Adequacy_low!S84</f>
        <v>3260.48443212256</v>
      </c>
      <c r="F87" s="14" t="n">
        <f aca="false">Adequacy_low!T84</f>
        <v>2614.74749358924</v>
      </c>
      <c r="G87" s="14" t="n">
        <f aca="false">Adequacy_low!U84</f>
        <v>4490.30736304715</v>
      </c>
      <c r="H87" s="14" t="n">
        <f aca="false">Adequacy_low!V84</f>
        <v>5253.50740914913</v>
      </c>
      <c r="I87" s="9" t="n">
        <f aca="false">I83+1</f>
        <v>2035</v>
      </c>
      <c r="J87" s="16" t="n">
        <f aca="false">B87*'Inflation indexes'!$D$166/100*'Inflation indexes'!I179</f>
        <v>37852.348459921</v>
      </c>
      <c r="K87" s="14" t="n">
        <f aca="false">H87*'Inflation indexes'!$D$166/100*'Inflation indexes'!I179</f>
        <v>30217.9494606334</v>
      </c>
      <c r="L87" s="14" t="n">
        <f aca="false">C87*'Inflation indexes'!$D$166/100*'Inflation indexes'!I179</f>
        <v>33860.1166764835</v>
      </c>
      <c r="M87" s="14" t="n">
        <f aca="false">D87*'Inflation indexes'!$D$166/100*'Inflation indexes'!I179</f>
        <v>23524.6692753561</v>
      </c>
      <c r="N87" s="14" t="n">
        <f aca="false">E87*'Inflation indexes'!$D$166/100*'Inflation indexes'!I179</f>
        <v>18754.1667145034</v>
      </c>
      <c r="O87" s="14" t="n">
        <f aca="false">F87*'Inflation indexes'!$D$166/100*'Inflation indexes'!I179</f>
        <v>15039.9155192958</v>
      </c>
      <c r="P87" s="14" t="n">
        <f aca="false">G87*'Inflation indexes'!$D$166/100*'Inflation indexes'!I179</f>
        <v>25828.0555049689</v>
      </c>
      <c r="Q87" s="14" t="n">
        <f aca="false">Adequacy_low!X84</f>
        <v>0.563271013718981</v>
      </c>
      <c r="R87" s="19" t="n">
        <v>7579.32302966919</v>
      </c>
      <c r="S87" s="18" t="n">
        <f aca="false">Adequacy_central!Q84</f>
        <v>6152.73592787455</v>
      </c>
      <c r="T87" s="18" t="n">
        <f aca="false">Adequacy_central!R84</f>
        <v>4217.15790774381</v>
      </c>
      <c r="U87" s="18" t="n">
        <f aca="false">Adequacy_central!S84</f>
        <v>3465.75514310212</v>
      </c>
      <c r="V87" s="18" t="n">
        <f aca="false">Adequacy_central!T84</f>
        <v>2690.50633469396</v>
      </c>
      <c r="W87" s="18" t="n">
        <f aca="false">Adequacy_central!U84</f>
        <v>4649.48904337069</v>
      </c>
      <c r="X87" s="18" t="n">
        <f aca="false">Adequacy_central!V84</f>
        <v>5438.63901230246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indexes'!$D$166/100</f>
        <v>43595.941229186</v>
      </c>
      <c r="AD87" s="13" t="n">
        <f aca="false">X87*'Inflation indexes'!$D$166/100*'Inflation indexes'!I179</f>
        <v>31282.8185075317</v>
      </c>
      <c r="AE87" s="18" t="n">
        <f aca="false">S87*'Inflation indexes'!$D$166/100*'Inflation indexes'!I179</f>
        <v>35390.2733608687</v>
      </c>
      <c r="AF87" s="18" t="n">
        <f aca="false">T87*'Inflation indexes'!$D$166/100*'Inflation indexes'!I179</f>
        <v>24256.911544806</v>
      </c>
      <c r="AG87" s="18" t="n">
        <f aca="false">U87*'Inflation indexes'!$D$166/100*'Inflation indexes'!I179</f>
        <v>19934.8750464887</v>
      </c>
      <c r="AH87" s="18" t="n">
        <f aca="false">V87*'Inflation indexes'!$D$166/100*'Inflation indexes'!I179</f>
        <v>15475.6771264293</v>
      </c>
      <c r="AI87" s="18" t="n">
        <f aca="false">W87*'Inflation indexes'!$D$166/100*'Inflation indexes'!I179</f>
        <v>26743.6617079217</v>
      </c>
      <c r="AJ87" s="18" t="n">
        <f aca="false">Y87*'Inflation indexes'!$D$166/100*'Inflation indexes'!I179</f>
        <v>29155.4719247664</v>
      </c>
      <c r="AK87" s="18" t="n">
        <f aca="false">AJ87*0.82</f>
        <v>23907.4869783085</v>
      </c>
      <c r="AL87" s="13" t="n">
        <f aca="false">Z87*'Inflation indexes'!$D$166/100*'Inflation indexes'!I179</f>
        <v>19970.3748273153</v>
      </c>
      <c r="AM87" s="18" t="n">
        <f aca="false">Adequacy_central!X84</f>
        <v>0.573485383809068</v>
      </c>
      <c r="AN87" s="9" t="n">
        <f aca="false">AN83+1</f>
        <v>2035</v>
      </c>
      <c r="AO87" s="16" t="n">
        <v>8576.97086707151</v>
      </c>
      <c r="AP87" s="14" t="n">
        <f aca="false">Adequacy_high!Q84</f>
        <v>6290.50586618024</v>
      </c>
      <c r="AQ87" s="14" t="n">
        <f aca="false">Adequacy_high!R84</f>
        <v>4445.07402014262</v>
      </c>
      <c r="AR87" s="14" t="n">
        <f aca="false">Adequacy_high!S84</f>
        <v>3514.47591619005</v>
      </c>
      <c r="AS87" s="14" t="n">
        <f aca="false">Adequacy_high!T84</f>
        <v>2778.95418139884</v>
      </c>
      <c r="AT87" s="14" t="n">
        <f aca="false">Adequacy_high!U84</f>
        <v>4815.2592120971</v>
      </c>
      <c r="AU87" s="14" t="n">
        <f aca="false">Adequacy_high!V84</f>
        <v>5680.92163858839</v>
      </c>
      <c r="AV87" s="9"/>
      <c r="AW87" s="9"/>
      <c r="AX87" s="9" t="n">
        <f aca="false">AX83+1</f>
        <v>2035</v>
      </c>
      <c r="AY87" s="11" t="n">
        <f aca="false">AO87*'Inflation indexes'!$D$166/100*'Inflation indexes'!I179</f>
        <v>49334.3688323587</v>
      </c>
      <c r="AZ87" s="11" t="n">
        <f aca="false">AU87*'Inflation indexes'!$D$166/100*'Inflation indexes'!I179</f>
        <v>32676.4177900886</v>
      </c>
      <c r="BA87" s="14" t="n">
        <f aca="false">AP87*'Inflation indexes'!$D$166/100*'Inflation indexes'!I179</f>
        <v>36182.7201414073</v>
      </c>
      <c r="BB87" s="14" t="n">
        <f aca="false">AQ87*'Inflation indexes'!$D$166/100*'Inflation indexes'!I179</f>
        <v>25567.8752552096</v>
      </c>
      <c r="BC87" s="14" t="n">
        <f aca="false">AR87*'Inflation indexes'!$D$166/100*'Inflation indexes'!I179</f>
        <v>20215.1148451973</v>
      </c>
      <c r="BD87" s="14" t="n">
        <f aca="false">AS87*'Inflation indexes'!$D$166/100*'Inflation indexes'!I179</f>
        <v>15984.4253499448</v>
      </c>
      <c r="BE87" s="14" t="n">
        <f aca="false">AT87*'Inflation indexes'!$D$166/100*'Inflation indexes'!I179</f>
        <v>27697.1646137959</v>
      </c>
      <c r="BF87" s="14" t="n">
        <f aca="false">Adequacy_high!X84</f>
        <v>0.491050839218577</v>
      </c>
      <c r="BG87" s="14" t="n">
        <f aca="false">Y87*'Inflation indexes'!$D$166/100*'Inflation indexes'!I179</f>
        <v>29155.4719247664</v>
      </c>
      <c r="BH87" s="14" t="n">
        <f aca="false">BG87*0.82</f>
        <v>23907.4869783085</v>
      </c>
      <c r="BI87" s="11" t="n">
        <f aca="false">Z87*'Inflation indexes'!$D$166/100*'Inflation indexes'!I179</f>
        <v>19970.3748273153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5883.6136451475</v>
      </c>
      <c r="D88" s="14" t="n">
        <f aca="false">Adequacy_low!R85</f>
        <v>4104.81782885903</v>
      </c>
      <c r="E88" s="14" t="n">
        <f aca="false">Adequacy_low!S85</f>
        <v>3262.63353209418</v>
      </c>
      <c r="F88" s="14" t="n">
        <f aca="false">Adequacy_low!T85</f>
        <v>2616.75179310359</v>
      </c>
      <c r="G88" s="14" t="n">
        <f aca="false">Adequacy_low!U85</f>
        <v>4479.88063789873</v>
      </c>
      <c r="H88" s="14" t="n">
        <f aca="false">Adequacy_low!V85</f>
        <v>5255.08217843604</v>
      </c>
      <c r="I88" s="9" t="n">
        <f aca="false">I84+1</f>
        <v>2035</v>
      </c>
      <c r="J88" s="16" t="n">
        <f aca="false">B88*'Inflation indexes'!$D$166/100*'Inflation indexes'!I180</f>
        <v>37761.9157483493</v>
      </c>
      <c r="K88" s="14" t="n">
        <f aca="false">H88*'Inflation indexes'!$D$166/100*'Inflation indexes'!I180</f>
        <v>30227.0074660797</v>
      </c>
      <c r="L88" s="14" t="n">
        <f aca="false">C88*'Inflation indexes'!$D$166/100*'Inflation indexes'!I180</f>
        <v>33842.2935247665</v>
      </c>
      <c r="M88" s="14" t="n">
        <f aca="false">D88*'Inflation indexes'!$D$166/100*'Inflation indexes'!I180</f>
        <v>23610.736225774</v>
      </c>
      <c r="N88" s="14" t="n">
        <f aca="false">E88*'Inflation indexes'!$D$166/100*'Inflation indexes'!I180</f>
        <v>18766.5282454332</v>
      </c>
      <c r="O88" s="14" t="n">
        <f aca="false">F88*'Inflation indexes'!$D$166/100*'Inflation indexes'!I180</f>
        <v>15051.4441642014</v>
      </c>
      <c r="P88" s="14" t="n">
        <f aca="false">G88*'Inflation indexes'!$D$166/100*'Inflation indexes'!I180</f>
        <v>25768.0814287877</v>
      </c>
      <c r="Q88" s="14" t="n">
        <f aca="false">Adequacy_low!X85</f>
        <v>0.563875841167855</v>
      </c>
      <c r="R88" s="19" t="n">
        <v>7656.00174656203</v>
      </c>
      <c r="S88" s="18" t="n">
        <f aca="false">Adequacy_central!Q85</f>
        <v>6152.58774772904</v>
      </c>
      <c r="T88" s="18" t="n">
        <f aca="false">Adequacy_central!R85</f>
        <v>4232.58989619573</v>
      </c>
      <c r="U88" s="18" t="n">
        <f aca="false">Adequacy_central!S85</f>
        <v>3469.94483005986</v>
      </c>
      <c r="V88" s="18" t="n">
        <f aca="false">Adequacy_central!T85</f>
        <v>2691.72400248994</v>
      </c>
      <c r="W88" s="18" t="n">
        <f aca="false">Adequacy_central!U85</f>
        <v>4639.65940345594</v>
      </c>
      <c r="X88" s="18" t="n">
        <f aca="false">Adequacy_central!V85</f>
        <v>5433.73462145423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indexes'!$D$166/100</f>
        <v>44036.9939224284</v>
      </c>
      <c r="AD88" s="13" t="n">
        <f aca="false">X88*'Inflation indexes'!$D$166/100*'Inflation indexes'!I180</f>
        <v>31254.6086615669</v>
      </c>
      <c r="AE88" s="18" t="n">
        <f aca="false">S88*'Inflation indexes'!$D$166/100*'Inflation indexes'!I180</f>
        <v>35389.4210350225</v>
      </c>
      <c r="AF88" s="18" t="n">
        <f aca="false">T88*'Inflation indexes'!$D$166/100*'Inflation indexes'!I180</f>
        <v>24345.6756809914</v>
      </c>
      <c r="AG88" s="18" t="n">
        <f aca="false">U88*'Inflation indexes'!$D$166/100*'Inflation indexes'!I180</f>
        <v>19958.9739463064</v>
      </c>
      <c r="AH88" s="18" t="n">
        <f aca="false">V88*'Inflation indexes'!$D$166/100*'Inflation indexes'!I180</f>
        <v>15482.6810994046</v>
      </c>
      <c r="AI88" s="18" t="n">
        <f aca="false">W88*'Inflation indexes'!$D$166/100*'Inflation indexes'!I180</f>
        <v>26687.1220404144</v>
      </c>
      <c r="AJ88" s="18" t="n">
        <f aca="false">Y88*'Inflation indexes'!$D$166/100*'Inflation indexes'!I180</f>
        <v>29257.8925021477</v>
      </c>
      <c r="AK88" s="18" t="n">
        <f aca="false">AJ88*0.82</f>
        <v>23991.4718517611</v>
      </c>
      <c r="AL88" s="13" t="n">
        <f aca="false">Z88*'Inflation indexes'!$D$166/100*'Inflation indexes'!I180</f>
        <v>19991.5699854096</v>
      </c>
      <c r="AM88" s="18" t="n">
        <f aca="false">Adequacy_central!X85</f>
        <v>0.571760936575515</v>
      </c>
      <c r="AN88" s="9" t="n">
        <f aca="false">AN84+1</f>
        <v>2035</v>
      </c>
      <c r="AO88" s="16" t="n">
        <v>8594.7873129932</v>
      </c>
      <c r="AP88" s="14" t="n">
        <f aca="false">Adequacy_high!Q85</f>
        <v>6286.66819788785</v>
      </c>
      <c r="AQ88" s="14" t="n">
        <f aca="false">Adequacy_high!R85</f>
        <v>4465.98566945917</v>
      </c>
      <c r="AR88" s="14" t="n">
        <f aca="false">Adequacy_high!S85</f>
        <v>3518.58904661069</v>
      </c>
      <c r="AS88" s="14" t="n">
        <f aca="false">Adequacy_high!T85</f>
        <v>2781.66063128756</v>
      </c>
      <c r="AT88" s="14" t="n">
        <f aca="false">Adequacy_high!U85</f>
        <v>4813.7736832241</v>
      </c>
      <c r="AU88" s="14" t="n">
        <f aca="false">Adequacy_high!V85</f>
        <v>5687.13270951451</v>
      </c>
      <c r="AV88" s="9"/>
      <c r="AW88" s="9"/>
      <c r="AX88" s="9" t="n">
        <f aca="false">AX84+1</f>
        <v>2035</v>
      </c>
      <c r="AY88" s="11" t="n">
        <f aca="false">AO88*'Inflation indexes'!$D$166/100*'Inflation indexes'!I180</f>
        <v>49436.8482657163</v>
      </c>
      <c r="AZ88" s="11" t="n">
        <f aca="false">AU88*'Inflation indexes'!$D$166/100*'Inflation indexes'!I180</f>
        <v>32712.1436038592</v>
      </c>
      <c r="BA88" s="14" t="n">
        <f aca="false">AP88*'Inflation indexes'!$D$166/100*'Inflation indexes'!I180</f>
        <v>36160.6460378657</v>
      </c>
      <c r="BB88" s="14" t="n">
        <f aca="false">AQ88*'Inflation indexes'!$D$166/100*'Inflation indexes'!I180</f>
        <v>25688.1581658391</v>
      </c>
      <c r="BC88" s="14" t="n">
        <f aca="false">AR88*'Inflation indexes'!$D$166/100*'Inflation indexes'!I180</f>
        <v>20238.7733950947</v>
      </c>
      <c r="BD88" s="14" t="n">
        <f aca="false">AS88*'Inflation indexes'!$D$166/100*'Inflation indexes'!I180</f>
        <v>15999.9927337107</v>
      </c>
      <c r="BE88" s="14" t="n">
        <f aca="false">AT88*'Inflation indexes'!$D$166/100*'Inflation indexes'!I180</f>
        <v>27688.6199153857</v>
      </c>
      <c r="BF88" s="14" t="n">
        <f aca="false">Adequacy_high!X85</f>
        <v>0.492947150504144</v>
      </c>
      <c r="BG88" s="14" t="n">
        <f aca="false">Y88*'Inflation indexes'!$D$166/100*'Inflation indexes'!I180</f>
        <v>29257.8925021477</v>
      </c>
      <c r="BH88" s="14" t="n">
        <f aca="false">BG88*0.82</f>
        <v>23991.4718517611</v>
      </c>
      <c r="BI88" s="11" t="n">
        <f aca="false">Z88*'Inflation indexes'!$D$166/100*'Inflation indexes'!I180</f>
        <v>19991.5699854096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5893.48363708888</v>
      </c>
      <c r="D89" s="14" t="n">
        <f aca="false">Adequacy_low!R86</f>
        <v>4105.40064341404</v>
      </c>
      <c r="E89" s="14" t="n">
        <f aca="false">Adequacy_low!S86</f>
        <v>3264.37229027491</v>
      </c>
      <c r="F89" s="14" t="n">
        <f aca="false">Adequacy_low!T86</f>
        <v>2618.40102715339</v>
      </c>
      <c r="G89" s="14" t="n">
        <f aca="false">Adequacy_low!U86</f>
        <v>4470.74536729921</v>
      </c>
      <c r="H89" s="14" t="n">
        <f aca="false">Adequacy_low!V86</f>
        <v>5245.00485059391</v>
      </c>
      <c r="I89" s="9" t="n">
        <f aca="false">I85+1</f>
        <v>2036</v>
      </c>
      <c r="J89" s="16" t="n">
        <f aca="false">B89*'Inflation indexes'!$D$166/100*'Inflation indexes'!I181</f>
        <v>37864.6821192139</v>
      </c>
      <c r="K89" s="14" t="n">
        <f aca="false">H89*'Inflation indexes'!$D$166/100*'Inflation indexes'!I181</f>
        <v>30169.0431082297</v>
      </c>
      <c r="L89" s="14" t="n">
        <f aca="false">C89*'Inflation indexes'!$D$166/100*'Inflation indexes'!I181</f>
        <v>33899.0652954015</v>
      </c>
      <c r="M89" s="14" t="n">
        <f aca="false">D89*'Inflation indexes'!$D$166/100*'Inflation indexes'!I181</f>
        <v>23614.0885501159</v>
      </c>
      <c r="N89" s="14" t="n">
        <f aca="false">E89*'Inflation indexes'!$D$166/100*'Inflation indexes'!I181</f>
        <v>18776.5295079684</v>
      </c>
      <c r="O89" s="14" t="n">
        <f aca="false">F89*'Inflation indexes'!$D$166/100*'Inflation indexes'!I181</f>
        <v>15060.9304877723</v>
      </c>
      <c r="P89" s="14" t="n">
        <f aca="false">G89*'Inflation indexes'!$D$166/100*'Inflation indexes'!I181</f>
        <v>25715.5357438221</v>
      </c>
      <c r="Q89" s="14" t="n">
        <f aca="false">Adequacy_low!X86</f>
        <v>0.562264500312334</v>
      </c>
      <c r="R89" s="17" t="n">
        <v>7682.63993618101</v>
      </c>
      <c r="S89" s="18" t="n">
        <f aca="false">Adequacy_central!Q86</f>
        <v>6161.84388791786</v>
      </c>
      <c r="T89" s="18" t="n">
        <f aca="false">Adequacy_central!R86</f>
        <v>4242.09030655484</v>
      </c>
      <c r="U89" s="18" t="n">
        <f aca="false">Adequacy_central!S86</f>
        <v>3484.57864576127</v>
      </c>
      <c r="V89" s="18" t="n">
        <f aca="false">Adequacy_central!T86</f>
        <v>2694.06612071089</v>
      </c>
      <c r="W89" s="18" t="n">
        <f aca="false">Adequacy_central!U86</f>
        <v>4646.33456371441</v>
      </c>
      <c r="X89" s="18" t="n">
        <f aca="false">Adequacy_central!V86</f>
        <v>5445.77115031597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indexes'!$D$166/100</f>
        <v>44190.2156474472</v>
      </c>
      <c r="AD89" s="13" t="n">
        <f aca="false">X89*'Inflation indexes'!$D$166/100*'Inflation indexes'!I181</f>
        <v>31323.8422597135</v>
      </c>
      <c r="AE89" s="18" t="n">
        <f aca="false">S89*'Inflation indexes'!$D$166/100*'Inflation indexes'!I181</f>
        <v>35442.6619566854</v>
      </c>
      <c r="AF89" s="18" t="n">
        <f aca="false">T89*'Inflation indexes'!$D$166/100*'Inflation indexes'!I181</f>
        <v>24400.3216342049</v>
      </c>
      <c r="AG89" s="18" t="n">
        <f aca="false">U89*'Inflation indexes'!$D$166/100*'Inflation indexes'!I181</f>
        <v>20043.1470270394</v>
      </c>
      <c r="AH89" s="18" t="n">
        <f aca="false">V89*'Inflation indexes'!$D$166/100*'Inflation indexes'!I181</f>
        <v>15496.1528630321</v>
      </c>
      <c r="AI89" s="18" t="n">
        <f aca="false">W89*'Inflation indexes'!$D$166/100*'Inflation indexes'!I181</f>
        <v>26725.5172761346</v>
      </c>
      <c r="AJ89" s="18" t="n">
        <f aca="false">Y89*'Inflation indexes'!$D$166/100*'Inflation indexes'!I181</f>
        <v>29360.313079529</v>
      </c>
      <c r="AK89" s="18" t="n">
        <f aca="false">AJ89*0.82</f>
        <v>24075.4567252138</v>
      </c>
      <c r="AL89" s="13" t="n">
        <f aca="false">Z89*'Inflation indexes'!$D$166/100*'Inflation indexes'!I181</f>
        <v>20012.7128400742</v>
      </c>
      <c r="AM89" s="18" t="n">
        <f aca="false">Adequacy_central!X86</f>
        <v>0.570366510463244</v>
      </c>
      <c r="AN89" s="9" t="n">
        <f aca="false">AN85+1</f>
        <v>2036</v>
      </c>
      <c r="AO89" s="16" t="n">
        <v>8622.57697475292</v>
      </c>
      <c r="AP89" s="14" t="n">
        <f aca="false">Adequacy_high!Q86</f>
        <v>6279.59710938895</v>
      </c>
      <c r="AQ89" s="14" t="n">
        <f aca="false">Adequacy_high!R86</f>
        <v>4468.79234534425</v>
      </c>
      <c r="AR89" s="14" t="n">
        <f aca="false">Adequacy_high!S86</f>
        <v>3524.50987850235</v>
      </c>
      <c r="AS89" s="14" t="n">
        <f aca="false">Adequacy_high!T86</f>
        <v>2781.40465748606</v>
      </c>
      <c r="AT89" s="14" t="n">
        <f aca="false">Adequacy_high!U86</f>
        <v>4811.74535347978</v>
      </c>
      <c r="AU89" s="14" t="n">
        <f aca="false">Adequacy_high!V86</f>
        <v>5686.44831369263</v>
      </c>
      <c r="AV89" s="9"/>
      <c r="AW89" s="9"/>
      <c r="AX89" s="9" t="n">
        <f aca="false">AX85+1</f>
        <v>2036</v>
      </c>
      <c r="AY89" s="11" t="n">
        <f aca="false">AO89*'Inflation indexes'!$D$166/100*'Inflation indexes'!I181</f>
        <v>49596.6932091385</v>
      </c>
      <c r="AZ89" s="11" t="n">
        <f aca="false">AU89*'Inflation indexes'!$D$166/100*'Inflation indexes'!I181</f>
        <v>32708.2069884239</v>
      </c>
      <c r="BA89" s="14" t="n">
        <f aca="false">AP89*'Inflation indexes'!$D$166/100*'Inflation indexes'!I181</f>
        <v>36119.9734398754</v>
      </c>
      <c r="BB89" s="14" t="n">
        <f aca="false">AQ89*'Inflation indexes'!$D$166/100*'Inflation indexes'!I181</f>
        <v>25704.3020452405</v>
      </c>
      <c r="BC89" s="14" t="n">
        <f aca="false">AR89*'Inflation indexes'!$D$166/100*'Inflation indexes'!I181</f>
        <v>20272.8297663783</v>
      </c>
      <c r="BD89" s="14" t="n">
        <f aca="false">AS89*'Inflation indexes'!$D$166/100*'Inflation indexes'!I181</f>
        <v>15998.5203833751</v>
      </c>
      <c r="BE89" s="14" t="n">
        <f aca="false">AT89*'Inflation indexes'!$D$166/100*'Inflation indexes'!I181</f>
        <v>27676.9530496273</v>
      </c>
      <c r="BF89" s="14" t="n">
        <f aca="false">Adequacy_high!X86</f>
        <v>0.491017980867968</v>
      </c>
      <c r="BG89" s="14" t="n">
        <f aca="false">Y89*'Inflation indexes'!$D$166/100*'Inflation indexes'!I181</f>
        <v>29360.313079529</v>
      </c>
      <c r="BH89" s="14" t="n">
        <f aca="false">BG89*0.82</f>
        <v>24075.4567252138</v>
      </c>
      <c r="BI89" s="11" t="n">
        <f aca="false">Z89*'Inflation indexes'!$D$166/100*'Inflation indexes'!I181</f>
        <v>20012.7128400742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5884.780516739</v>
      </c>
      <c r="D90" s="14" t="n">
        <f aca="false">Adequacy_low!R87</f>
        <v>4103.05494481931</v>
      </c>
      <c r="E90" s="14" t="n">
        <f aca="false">Adequacy_low!S87</f>
        <v>3263.7560169427</v>
      </c>
      <c r="F90" s="14" t="n">
        <f aca="false">Adequacy_low!T87</f>
        <v>2618.44667566727</v>
      </c>
      <c r="G90" s="14" t="n">
        <f aca="false">Adequacy_low!U87</f>
        <v>4462.32956693802</v>
      </c>
      <c r="H90" s="14" t="n">
        <f aca="false">Adequacy_low!V87</f>
        <v>5237.18327155418</v>
      </c>
      <c r="I90" s="9" t="n">
        <f aca="false">I86+1</f>
        <v>2036</v>
      </c>
      <c r="J90" s="16" t="n">
        <f aca="false">B90*'Inflation indexes'!$D$166/100*'Inflation indexes'!I182</f>
        <v>37761.1444801961</v>
      </c>
      <c r="K90" s="14" t="n">
        <f aca="false">H90*'Inflation indexes'!$D$166/100*'Inflation indexes'!I182</f>
        <v>30124.0537208133</v>
      </c>
      <c r="L90" s="14" t="n">
        <f aca="false">C90*'Inflation indexes'!$D$166/100*'Inflation indexes'!I182</f>
        <v>33849.0053201506</v>
      </c>
      <c r="M90" s="14" t="n">
        <f aca="false">D90*'Inflation indexes'!$D$166/100*'Inflation indexes'!I182</f>
        <v>23600.5961923318</v>
      </c>
      <c r="N90" s="14" t="n">
        <f aca="false">E90*'Inflation indexes'!$D$166/100*'Inflation indexes'!I182</f>
        <v>18772.984730174</v>
      </c>
      <c r="O90" s="14" t="n">
        <f aca="false">F90*'Inflation indexes'!$D$166/100*'Inflation indexes'!I182</f>
        <v>15061.1930560677</v>
      </c>
      <c r="P90" s="14" t="n">
        <f aca="false">G90*'Inflation indexes'!$D$166/100*'Inflation indexes'!I182</f>
        <v>25667.1284208321</v>
      </c>
      <c r="Q90" s="14" t="n">
        <f aca="false">Adequacy_low!X87</f>
        <v>0.564973447101252</v>
      </c>
      <c r="R90" s="19" t="n">
        <v>7708.36372253246</v>
      </c>
      <c r="S90" s="18" t="n">
        <f aca="false">Adequacy_central!Q87</f>
        <v>6176.85038289386</v>
      </c>
      <c r="T90" s="18" t="n">
        <f aca="false">Adequacy_central!R87</f>
        <v>4257.96601713011</v>
      </c>
      <c r="U90" s="18" t="n">
        <f aca="false">Adequacy_central!S87</f>
        <v>3489.14925318738</v>
      </c>
      <c r="V90" s="18" t="n">
        <f aca="false">Adequacy_central!T87</f>
        <v>2695.43555528091</v>
      </c>
      <c r="W90" s="18" t="n">
        <f aca="false">Adequacy_central!U87</f>
        <v>4642.15333800106</v>
      </c>
      <c r="X90" s="18" t="n">
        <f aca="false">Adequacy_central!V87</f>
        <v>5441.18859900857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indexes'!$D$166/100</f>
        <v>44338.1777640611</v>
      </c>
      <c r="AD90" s="13" t="n">
        <f aca="false">X90*'Inflation indexes'!$D$166/100*'Inflation indexes'!I182</f>
        <v>31297.4836209941</v>
      </c>
      <c r="AE90" s="18" t="n">
        <f aca="false">S90*'Inflation indexes'!$D$166/100*'Inflation indexes'!I182</f>
        <v>35528.9786726334</v>
      </c>
      <c r="AF90" s="18" t="n">
        <f aca="false">T90*'Inflation indexes'!$D$166/100*'Inflation indexes'!I182</f>
        <v>24491.6380410267</v>
      </c>
      <c r="AG90" s="18" t="n">
        <f aca="false">U90*'Inflation indexes'!$D$166/100*'Inflation indexes'!I182</f>
        <v>20069.4369650655</v>
      </c>
      <c r="AH90" s="18" t="n">
        <f aca="false">V90*'Inflation indexes'!$D$166/100*'Inflation indexes'!I182</f>
        <v>15504.0297919871</v>
      </c>
      <c r="AI90" s="18" t="n">
        <f aca="false">W90*'Inflation indexes'!$D$166/100*'Inflation indexes'!I182</f>
        <v>26701.467045032</v>
      </c>
      <c r="AJ90" s="18" t="n">
        <f aca="false">Y90*'Inflation indexes'!$D$166/100*'Inflation indexes'!I182</f>
        <v>29462.7336569103</v>
      </c>
      <c r="AK90" s="18" t="n">
        <f aca="false">AJ90*0.82</f>
        <v>24159.4415986664</v>
      </c>
      <c r="AL90" s="13" t="n">
        <f aca="false">Z90*'Inflation indexes'!$D$166/100*'Inflation indexes'!I182</f>
        <v>20033.8037036623</v>
      </c>
      <c r="AM90" s="18" t="n">
        <f aca="false">Adequacy_central!X87</f>
        <v>0.56694466478841</v>
      </c>
      <c r="AN90" s="9" t="n">
        <f aca="false">AN86+1</f>
        <v>2036</v>
      </c>
      <c r="AO90" s="16" t="n">
        <v>8659.87001088172</v>
      </c>
      <c r="AP90" s="14" t="n">
        <f aca="false">Adequacy_high!Q87</f>
        <v>6293.37468307566</v>
      </c>
      <c r="AQ90" s="14" t="n">
        <f aca="false">Adequacy_high!R87</f>
        <v>4484.64600053517</v>
      </c>
      <c r="AR90" s="14" t="n">
        <f aca="false">Adequacy_high!S87</f>
        <v>3529.99755714735</v>
      </c>
      <c r="AS90" s="14" t="n">
        <f aca="false">Adequacy_high!T87</f>
        <v>2783.48087192559</v>
      </c>
      <c r="AT90" s="14" t="n">
        <f aca="false">Adequacy_high!U87</f>
        <v>4814.4802004533</v>
      </c>
      <c r="AU90" s="14" t="n">
        <f aca="false">Adequacy_high!V87</f>
        <v>5692.38404674949</v>
      </c>
      <c r="AV90" s="9"/>
      <c r="AW90" s="9"/>
      <c r="AX90" s="9" t="n">
        <f aca="false">AX86+1</f>
        <v>2036</v>
      </c>
      <c r="AY90" s="11" t="n">
        <f aca="false">AO90*'Inflation indexes'!$D$166/100*'Inflation indexes'!I182</f>
        <v>49811.2011546324</v>
      </c>
      <c r="AZ90" s="11" t="n">
        <f aca="false">AU90*'Inflation indexes'!$D$166/100*'Inflation indexes'!I182</f>
        <v>32742.3490705711</v>
      </c>
      <c r="BA90" s="14" t="n">
        <f aca="false">AP90*'Inflation indexes'!$D$166/100*'Inflation indexes'!I182</f>
        <v>36199.2214532369</v>
      </c>
      <c r="BB90" s="14" t="n">
        <f aca="false">AQ90*'Inflation indexes'!$D$166/100*'Inflation indexes'!I182</f>
        <v>25795.4915904368</v>
      </c>
      <c r="BC90" s="14" t="n">
        <f aca="false">AR90*'Inflation indexes'!$D$166/100*'Inflation indexes'!I182</f>
        <v>20304.3946587513</v>
      </c>
      <c r="BD90" s="14" t="n">
        <f aca="false">AS90*'Inflation indexes'!$D$166/100*'Inflation indexes'!I182</f>
        <v>16010.4626798481</v>
      </c>
      <c r="BE90" s="14" t="n">
        <f aca="false">AT90*'Inflation indexes'!$D$166/100*'Inflation indexes'!I182</f>
        <v>27692.6837722079</v>
      </c>
      <c r="BF90" s="14" t="n">
        <f aca="false">Adequacy_high!X87</f>
        <v>0.489065370717385</v>
      </c>
      <c r="BG90" s="14" t="n">
        <f aca="false">Y90*'Inflation indexes'!$D$166/100*'Inflation indexes'!I182</f>
        <v>29462.7336569103</v>
      </c>
      <c r="BH90" s="14" t="n">
        <f aca="false">BG90*0.82</f>
        <v>24159.4415986664</v>
      </c>
      <c r="BI90" s="11" t="n">
        <f aca="false">Z90*'Inflation indexes'!$D$166/100*'Inflation indexes'!I182</f>
        <v>20033.8037036623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5878.05406435846</v>
      </c>
      <c r="D91" s="14" t="n">
        <f aca="false">Adequacy_low!R88</f>
        <v>4095.19759608628</v>
      </c>
      <c r="E91" s="14" t="n">
        <f aca="false">Adequacy_low!S88</f>
        <v>3262.7509804189</v>
      </c>
      <c r="F91" s="14" t="n">
        <f aca="false">Adequacy_low!T88</f>
        <v>2617.85868673599</v>
      </c>
      <c r="G91" s="14" t="n">
        <f aca="false">Adequacy_low!U88</f>
        <v>4456.069484605</v>
      </c>
      <c r="H91" s="14" t="n">
        <f aca="false">Adequacy_low!V88</f>
        <v>5220.19914099505</v>
      </c>
      <c r="I91" s="9" t="n">
        <f aca="false">I87+1</f>
        <v>2036</v>
      </c>
      <c r="J91" s="16" t="n">
        <f aca="false">B91*'Inflation indexes'!$D$166/100*'Inflation indexes'!I183</f>
        <v>37833.7727118015</v>
      </c>
      <c r="K91" s="14" t="n">
        <f aca="false">H91*'Inflation indexes'!$D$166/100*'Inflation indexes'!I183</f>
        <v>30026.3617297494</v>
      </c>
      <c r="L91" s="14" t="n">
        <f aca="false">C91*'Inflation indexes'!$D$166/100*'Inflation indexes'!I183</f>
        <v>33810.3150543425</v>
      </c>
      <c r="M91" s="14" t="n">
        <f aca="false">D91*'Inflation indexes'!$D$166/100*'Inflation indexes'!I183</f>
        <v>23555.4010591727</v>
      </c>
      <c r="N91" s="14" t="n">
        <f aca="false">E91*'Inflation indexes'!$D$166/100*'Inflation indexes'!I183</f>
        <v>18767.2038031634</v>
      </c>
      <c r="O91" s="14" t="n">
        <f aca="false">F91*'Inflation indexes'!$D$166/100*'Inflation indexes'!I183</f>
        <v>15057.8109689353</v>
      </c>
      <c r="P91" s="14" t="n">
        <f aca="false">G91*'Inflation indexes'!$D$166/100*'Inflation indexes'!I183</f>
        <v>25631.1206955495</v>
      </c>
      <c r="Q91" s="14" t="n">
        <f aca="false">Adequacy_low!X88</f>
        <v>0.561715136865534</v>
      </c>
      <c r="R91" s="19" t="n">
        <v>7722.59090813952</v>
      </c>
      <c r="S91" s="18" t="n">
        <f aca="false">Adequacy_central!Q88</f>
        <v>6164.11418100079</v>
      </c>
      <c r="T91" s="18" t="n">
        <f aca="false">Adequacy_central!R88</f>
        <v>4267.43416295459</v>
      </c>
      <c r="U91" s="18" t="n">
        <f aca="false">Adequacy_central!S88</f>
        <v>3499.89721263121</v>
      </c>
      <c r="V91" s="18" t="n">
        <f aca="false">Adequacy_central!T88</f>
        <v>2696.64627752908</v>
      </c>
      <c r="W91" s="18" t="n">
        <f aca="false">Adequacy_central!U88</f>
        <v>4638.45875782604</v>
      </c>
      <c r="X91" s="18" t="n">
        <f aca="false">Adequacy_central!V88</f>
        <v>5436.76654881986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indexes'!$D$166/100</f>
        <v>44420.0119259189</v>
      </c>
      <c r="AD91" s="13" t="n">
        <f aca="false">X91*'Inflation indexes'!$D$166/100*'Inflation indexes'!I183</f>
        <v>31272.0481778305</v>
      </c>
      <c r="AE91" s="18" t="n">
        <f aca="false">S91*'Inflation indexes'!$D$166/100*'Inflation indexes'!I183</f>
        <v>35455.7205851974</v>
      </c>
      <c r="AF91" s="18" t="n">
        <f aca="false">T91*'Inflation indexes'!$D$166/100*'Inflation indexes'!I183</f>
        <v>24546.0984100197</v>
      </c>
      <c r="AG91" s="18" t="n">
        <f aca="false">U91*'Inflation indexes'!$D$166/100*'Inflation indexes'!I183</f>
        <v>20131.2587671464</v>
      </c>
      <c r="AH91" s="18" t="n">
        <f aca="false">V91*'Inflation indexes'!$D$166/100*'Inflation indexes'!I183</f>
        <v>15510.993814469</v>
      </c>
      <c r="AI91" s="18" t="n">
        <f aca="false">W91*'Inflation indexes'!$D$166/100*'Inflation indexes'!I183</f>
        <v>26680.215978209</v>
      </c>
      <c r="AJ91" s="18" t="n">
        <f aca="false">Y91*'Inflation indexes'!$D$166/100*'Inflation indexes'!I183</f>
        <v>29565.1542342916</v>
      </c>
      <c r="AK91" s="18" t="n">
        <f aca="false">AJ91*0.82</f>
        <v>24243.4264721191</v>
      </c>
      <c r="AL91" s="13" t="n">
        <f aca="false">Z91*'Inflation indexes'!$D$166/100*'Inflation indexes'!I183</f>
        <v>20054.8428855752</v>
      </c>
      <c r="AM91" s="18" t="n">
        <f aca="false">Adequacy_central!X88</f>
        <v>0.567751444980309</v>
      </c>
      <c r="AN91" s="9" t="n">
        <f aca="false">AN87+1</f>
        <v>2036</v>
      </c>
      <c r="AO91" s="16" t="n">
        <v>8699.74039571598</v>
      </c>
      <c r="AP91" s="14" t="n">
        <f aca="false">Adequacy_high!Q88</f>
        <v>6303.50931365537</v>
      </c>
      <c r="AQ91" s="14" t="n">
        <f aca="false">Adequacy_high!R88</f>
        <v>4502.82419624239</v>
      </c>
      <c r="AR91" s="14" t="n">
        <f aca="false">Adequacy_high!S88</f>
        <v>3532.91708678646</v>
      </c>
      <c r="AS91" s="14" t="n">
        <f aca="false">Adequacy_high!T88</f>
        <v>2785.73537784112</v>
      </c>
      <c r="AT91" s="14" t="n">
        <f aca="false">Adequacy_high!U88</f>
        <v>4813.59487916498</v>
      </c>
      <c r="AU91" s="14" t="n">
        <f aca="false">Adequacy_high!V88</f>
        <v>5706.7372301485</v>
      </c>
      <c r="AV91" s="9"/>
      <c r="AW91" s="9"/>
      <c r="AX91" s="9" t="n">
        <f aca="false">AX87+1</f>
        <v>2036</v>
      </c>
      <c r="AY91" s="11" t="n">
        <f aca="false">AO91*'Inflation indexes'!$D$166/100*'Inflation indexes'!I183</f>
        <v>50040.5338994192</v>
      </c>
      <c r="AZ91" s="11" t="n">
        <f aca="false">AU91*'Inflation indexes'!$D$166/100*'Inflation indexes'!I183</f>
        <v>32824.907966328</v>
      </c>
      <c r="BA91" s="14" t="n">
        <f aca="false">AP91*'Inflation indexes'!$D$166/100*'Inflation indexes'!I183</f>
        <v>36257.5154139776</v>
      </c>
      <c r="BB91" s="14" t="n">
        <f aca="false">AQ91*'Inflation indexes'!$D$166/100*'Inflation indexes'!I183</f>
        <v>25900.0517930568</v>
      </c>
      <c r="BC91" s="14" t="n">
        <f aca="false">AR91*'Inflation indexes'!$D$166/100*'Inflation indexes'!I183</f>
        <v>20321.1876681092</v>
      </c>
      <c r="BD91" s="14" t="n">
        <f aca="false">AS91*'Inflation indexes'!$D$166/100*'Inflation indexes'!I183</f>
        <v>16023.4305012497</v>
      </c>
      <c r="BE91" s="14" t="n">
        <f aca="false">AT91*'Inflation indexes'!$D$166/100*'Inflation indexes'!I183</f>
        <v>27687.5914421009</v>
      </c>
      <c r="BF91" s="14" t="n">
        <f aca="false">Adequacy_high!X88</f>
        <v>0.492025367073861</v>
      </c>
      <c r="BG91" s="14" t="n">
        <f aca="false">Y91*'Inflation indexes'!$D$166/100*'Inflation indexes'!I183</f>
        <v>29565.1542342916</v>
      </c>
      <c r="BH91" s="14" t="n">
        <f aca="false">BG91*0.82</f>
        <v>24243.4264721191</v>
      </c>
      <c r="BI91" s="11" t="n">
        <f aca="false">Z91*'Inflation indexes'!$D$166/100*'Inflation indexes'!I183</f>
        <v>20054.8428855752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5892.67402133334</v>
      </c>
      <c r="D92" s="14" t="n">
        <f aca="false">Adequacy_low!R89</f>
        <v>4098.64969261598</v>
      </c>
      <c r="E92" s="14" t="n">
        <f aca="false">Adequacy_low!S89</f>
        <v>3263.64624891972</v>
      </c>
      <c r="F92" s="14" t="n">
        <f aca="false">Adequacy_low!T89</f>
        <v>2617.34641993571</v>
      </c>
      <c r="G92" s="14" t="n">
        <f aca="false">Adequacy_low!U89</f>
        <v>4456.7684884073</v>
      </c>
      <c r="H92" s="14" t="n">
        <f aca="false">Adequacy_low!V89</f>
        <v>5226.67596572262</v>
      </c>
      <c r="I92" s="9" t="n">
        <f aca="false">I88+1</f>
        <v>2036</v>
      </c>
      <c r="J92" s="16" t="n">
        <f aca="false">B92*'Inflation indexes'!$D$166/100*'Inflation indexes'!I184</f>
        <v>37935.4882771254</v>
      </c>
      <c r="K92" s="14" t="n">
        <f aca="false">H92*'Inflation indexes'!$D$166/100*'Inflation indexes'!I184</f>
        <v>30063.6161479962</v>
      </c>
      <c r="L92" s="14" t="n">
        <f aca="false">C92*'Inflation indexes'!$D$166/100*'Inflation indexes'!I184</f>
        <v>33894.4084202745</v>
      </c>
      <c r="M92" s="14" t="n">
        <f aca="false">D92*'Inflation indexes'!$D$166/100*'Inflation indexes'!I184</f>
        <v>23575.2573704602</v>
      </c>
      <c r="N92" s="14" t="n">
        <f aca="false">E92*'Inflation indexes'!$D$166/100*'Inflation indexes'!I184</f>
        <v>18772.3533492103</v>
      </c>
      <c r="O92" s="14" t="n">
        <f aca="false">F92*'Inflation indexes'!$D$166/100*'Inflation indexes'!I184</f>
        <v>15054.864432255</v>
      </c>
      <c r="P92" s="14" t="n">
        <f aca="false">G92*'Inflation indexes'!$D$166/100*'Inflation indexes'!I184</f>
        <v>25635.1413354621</v>
      </c>
      <c r="Q92" s="14" t="n">
        <f aca="false">Adequacy_low!X89</f>
        <v>0.560019894589691</v>
      </c>
      <c r="R92" s="19" t="n">
        <v>7768.70229741383</v>
      </c>
      <c r="S92" s="18" t="n">
        <f aca="false">Adequacy_central!Q89</f>
        <v>6189.05929632916</v>
      </c>
      <c r="T92" s="18" t="n">
        <f aca="false">Adequacy_central!R89</f>
        <v>4261.38359257363</v>
      </c>
      <c r="U92" s="18" t="n">
        <f aca="false">Adequacy_central!S89</f>
        <v>3507.27496474706</v>
      </c>
      <c r="V92" s="18" t="n">
        <f aca="false">Adequacy_central!T89</f>
        <v>2699.22962979271</v>
      </c>
      <c r="W92" s="18" t="n">
        <f aca="false">Adequacy_central!U89</f>
        <v>4646.82146716785</v>
      </c>
      <c r="X92" s="18" t="n">
        <f aca="false">Adequacy_central!V89</f>
        <v>5435.42011169956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indexes'!$D$166/100</f>
        <v>44685.2426607655</v>
      </c>
      <c r="AD92" s="13" t="n">
        <f aca="false">X92*'Inflation indexes'!$D$166/100*'Inflation indexes'!I184</f>
        <v>31264.3035292206</v>
      </c>
      <c r="AE92" s="18" t="n">
        <f aca="false">S92*'Inflation indexes'!$D$166/100*'Inflation indexes'!I184</f>
        <v>35599.2038194591</v>
      </c>
      <c r="AF92" s="18" t="n">
        <f aca="false">T92*'Inflation indexes'!$D$166/100*'Inflation indexes'!I184</f>
        <v>24511.2957885061</v>
      </c>
      <c r="AG92" s="18" t="n">
        <f aca="false">U92*'Inflation indexes'!$D$166/100*'Inflation indexes'!I184</f>
        <v>20173.6952811183</v>
      </c>
      <c r="AH92" s="18" t="n">
        <f aca="false">V92*'Inflation indexes'!$D$166/100*'Inflation indexes'!I184</f>
        <v>15525.8531459711</v>
      </c>
      <c r="AI92" s="18" t="n">
        <f aca="false">W92*'Inflation indexes'!$D$166/100*'Inflation indexes'!I184</f>
        <v>26728.3179239309</v>
      </c>
      <c r="AJ92" s="18" t="n">
        <f aca="false">Y92*'Inflation indexes'!$D$166/100*'Inflation indexes'!I184</f>
        <v>29667.5748116728</v>
      </c>
      <c r="AK92" s="18" t="n">
        <f aca="false">AJ92*0.82</f>
        <v>24327.4113455717</v>
      </c>
      <c r="AL92" s="13" t="n">
        <f aca="false">Z92*'Inflation indexes'!$D$166/100*'Inflation indexes'!I184</f>
        <v>20075.8306922999</v>
      </c>
      <c r="AM92" s="18" t="n">
        <f aca="false">Adequacy_central!X89</f>
        <v>0.551541647214879</v>
      </c>
      <c r="AN92" s="9" t="n">
        <f aca="false">AN88+1</f>
        <v>2036</v>
      </c>
      <c r="AO92" s="16" t="n">
        <v>8735.40125778342</v>
      </c>
      <c r="AP92" s="14" t="n">
        <f aca="false">Adequacy_high!Q89</f>
        <v>6312.80025239041</v>
      </c>
      <c r="AQ92" s="14" t="n">
        <f aca="false">Adequacy_high!R89</f>
        <v>4516.6925977376</v>
      </c>
      <c r="AR92" s="14" t="n">
        <f aca="false">Adequacy_high!S89</f>
        <v>3536.82512636793</v>
      </c>
      <c r="AS92" s="14" t="n">
        <f aca="false">Adequacy_high!T89</f>
        <v>2788.74198886508</v>
      </c>
      <c r="AT92" s="14" t="n">
        <f aca="false">Adequacy_high!U89</f>
        <v>4815.09908165349</v>
      </c>
      <c r="AU92" s="14" t="n">
        <f aca="false">Adequacy_high!V89</f>
        <v>5717.62536127056</v>
      </c>
      <c r="AV92" s="9"/>
      <c r="AW92" s="9"/>
      <c r="AX92" s="9" t="n">
        <f aca="false">AX88+1</f>
        <v>2036</v>
      </c>
      <c r="AY92" s="11" t="n">
        <f aca="false">AO92*'Inflation indexes'!$D$166/100*'Inflation indexes'!I184</f>
        <v>50245.6536496644</v>
      </c>
      <c r="AZ92" s="11" t="n">
        <f aca="false">AU92*'Inflation indexes'!$D$166/100*'Inflation indexes'!I184</f>
        <v>32887.5360298945</v>
      </c>
      <c r="BA92" s="14" t="n">
        <f aca="false">AP92*'Inflation indexes'!$D$166/100*'Inflation indexes'!I184</f>
        <v>36310.956495387</v>
      </c>
      <c r="BB92" s="14" t="n">
        <f aca="false">AQ92*'Inflation indexes'!$D$166/100*'Inflation indexes'!I184</f>
        <v>25979.8222440801</v>
      </c>
      <c r="BC92" s="14" t="n">
        <f aca="false">AR92*'Inflation indexes'!$D$166/100*'Inflation indexes'!I184</f>
        <v>20343.6665442896</v>
      </c>
      <c r="BD92" s="14" t="n">
        <f aca="false">AS92*'Inflation indexes'!$D$166/100*'Inflation indexes'!I184</f>
        <v>16040.7243990011</v>
      </c>
      <c r="BE92" s="14" t="n">
        <f aca="false">AT92*'Inflation indexes'!$D$166/100*'Inflation indexes'!I184</f>
        <v>27696.2435503472</v>
      </c>
      <c r="BF92" s="14" t="n">
        <f aca="false">Adequacy_high!X89</f>
        <v>0.493461531625963</v>
      </c>
      <c r="BG92" s="14" t="n">
        <f aca="false">Y92*'Inflation indexes'!$D$166/100*'Inflation indexes'!I184</f>
        <v>29667.5748116728</v>
      </c>
      <c r="BH92" s="14" t="n">
        <f aca="false">BG92*0.82</f>
        <v>24327.4113455717</v>
      </c>
      <c r="BI92" s="11" t="n">
        <f aca="false">Z92*'Inflation indexes'!$D$166/100*'Inflation indexes'!I184</f>
        <v>20075.8306922999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5900.77818222326</v>
      </c>
      <c r="D93" s="14" t="n">
        <f aca="false">Adequacy_low!R90</f>
        <v>4108.81358319245</v>
      </c>
      <c r="E93" s="14" t="n">
        <f aca="false">Adequacy_low!S90</f>
        <v>3265.47814418758</v>
      </c>
      <c r="F93" s="14" t="n">
        <f aca="false">Adequacy_low!T90</f>
        <v>2617.80184121602</v>
      </c>
      <c r="G93" s="14" t="n">
        <f aca="false">Adequacy_low!U90</f>
        <v>4461.80979433683</v>
      </c>
      <c r="H93" s="14" t="n">
        <f aca="false">Adequacy_low!V90</f>
        <v>5230.65071212161</v>
      </c>
      <c r="I93" s="9" t="n">
        <f aca="false">I89+1</f>
        <v>2037</v>
      </c>
      <c r="J93" s="16" t="n">
        <f aca="false">B93*'Inflation indexes'!$D$166/100*'Inflation indexes'!I185</f>
        <v>38068.3504840538</v>
      </c>
      <c r="K93" s="14" t="n">
        <f aca="false">H93*'Inflation indexes'!$D$166/100*'Inflation indexes'!I185</f>
        <v>30086.478718932</v>
      </c>
      <c r="L93" s="14" t="n">
        <f aca="false">C93*'Inflation indexes'!$D$166/100*'Inflation indexes'!I185</f>
        <v>33941.0232063821</v>
      </c>
      <c r="M93" s="14" t="n">
        <f aca="false">D93*'Inflation indexes'!$D$166/100*'Inflation indexes'!I185</f>
        <v>23633.7196334483</v>
      </c>
      <c r="N93" s="14" t="n">
        <f aca="false">E93*'Inflation indexes'!$D$166/100*'Inflation indexes'!I185</f>
        <v>18782.890332279</v>
      </c>
      <c r="O93" s="14" t="n">
        <f aca="false">F93*'Inflation indexes'!$D$166/100*'Inflation indexes'!I185</f>
        <v>15057.4839959407</v>
      </c>
      <c r="P93" s="14" t="n">
        <f aca="false">G93*'Inflation indexes'!$D$166/100*'Inflation indexes'!I185</f>
        <v>25664.1387111066</v>
      </c>
      <c r="Q93" s="14" t="n">
        <f aca="false">Adequacy_low!X90</f>
        <v>0.565243202104614</v>
      </c>
      <c r="R93" s="17" t="n">
        <v>7806.17680429547</v>
      </c>
      <c r="S93" s="18" t="n">
        <f aca="false">Adequacy_central!Q90</f>
        <v>6198.35720672724</v>
      </c>
      <c r="T93" s="18" t="n">
        <f aca="false">Adequacy_central!R90</f>
        <v>4279.05163777377</v>
      </c>
      <c r="U93" s="18" t="n">
        <f aca="false">Adequacy_central!S90</f>
        <v>3513.63207656416</v>
      </c>
      <c r="V93" s="18" t="n">
        <f aca="false">Adequacy_central!T90</f>
        <v>2699.02935147095</v>
      </c>
      <c r="W93" s="18" t="n">
        <f aca="false">Adequacy_central!U90</f>
        <v>4643.41768300382</v>
      </c>
      <c r="X93" s="18" t="n">
        <f aca="false">Adequacy_central!V90</f>
        <v>5440.66599451914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indexes'!$D$166/100</f>
        <v>44900.7944182522</v>
      </c>
      <c r="AD93" s="13" t="n">
        <f aca="false">X93*'Inflation indexes'!$D$166/100*'Inflation indexes'!I185</f>
        <v>31294.4776223688</v>
      </c>
      <c r="AE93" s="18" t="n">
        <f aca="false">S93*'Inflation indexes'!$D$166/100*'Inflation indexes'!I185</f>
        <v>35652.6850015755</v>
      </c>
      <c r="AF93" s="18" t="n">
        <f aca="false">T93*'Inflation indexes'!$D$166/100*'Inflation indexes'!I185</f>
        <v>24612.9216272736</v>
      </c>
      <c r="AG93" s="18" t="n">
        <f aca="false">U93*'Inflation indexes'!$D$166/100*'Inflation indexes'!I185</f>
        <v>20210.2611158347</v>
      </c>
      <c r="AH93" s="18" t="n">
        <f aca="false">V93*'Inflation indexes'!$D$166/100*'Inflation indexes'!I185</f>
        <v>15524.7011536479</v>
      </c>
      <c r="AI93" s="18" t="n">
        <f aca="false">W93*'Inflation indexes'!$D$166/100*'Inflation indexes'!I185</f>
        <v>26708.7395033001</v>
      </c>
      <c r="AJ93" s="18" t="n">
        <f aca="false">Y93*'Inflation indexes'!$D$166/100*'Inflation indexes'!I185</f>
        <v>29769.9953890541</v>
      </c>
      <c r="AK93" s="18" t="n">
        <f aca="false">AJ93*0.82</f>
        <v>24411.3962190244</v>
      </c>
      <c r="AL93" s="13" t="n">
        <f aca="false">Z93*'Inflation indexes'!$D$166/100*'Inflation indexes'!I185</f>
        <v>20096.7674274467</v>
      </c>
      <c r="AM93" s="18" t="n">
        <f aca="false">Adequacy_central!X90</f>
        <v>0.545791353213522</v>
      </c>
      <c r="AN93" s="9" t="n">
        <f aca="false">AN89+1</f>
        <v>2037</v>
      </c>
      <c r="AO93" s="16" t="n">
        <v>8793.64872572642</v>
      </c>
      <c r="AP93" s="14" t="n">
        <f aca="false">Adequacy_high!Q90</f>
        <v>6334.76514477717</v>
      </c>
      <c r="AQ93" s="14" t="n">
        <f aca="false">Adequacy_high!R90</f>
        <v>4528.34907993935</v>
      </c>
      <c r="AR93" s="14" t="n">
        <f aca="false">Adequacy_high!S90</f>
        <v>3538.66517296333</v>
      </c>
      <c r="AS93" s="14" t="n">
        <f aca="false">Adequacy_high!T90</f>
        <v>2792.91551210039</v>
      </c>
      <c r="AT93" s="14" t="n">
        <f aca="false">Adequacy_high!U90</f>
        <v>4818.29889808544</v>
      </c>
      <c r="AU93" s="14" t="n">
        <f aca="false">Adequacy_high!V90</f>
        <v>5727.05670998188</v>
      </c>
      <c r="AV93" s="9"/>
      <c r="AW93" s="9"/>
      <c r="AX93" s="9" t="n">
        <f aca="false">AX89+1</f>
        <v>2037</v>
      </c>
      <c r="AY93" s="11" t="n">
        <f aca="false">AO93*'Inflation indexes'!$D$166/100*'Inflation indexes'!I185</f>
        <v>50580.6905888807</v>
      </c>
      <c r="AZ93" s="11" t="n">
        <f aca="false">AU93*'Inflation indexes'!$D$166/100*'Inflation indexes'!I185</f>
        <v>32941.7847434698</v>
      </c>
      <c r="BA93" s="14" t="n">
        <f aca="false">AP93*'Inflation indexes'!$D$166/100*'Inflation indexes'!I185</f>
        <v>36437.2976150161</v>
      </c>
      <c r="BB93" s="14" t="n">
        <f aca="false">AQ93*'Inflation indexes'!$D$166/100*'Inflation indexes'!I185</f>
        <v>26046.8698301266</v>
      </c>
      <c r="BC93" s="14" t="n">
        <f aca="false">AR93*'Inflation indexes'!$D$166/100*'Inflation indexes'!I185</f>
        <v>20354.2504134449</v>
      </c>
      <c r="BD93" s="14" t="n">
        <f aca="false">AS93*'Inflation indexes'!$D$166/100*'Inflation indexes'!I185</f>
        <v>16064.7303257802</v>
      </c>
      <c r="BE93" s="14" t="n">
        <f aca="false">AT93*'Inflation indexes'!$D$166/100*'Inflation indexes'!I185</f>
        <v>27714.6487573248</v>
      </c>
      <c r="BF93" s="14" t="n">
        <f aca="false">Adequacy_high!X90</f>
        <v>0.49360873409343</v>
      </c>
      <c r="BG93" s="14" t="n">
        <f aca="false">Y93*'Inflation indexes'!$D$166/100*'Inflation indexes'!I185</f>
        <v>29769.9953890541</v>
      </c>
      <c r="BH93" s="14" t="n">
        <f aca="false">BG93*0.82</f>
        <v>24411.3962190244</v>
      </c>
      <c r="BI93" s="11" t="n">
        <f aca="false">Z93*'Inflation indexes'!$D$166/100*'Inflation indexes'!I185</f>
        <v>20096.7674274467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5913.70981578351</v>
      </c>
      <c r="D94" s="14" t="n">
        <f aca="false">Adequacy_low!R91</f>
        <v>4116.08828864395</v>
      </c>
      <c r="E94" s="14" t="n">
        <f aca="false">Adequacy_low!S91</f>
        <v>3266.05874183703</v>
      </c>
      <c r="F94" s="14" t="n">
        <f aca="false">Adequacy_low!T91</f>
        <v>2619.05275405512</v>
      </c>
      <c r="G94" s="14" t="n">
        <f aca="false">Adequacy_low!U91</f>
        <v>4457.90333959749</v>
      </c>
      <c r="H94" s="14" t="n">
        <f aca="false">Adequacy_low!V91</f>
        <v>5226.69986386711</v>
      </c>
      <c r="I94" s="9" t="n">
        <f aca="false">I90+1</f>
        <v>2037</v>
      </c>
      <c r="J94" s="16" t="n">
        <f aca="false">B94*'Inflation indexes'!$D$166/100*'Inflation indexes'!I186</f>
        <v>38052.2554918744</v>
      </c>
      <c r="K94" s="14" t="n">
        <f aca="false">H94*'Inflation indexes'!$D$166/100*'Inflation indexes'!I186</f>
        <v>30063.7536090991</v>
      </c>
      <c r="L94" s="14" t="n">
        <f aca="false">C94*'Inflation indexes'!$D$166/100*'Inflation indexes'!I186</f>
        <v>34015.4054083919</v>
      </c>
      <c r="M94" s="14" t="n">
        <f aca="false">D94*'Inflation indexes'!$D$166/100*'Inflation indexes'!I186</f>
        <v>23675.5634274232</v>
      </c>
      <c r="N94" s="14" t="n">
        <f aca="false">E94*'Inflation indexes'!$D$166/100*'Inflation indexes'!I186</f>
        <v>18786.2299050752</v>
      </c>
      <c r="O94" s="14" t="n">
        <f aca="false">F94*'Inflation indexes'!$D$166/100*'Inflation indexes'!I186</f>
        <v>15064.6791929791</v>
      </c>
      <c r="P94" s="14" t="n">
        <f aca="false">G94*'Inflation indexes'!$D$166/100*'Inflation indexes'!I186</f>
        <v>25641.6689508702</v>
      </c>
      <c r="Q94" s="14" t="n">
        <f aca="false">Adequacy_low!X91</f>
        <v>0.569943556881854</v>
      </c>
      <c r="R94" s="19" t="n">
        <v>7814.80071387418</v>
      </c>
      <c r="S94" s="18" t="n">
        <f aca="false">Adequacy_central!Q91</f>
        <v>6223.78769477476</v>
      </c>
      <c r="T94" s="18" t="n">
        <f aca="false">Adequacy_central!R91</f>
        <v>4289.82796114448</v>
      </c>
      <c r="U94" s="18" t="n">
        <f aca="false">Adequacy_central!S91</f>
        <v>3518.35210787944</v>
      </c>
      <c r="V94" s="18" t="n">
        <f aca="false">Adequacy_central!T91</f>
        <v>2700.22320149644</v>
      </c>
      <c r="W94" s="18" t="n">
        <f aca="false">Adequacy_central!U91</f>
        <v>4647.59741480978</v>
      </c>
      <c r="X94" s="18" t="n">
        <f aca="false">Adequacy_central!V91</f>
        <v>5444.74949920662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indexes'!$D$166/100</f>
        <v>44950.3987765421</v>
      </c>
      <c r="AD94" s="13" t="n">
        <f aca="false">X94*'Inflation indexes'!$D$166/100*'Inflation indexes'!I186</f>
        <v>31317.9657663189</v>
      </c>
      <c r="AE94" s="18" t="n">
        <f aca="false">S94*'Inflation indexes'!$D$166/100*'Inflation indexes'!I186</f>
        <v>35798.9600789154</v>
      </c>
      <c r="AF94" s="18" t="n">
        <f aca="false">T94*'Inflation indexes'!$D$166/100*'Inflation indexes'!I186</f>
        <v>24674.9065774462</v>
      </c>
      <c r="AG94" s="18" t="n">
        <f aca="false">U94*'Inflation indexes'!$D$166/100*'Inflation indexes'!I186</f>
        <v>20237.4105336673</v>
      </c>
      <c r="AH94" s="18" t="n">
        <f aca="false">V94*'Inflation indexes'!$D$166/100*'Inflation indexes'!I186</f>
        <v>15531.5681278281</v>
      </c>
      <c r="AI94" s="18" t="n">
        <f aca="false">W94*'Inflation indexes'!$D$166/100*'Inflation indexes'!I186</f>
        <v>26732.7811415115</v>
      </c>
      <c r="AJ94" s="18" t="n">
        <f aca="false">Y94*'Inflation indexes'!$D$166/100*'Inflation indexes'!I186</f>
        <v>29872.4159664354</v>
      </c>
      <c r="AK94" s="18" t="n">
        <f aca="false">AJ94*0.82</f>
        <v>24495.3810924771</v>
      </c>
      <c r="AL94" s="13" t="n">
        <f aca="false">Z94*'Inflation indexes'!$D$166/100*'Inflation indexes'!I186</f>
        <v>20117.653391786</v>
      </c>
      <c r="AM94" s="18" t="n">
        <f aca="false">Adequacy_central!X91</f>
        <v>0.546465177187375</v>
      </c>
      <c r="AN94" s="9" t="n">
        <f aca="false">AN90+1</f>
        <v>2037</v>
      </c>
      <c r="AO94" s="16" t="n">
        <v>8819.6797355067</v>
      </c>
      <c r="AP94" s="14" t="n">
        <f aca="false">Adequacy_high!Q91</f>
        <v>6348.82644890484</v>
      </c>
      <c r="AQ94" s="14" t="n">
        <f aca="false">Adequacy_high!R91</f>
        <v>4544.08152179362</v>
      </c>
      <c r="AR94" s="14" t="n">
        <f aca="false">Adequacy_high!S91</f>
        <v>3530.38022612268</v>
      </c>
      <c r="AS94" s="14" t="n">
        <f aca="false">Adequacy_high!T91</f>
        <v>2794.7473288536</v>
      </c>
      <c r="AT94" s="14" t="n">
        <f aca="false">Adequacy_high!U91</f>
        <v>4817.18195793781</v>
      </c>
      <c r="AU94" s="14" t="n">
        <f aca="false">Adequacy_high!V91</f>
        <v>5727.56298885498</v>
      </c>
      <c r="AV94" s="9"/>
      <c r="AW94" s="9"/>
      <c r="AX94" s="9" t="n">
        <f aca="false">AX90+1</f>
        <v>2037</v>
      </c>
      <c r="AY94" s="11" t="n">
        <f aca="false">AO94*'Inflation indexes'!$D$166/100*'Inflation indexes'!I186</f>
        <v>50730.4198414901</v>
      </c>
      <c r="AZ94" s="11" t="n">
        <f aca="false">AU94*'Inflation indexes'!$D$166/100*'Inflation indexes'!I186</f>
        <v>32944.6968378495</v>
      </c>
      <c r="BA94" s="14" t="n">
        <f aca="false">AP94*'Inflation indexes'!$D$166/100*'Inflation indexes'!I186</f>
        <v>36518.1776337138</v>
      </c>
      <c r="BB94" s="14" t="n">
        <f aca="false">AQ94*'Inflation indexes'!$D$166/100*'Inflation indexes'!I186</f>
        <v>26137.3621614055</v>
      </c>
      <c r="BC94" s="14" t="n">
        <f aca="false">AR94*'Inflation indexes'!$D$166/100*'Inflation indexes'!I186</f>
        <v>20306.5957542969</v>
      </c>
      <c r="BD94" s="14" t="n">
        <f aca="false">AS94*'Inflation indexes'!$D$166/100*'Inflation indexes'!I186</f>
        <v>16075.2668572359</v>
      </c>
      <c r="BE94" s="14" t="n">
        <f aca="false">AT94*'Inflation indexes'!$D$166/100*'Inflation indexes'!I186</f>
        <v>27708.2241654659</v>
      </c>
      <c r="BF94" s="14" t="n">
        <f aca="false">Adequacy_high!X91</f>
        <v>0.495337217577879</v>
      </c>
      <c r="BG94" s="14" t="n">
        <f aca="false">Y94*'Inflation indexes'!$D$166/100*'Inflation indexes'!I186</f>
        <v>29872.4159664354</v>
      </c>
      <c r="BH94" s="14" t="n">
        <f aca="false">BG94*0.82</f>
        <v>24495.3810924771</v>
      </c>
      <c r="BI94" s="11" t="n">
        <f aca="false">Z94*'Inflation indexes'!$D$166/100*'Inflation indexes'!I186</f>
        <v>20117.653391786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5914.63874726213</v>
      </c>
      <c r="D95" s="14" t="n">
        <f aca="false">Adequacy_low!R92</f>
        <v>4108.63290410403</v>
      </c>
      <c r="E95" s="14" t="n">
        <f aca="false">Adequacy_low!S92</f>
        <v>3264.08825271637</v>
      </c>
      <c r="F95" s="14" t="n">
        <f aca="false">Adequacy_low!T92</f>
        <v>2618.45890036983</v>
      </c>
      <c r="G95" s="14" t="n">
        <f aca="false">Adequacy_low!U92</f>
        <v>4450.34922405715</v>
      </c>
      <c r="H95" s="14" t="n">
        <f aca="false">Adequacy_low!V92</f>
        <v>5215.57062873383</v>
      </c>
      <c r="I95" s="9" t="n">
        <f aca="false">I91+1</f>
        <v>2037</v>
      </c>
      <c r="J95" s="16" t="n">
        <f aca="false">B95*'Inflation indexes'!$D$166/100*'Inflation indexes'!I187</f>
        <v>38185.6536983828</v>
      </c>
      <c r="K95" s="14" t="n">
        <f aca="false">H95*'Inflation indexes'!$D$166/100*'Inflation indexes'!I187</f>
        <v>29999.7387255934</v>
      </c>
      <c r="L95" s="14" t="n">
        <f aca="false">C95*'Inflation indexes'!$D$166/100*'Inflation indexes'!I187</f>
        <v>34020.7485824444</v>
      </c>
      <c r="M95" s="14" t="n">
        <f aca="false">D95*'Inflation indexes'!$D$166/100*'Inflation indexes'!I187</f>
        <v>23632.6803750753</v>
      </c>
      <c r="N95" s="14" t="n">
        <f aca="false">E95*'Inflation indexes'!$D$166/100*'Inflation indexes'!I187</f>
        <v>18774.8957361051</v>
      </c>
      <c r="O95" s="14" t="n">
        <f aca="false">F95*'Inflation indexes'!$D$166/100*'Inflation indexes'!I187</f>
        <v>15061.2633720329</v>
      </c>
      <c r="P95" s="14" t="n">
        <f aca="false">G95*'Inflation indexes'!$D$166/100*'Inflation indexes'!I187</f>
        <v>25598.2180020393</v>
      </c>
      <c r="Q95" s="14" t="n">
        <f aca="false">Adequacy_low!X92</f>
        <v>0.563228297256228</v>
      </c>
      <c r="R95" s="19" t="n">
        <v>7820.37185125089</v>
      </c>
      <c r="S95" s="18" t="n">
        <f aca="false">Adequacy_central!Q92</f>
        <v>6239.31398243828</v>
      </c>
      <c r="T95" s="18" t="n">
        <f aca="false">Adequacy_central!R92</f>
        <v>4306.88849948378</v>
      </c>
      <c r="U95" s="18" t="n">
        <f aca="false">Adequacy_central!S92</f>
        <v>3522.96743415819</v>
      </c>
      <c r="V95" s="18" t="n">
        <f aca="false">Adequacy_central!T92</f>
        <v>2702.09344389726</v>
      </c>
      <c r="W95" s="18" t="n">
        <f aca="false">Adequacy_central!U92</f>
        <v>4638.98326995424</v>
      </c>
      <c r="X95" s="18" t="n">
        <f aca="false">Adequacy_central!V92</f>
        <v>5442.03716470977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indexes'!$D$166/100</f>
        <v>44982.4437199631</v>
      </c>
      <c r="AD95" s="13" t="n">
        <f aca="false">X95*'Inflation indexes'!$D$166/100*'Inflation indexes'!I187</f>
        <v>31302.3645345392</v>
      </c>
      <c r="AE95" s="18" t="n">
        <f aca="false">S95*'Inflation indexes'!$D$166/100*'Inflation indexes'!I187</f>
        <v>35888.2666201245</v>
      </c>
      <c r="AF95" s="18" t="n">
        <f aca="false">T95*'Inflation indexes'!$D$166/100*'Inflation indexes'!I187</f>
        <v>24773.0380627869</v>
      </c>
      <c r="AG95" s="18" t="n">
        <f aca="false">U95*'Inflation indexes'!$D$166/100*'Inflation indexes'!I187</f>
        <v>20263.9576926173</v>
      </c>
      <c r="AH95" s="18" t="n">
        <f aca="false">V95*'Inflation indexes'!$D$166/100*'Inflation indexes'!I187</f>
        <v>15542.325681962</v>
      </c>
      <c r="AI95" s="18" t="n">
        <f aca="false">W95*'Inflation indexes'!$D$166/100*'Inflation indexes'!I187</f>
        <v>26683.2329494907</v>
      </c>
      <c r="AJ95" s="18" t="n">
        <f aca="false">Y95*'Inflation indexes'!$D$166/100*'Inflation indexes'!I187</f>
        <v>29974.8365438167</v>
      </c>
      <c r="AK95" s="18" t="n">
        <f aca="false">AJ95*0.82</f>
        <v>24579.3659659297</v>
      </c>
      <c r="AL95" s="13" t="n">
        <f aca="false">Z95*'Inflation indexes'!$D$166/100*'Inflation indexes'!I187</f>
        <v>20138.488883285</v>
      </c>
      <c r="AM95" s="18" t="n">
        <f aca="false">Adequacy_central!X92</f>
        <v>0.540278464882768</v>
      </c>
      <c r="AN95" s="9" t="n">
        <f aca="false">AN91+1</f>
        <v>2037</v>
      </c>
      <c r="AO95" s="16" t="n">
        <v>8849.47305200126</v>
      </c>
      <c r="AP95" s="14" t="n">
        <f aca="false">Adequacy_high!Q92</f>
        <v>6352.57563197262</v>
      </c>
      <c r="AQ95" s="14" t="n">
        <f aca="false">Adequacy_high!R92</f>
        <v>4545.52324485267</v>
      </c>
      <c r="AR95" s="14" t="n">
        <f aca="false">Adequacy_high!S92</f>
        <v>3528.22354447541</v>
      </c>
      <c r="AS95" s="14" t="n">
        <f aca="false">Adequacy_high!T92</f>
        <v>2795.69504700463</v>
      </c>
      <c r="AT95" s="14" t="n">
        <f aca="false">Adequacy_high!U92</f>
        <v>4814.54767712805</v>
      </c>
      <c r="AU95" s="14" t="n">
        <f aca="false">Adequacy_high!V92</f>
        <v>5721.24353047394</v>
      </c>
      <c r="AV95" s="9"/>
      <c r="AW95" s="9"/>
      <c r="AX95" s="9" t="n">
        <f aca="false">AX91+1</f>
        <v>2037</v>
      </c>
      <c r="AY95" s="11" t="n">
        <f aca="false">AO95*'Inflation indexes'!$D$166/100*'Inflation indexes'!I187</f>
        <v>50901.7897210737</v>
      </c>
      <c r="AZ95" s="11" t="n">
        <f aca="false">AU95*'Inflation indexes'!$D$166/100*'Inflation indexes'!I187</f>
        <v>32908.3475840835</v>
      </c>
      <c r="BA95" s="14" t="n">
        <f aca="false">AP95*'Inflation indexes'!$D$166/100*'Inflation indexes'!I187</f>
        <v>36539.7427740357</v>
      </c>
      <c r="BB95" s="14" t="n">
        <f aca="false">AQ95*'Inflation indexes'!$D$166/100*'Inflation indexes'!I187</f>
        <v>26145.6548906513</v>
      </c>
      <c r="BC95" s="14" t="n">
        <f aca="false">AR95*'Inflation indexes'!$D$166/100*'Inflation indexes'!I187</f>
        <v>20294.1906138936</v>
      </c>
      <c r="BD95" s="14" t="n">
        <f aca="false">AS95*'Inflation indexes'!$D$166/100*'Inflation indexes'!I187</f>
        <v>16080.718091423</v>
      </c>
      <c r="BE95" s="14" t="n">
        <f aca="false">AT95*'Inflation indexes'!$D$166/100*'Inflation indexes'!I187</f>
        <v>27693.0718951491</v>
      </c>
      <c r="BF95" s="14" t="n">
        <f aca="false">Adequacy_high!X92</f>
        <v>0.493375399262425</v>
      </c>
      <c r="BG95" s="14" t="n">
        <f aca="false">Y95*'Inflation indexes'!$D$166/100*'Inflation indexes'!I187</f>
        <v>29974.8365438167</v>
      </c>
      <c r="BH95" s="14" t="n">
        <f aca="false">BG95*0.82</f>
        <v>24579.3659659297</v>
      </c>
      <c r="BI95" s="11" t="n">
        <f aca="false">Z95*'Inflation indexes'!$D$166/100*'Inflation indexes'!I187</f>
        <v>20138.488883285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5923.2002616417</v>
      </c>
      <c r="D96" s="14" t="n">
        <f aca="false">Adequacy_low!R93</f>
        <v>4124.66954630868</v>
      </c>
      <c r="E96" s="14" t="n">
        <f aca="false">Adequacy_low!S93</f>
        <v>3265.9725853596</v>
      </c>
      <c r="F96" s="14" t="n">
        <f aca="false">Adequacy_low!T93</f>
        <v>2620.89192943306</v>
      </c>
      <c r="G96" s="14" t="n">
        <f aca="false">Adequacy_low!U93</f>
        <v>4451.67662217569</v>
      </c>
      <c r="H96" s="14" t="n">
        <f aca="false">Adequacy_low!V93</f>
        <v>5221.88146414308</v>
      </c>
      <c r="I96" s="9" t="n">
        <f aca="false">I92+1</f>
        <v>2037</v>
      </c>
      <c r="J96" s="16" t="n">
        <f aca="false">B96*'Inflation indexes'!$D$166/100*'Inflation indexes'!I188</f>
        <v>38215.5055935329</v>
      </c>
      <c r="K96" s="14" t="n">
        <f aca="false">H96*'Inflation indexes'!$D$166/100*'Inflation indexes'!I188</f>
        <v>30036.0383803953</v>
      </c>
      <c r="L96" s="14" t="n">
        <f aca="false">C96*'Inflation indexes'!$D$166/100*'Inflation indexes'!I188</f>
        <v>34069.9940462231</v>
      </c>
      <c r="M96" s="14" t="n">
        <f aca="false">D96*'Inflation indexes'!$D$166/100*'Inflation indexes'!I188</f>
        <v>23724.922453732</v>
      </c>
      <c r="N96" s="14" t="n">
        <f aca="false">E96*'Inflation indexes'!$D$166/100*'Inflation indexes'!I188</f>
        <v>18785.7343367095</v>
      </c>
      <c r="O96" s="14" t="n">
        <f aca="false">F96*'Inflation indexes'!$D$166/100*'Inflation indexes'!I188</f>
        <v>15075.2580509289</v>
      </c>
      <c r="P96" s="14" t="n">
        <f aca="false">G96*'Inflation indexes'!$D$166/100*'Inflation indexes'!I188</f>
        <v>25605.853139127</v>
      </c>
      <c r="Q96" s="14" t="n">
        <f aca="false">Adequacy_low!X93</f>
        <v>0.562784132275402</v>
      </c>
      <c r="R96" s="19" t="n">
        <v>7825.27229278219</v>
      </c>
      <c r="S96" s="18" t="n">
        <f aca="false">Adequacy_central!Q93</f>
        <v>6259.43049338801</v>
      </c>
      <c r="T96" s="18" t="n">
        <f aca="false">Adequacy_central!R93</f>
        <v>4304.83633236977</v>
      </c>
      <c r="U96" s="18" t="n">
        <f aca="false">Adequacy_central!S93</f>
        <v>3525.78714774045</v>
      </c>
      <c r="V96" s="18" t="n">
        <f aca="false">Adequacy_central!T93</f>
        <v>2705.00955391831</v>
      </c>
      <c r="W96" s="18" t="n">
        <f aca="false">Adequacy_central!U93</f>
        <v>4636.64095662173</v>
      </c>
      <c r="X96" s="18" t="n">
        <f aca="false">Adequacy_central!V93</f>
        <v>5436.19939208197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indexes'!$D$166/100</f>
        <v>45010.6308496262</v>
      </c>
      <c r="AD96" s="13" t="n">
        <f aca="false">X96*'Inflation indexes'!$D$166/100*'Inflation indexes'!I188</f>
        <v>31268.7859165816</v>
      </c>
      <c r="AE96" s="18" t="n">
        <f aca="false">S96*'Inflation indexes'!$D$166/100*'Inflation indexes'!I188</f>
        <v>36003.9759289464</v>
      </c>
      <c r="AF96" s="18" t="n">
        <f aca="false">T96*'Inflation indexes'!$D$166/100*'Inflation indexes'!I188</f>
        <v>24761.2340854996</v>
      </c>
      <c r="AG96" s="18" t="n">
        <f aca="false">U96*'Inflation indexes'!$D$166/100*'Inflation indexes'!I188</f>
        <v>20280.1765642942</v>
      </c>
      <c r="AH96" s="18" t="n">
        <f aca="false">V96*'Inflation indexes'!$D$166/100*'Inflation indexes'!I188</f>
        <v>15559.0990218234</v>
      </c>
      <c r="AI96" s="18" t="n">
        <f aca="false">W96*'Inflation indexes'!$D$166/100*'Inflation indexes'!I188</f>
        <v>26669.7600635898</v>
      </c>
      <c r="AJ96" s="18" t="n">
        <f aca="false">Y96*'Inflation indexes'!$D$166/100*'Inflation indexes'!I188</f>
        <v>30077.257121198</v>
      </c>
      <c r="AK96" s="18" t="n">
        <f aca="false">AJ96*0.82</f>
        <v>24663.3508393823</v>
      </c>
      <c r="AL96" s="13" t="n">
        <f aca="false">Z96*'Inflation indexes'!$D$166/100*'Inflation indexes'!I188</f>
        <v>20159.2741971427</v>
      </c>
      <c r="AM96" s="18" t="n">
        <f aca="false">Adequacy_central!X93</f>
        <v>0.545298570058699</v>
      </c>
      <c r="AN96" s="9" t="n">
        <f aca="false">AN92+1</f>
        <v>2037</v>
      </c>
      <c r="AO96" s="16" t="n">
        <v>8895.31658941637</v>
      </c>
      <c r="AP96" s="14" t="n">
        <f aca="false">Adequacy_high!Q93</f>
        <v>6385.17280131806</v>
      </c>
      <c r="AQ96" s="14" t="n">
        <f aca="false">Adequacy_high!R93</f>
        <v>4545.2026900939</v>
      </c>
      <c r="AR96" s="14" t="n">
        <f aca="false">Adequacy_high!S93</f>
        <v>3532.89228553418</v>
      </c>
      <c r="AS96" s="14" t="n">
        <f aca="false">Adequacy_high!T93</f>
        <v>2798.26853804679</v>
      </c>
      <c r="AT96" s="14" t="n">
        <f aca="false">Adequacy_high!U93</f>
        <v>4816.95261914419</v>
      </c>
      <c r="AU96" s="14" t="n">
        <f aca="false">Adequacy_high!V93</f>
        <v>5722.514634456</v>
      </c>
      <c r="AV96" s="9"/>
      <c r="AW96" s="9"/>
      <c r="AX96" s="9" t="n">
        <f aca="false">AX92+1</f>
        <v>2037</v>
      </c>
      <c r="AY96" s="11" t="n">
        <f aca="false">AO96*'Inflation indexes'!$D$166/100*'Inflation indexes'!I188</f>
        <v>51165.4797835059</v>
      </c>
      <c r="AZ96" s="11" t="n">
        <f aca="false">AU96*'Inflation indexes'!$D$166/100*'Inflation indexes'!I188</f>
        <v>32915.6589197109</v>
      </c>
      <c r="BA96" s="14" t="n">
        <f aca="false">AP96*'Inflation indexes'!$D$166/100*'Inflation indexes'!I188</f>
        <v>36727.240295049</v>
      </c>
      <c r="BB96" s="14" t="n">
        <f aca="false">AQ96*'Inflation indexes'!$D$166/100*'Inflation indexes'!I188</f>
        <v>26143.8110734173</v>
      </c>
      <c r="BC96" s="14" t="n">
        <f aca="false">AR96*'Inflation indexes'!$D$166/100*'Inflation indexes'!I188</f>
        <v>20321.045012369</v>
      </c>
      <c r="BD96" s="14" t="n">
        <f aca="false">AS96*'Inflation indexes'!$D$166/100*'Inflation indexes'!I188</f>
        <v>16095.5207016019</v>
      </c>
      <c r="BE96" s="14" t="n">
        <f aca="false">AT96*'Inflation indexes'!$D$166/100*'Inflation indexes'!I188</f>
        <v>27706.9050185541</v>
      </c>
      <c r="BF96" s="14" t="n">
        <f aca="false">Adequacy_high!X93</f>
        <v>0.491395095104866</v>
      </c>
      <c r="BG96" s="14" t="n">
        <f aca="false">Y96*'Inflation indexes'!$D$166/100*'Inflation indexes'!I188</f>
        <v>30077.257121198</v>
      </c>
      <c r="BH96" s="14" t="n">
        <f aca="false">BG96*0.82</f>
        <v>24663.3508393823</v>
      </c>
      <c r="BI96" s="11" t="n">
        <f aca="false">Z96*'Inflation indexes'!$D$166/100*'Inflation indexes'!I188</f>
        <v>20159.2741971427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5933.3659629741</v>
      </c>
      <c r="D97" s="14" t="n">
        <f aca="false">Adequacy_low!R94</f>
        <v>4129.20684418621</v>
      </c>
      <c r="E97" s="14" t="n">
        <f aca="false">Adequacy_low!S94</f>
        <v>3266.7315032743</v>
      </c>
      <c r="F97" s="14" t="n">
        <f aca="false">Adequacy_low!T94</f>
        <v>2621.90736667876</v>
      </c>
      <c r="G97" s="14" t="n">
        <f aca="false">Adequacy_low!U94</f>
        <v>4446.99223518055</v>
      </c>
      <c r="H97" s="14" t="n">
        <f aca="false">Adequacy_low!V94</f>
        <v>5213.61321871844</v>
      </c>
      <c r="I97" s="9" t="n">
        <f aca="false">I93+1</f>
        <v>2038</v>
      </c>
      <c r="J97" s="16" t="n">
        <f aca="false">B97*'Inflation indexes'!$D$166/100*'Inflation indexes'!I189</f>
        <v>38268.1855528286</v>
      </c>
      <c r="K97" s="14" t="n">
        <f aca="false">H97*'Inflation indexes'!$D$166/100*'Inflation indexes'!I189</f>
        <v>29988.4797870763</v>
      </c>
      <c r="L97" s="14" t="n">
        <f aca="false">C97*'Inflation indexes'!$D$166/100*'Inflation indexes'!I189</f>
        <v>34128.4667246016</v>
      </c>
      <c r="M97" s="14" t="n">
        <f aca="false">D97*'Inflation indexes'!$D$166/100*'Inflation indexes'!I189</f>
        <v>23751.0207966623</v>
      </c>
      <c r="N97" s="14" t="n">
        <f aca="false">E97*'Inflation indexes'!$D$166/100*'Inflation indexes'!I189</f>
        <v>18790.0996000289</v>
      </c>
      <c r="O97" s="14" t="n">
        <f aca="false">F97*'Inflation indexes'!$D$166/100*'Inflation indexes'!I189</f>
        <v>15081.0988024462</v>
      </c>
      <c r="P97" s="14" t="n">
        <f aca="false">G97*'Inflation indexes'!$D$166/100*'Inflation indexes'!I189</f>
        <v>25578.9087458962</v>
      </c>
      <c r="Q97" s="14" t="n">
        <f aca="false">Adequacy_low!X94</f>
        <v>0.559900800273685</v>
      </c>
      <c r="R97" s="17" t="n">
        <v>7845.22114442736</v>
      </c>
      <c r="S97" s="18" t="n">
        <f aca="false">Adequacy_central!Q94</f>
        <v>6261.98762766678</v>
      </c>
      <c r="T97" s="18" t="n">
        <f aca="false">Adequacy_central!R94</f>
        <v>4287.46776842306</v>
      </c>
      <c r="U97" s="18" t="n">
        <f aca="false">Adequacy_central!S94</f>
        <v>3531.45129625628</v>
      </c>
      <c r="V97" s="18" t="n">
        <f aca="false">Adequacy_central!T94</f>
        <v>2706.1570310683</v>
      </c>
      <c r="W97" s="18" t="n">
        <f aca="false">Adequacy_central!U94</f>
        <v>4638.96627558278</v>
      </c>
      <c r="X97" s="18" t="n">
        <f aca="false">Adequacy_central!V94</f>
        <v>5433.47041070397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indexes'!$D$166/100</f>
        <v>45125.3757893138</v>
      </c>
      <c r="AD97" s="13" t="n">
        <f aca="false">X97*'Inflation indexes'!$D$166/100*'Inflation indexes'!I189</f>
        <v>31253.088932655</v>
      </c>
      <c r="AE97" s="18" t="n">
        <f aca="false">S97*'Inflation indexes'!$D$166/100*'Inflation indexes'!I189</f>
        <v>36018.6844557232</v>
      </c>
      <c r="AF97" s="18" t="n">
        <f aca="false">T97*'Inflation indexes'!$D$166/100*'Inflation indexes'!I189</f>
        <v>24661.3308500666</v>
      </c>
      <c r="AG97" s="18" t="n">
        <f aca="false">U97*'Inflation indexes'!$D$166/100*'Inflation indexes'!I189</f>
        <v>20312.756503801</v>
      </c>
      <c r="AH97" s="18" t="n">
        <f aca="false">V97*'Inflation indexes'!$D$166/100*'Inflation indexes'!I189</f>
        <v>15565.6992612111</v>
      </c>
      <c r="AI97" s="18" t="n">
        <f aca="false">W97*'Inflation indexes'!$D$166/100*'Inflation indexes'!I189</f>
        <v>26683.1351985944</v>
      </c>
      <c r="AJ97" s="18" t="n">
        <f aca="false">Y97*'Inflation indexes'!$D$166/100*'Inflation indexes'!I189</f>
        <v>30179.6776985792</v>
      </c>
      <c r="AK97" s="18" t="n">
        <f aca="false">AJ97*0.82</f>
        <v>24747.335712835</v>
      </c>
      <c r="AL97" s="13" t="n">
        <f aca="false">Z97*'Inflation indexes'!$D$166/100*'Inflation indexes'!I189</f>
        <v>20180.0096258256</v>
      </c>
      <c r="AM97" s="18" t="n">
        <f aca="false">Adequacy_central!X94</f>
        <v>0.539462457962414</v>
      </c>
      <c r="AN97" s="9" t="n">
        <f aca="false">AN93+1</f>
        <v>2038</v>
      </c>
      <c r="AO97" s="16" t="n">
        <v>8901.8972934726</v>
      </c>
      <c r="AP97" s="14" t="n">
        <f aca="false">Adequacy_high!Q94</f>
        <v>6366.16090601552</v>
      </c>
      <c r="AQ97" s="14" t="n">
        <f aca="false">Adequacy_high!R94</f>
        <v>4566.59322530505</v>
      </c>
      <c r="AR97" s="14" t="n">
        <f aca="false">Adequacy_high!S94</f>
        <v>3538.47184431726</v>
      </c>
      <c r="AS97" s="14" t="n">
        <f aca="false">Adequacy_high!T94</f>
        <v>2802.00571220455</v>
      </c>
      <c r="AT97" s="14" t="n">
        <f aca="false">Adequacy_high!U94</f>
        <v>4814.55976002076</v>
      </c>
      <c r="AU97" s="14" t="n">
        <f aca="false">Adequacy_high!V94</f>
        <v>5715.49256190453</v>
      </c>
      <c r="AV97" s="9"/>
      <c r="AW97" s="9"/>
      <c r="AX97" s="9" t="n">
        <f aca="false">AX93+1</f>
        <v>2038</v>
      </c>
      <c r="AY97" s="11" t="n">
        <f aca="false">AO97*'Inflation indexes'!$D$166/100*'Inflation indexes'!I189</f>
        <v>51203.331711199</v>
      </c>
      <c r="AZ97" s="11" t="n">
        <f aca="false">AU97*'Inflation indexes'!$D$166/100*'Inflation indexes'!I189</f>
        <v>32875.2682593494</v>
      </c>
      <c r="BA97" s="14" t="n">
        <f aca="false">AP97*'Inflation indexes'!$D$166/100*'Inflation indexes'!I189</f>
        <v>36617.8846880877</v>
      </c>
      <c r="BB97" s="14" t="n">
        <f aca="false">AQ97*'Inflation indexes'!$D$166/100*'Inflation indexes'!I189</f>
        <v>26266.8485151882</v>
      </c>
      <c r="BC97" s="14" t="n">
        <f aca="false">AR97*'Inflation indexes'!$D$166/100*'Inflation indexes'!I189</f>
        <v>20353.1383953585</v>
      </c>
      <c r="BD97" s="14" t="n">
        <f aca="false">AS97*'Inflation indexes'!$D$166/100*'Inflation indexes'!I189</f>
        <v>16117.0167671881</v>
      </c>
      <c r="BE97" s="14" t="n">
        <f aca="false">AT97*'Inflation indexes'!$D$166/100*'Inflation indexes'!I189</f>
        <v>27693.1413954302</v>
      </c>
      <c r="BF97" s="14" t="n">
        <f aca="false">Adequacy_high!X94</f>
        <v>0.49105292264243</v>
      </c>
      <c r="BG97" s="14" t="n">
        <f aca="false">Y97*'Inflation indexes'!$D$166/100*'Inflation indexes'!I189</f>
        <v>30179.6776985792</v>
      </c>
      <c r="BH97" s="14" t="n">
        <f aca="false">BG97*0.82</f>
        <v>24747.335712835</v>
      </c>
      <c r="BI97" s="11" t="n">
        <f aca="false">Z97*'Inflation indexes'!$D$166/100*'Inflation indexes'!I189</f>
        <v>20180.0096258256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5928.27726087924</v>
      </c>
      <c r="D98" s="14" t="n">
        <f aca="false">Adequacy_low!R95</f>
        <v>4135.22637143696</v>
      </c>
      <c r="E98" s="14" t="n">
        <f aca="false">Adequacy_low!S95</f>
        <v>3267.60884230527</v>
      </c>
      <c r="F98" s="14" t="n">
        <f aca="false">Adequacy_low!T95</f>
        <v>2622.24529506684</v>
      </c>
      <c r="G98" s="14" t="n">
        <f aca="false">Adequacy_low!U95</f>
        <v>4447.34473428895</v>
      </c>
      <c r="H98" s="14" t="n">
        <f aca="false">Adequacy_low!V95</f>
        <v>5215.17976890351</v>
      </c>
      <c r="I98" s="9" t="n">
        <f aca="false">I94+1</f>
        <v>2038</v>
      </c>
      <c r="J98" s="16" t="n">
        <f aca="false">B98*'Inflation indexes'!$D$166/100*'Inflation indexes'!I190</f>
        <v>38162.3426988838</v>
      </c>
      <c r="K98" s="14" t="n">
        <f aca="false">H98*'Inflation indexes'!$D$166/100*'Inflation indexes'!I190</f>
        <v>29997.490516601</v>
      </c>
      <c r="L98" s="14" t="n">
        <f aca="false">C98*'Inflation indexes'!$D$166/100*'Inflation indexes'!I190</f>
        <v>34099.1967282455</v>
      </c>
      <c r="M98" s="14" t="n">
        <f aca="false">D98*'Inflation indexes'!$D$166/100*'Inflation indexes'!I190</f>
        <v>23785.6448594215</v>
      </c>
      <c r="N98" s="14" t="n">
        <f aca="false">E98*'Inflation indexes'!$D$166/100*'Inflation indexes'!I190</f>
        <v>18795.1460165337</v>
      </c>
      <c r="O98" s="14" t="n">
        <f aca="false">F98*'Inflation indexes'!$D$166/100*'Inflation indexes'!I190</f>
        <v>15083.0425520514</v>
      </c>
      <c r="P98" s="14" t="n">
        <f aca="false">G98*'Inflation indexes'!$D$166/100*'Inflation indexes'!I190</f>
        <v>25580.9363056602</v>
      </c>
      <c r="Q98" s="14" t="n">
        <f aca="false">Adequacy_low!X95</f>
        <v>0.556957795451988</v>
      </c>
      <c r="R98" s="19" t="n">
        <v>7850.40885076297</v>
      </c>
      <c r="S98" s="18" t="n">
        <f aca="false">Adequacy_central!Q95</f>
        <v>6258.50696349648</v>
      </c>
      <c r="T98" s="18" t="n">
        <f aca="false">Adequacy_central!R95</f>
        <v>4290.03773772962</v>
      </c>
      <c r="U98" s="18" t="n">
        <f aca="false">Adequacy_central!S95</f>
        <v>3533.80517790379</v>
      </c>
      <c r="V98" s="18" t="n">
        <f aca="false">Adequacy_central!T95</f>
        <v>2706.46274741835</v>
      </c>
      <c r="W98" s="18" t="n">
        <f aca="false">Adequacy_central!U95</f>
        <v>4636.03153074233</v>
      </c>
      <c r="X98" s="18" t="n">
        <f aca="false">Adequacy_central!V95</f>
        <v>5429.0269165519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indexes'!$D$166/100</f>
        <v>45155.2152538196</v>
      </c>
      <c r="AD98" s="13" t="n">
        <f aca="false">X98*'Inflation indexes'!$D$166/100*'Inflation indexes'!I190</f>
        <v>31227.5301447332</v>
      </c>
      <c r="AE98" s="18" t="n">
        <f aca="false">S98*'Inflation indexes'!$D$166/100*'Inflation indexes'!I190</f>
        <v>35998.6638245913</v>
      </c>
      <c r="AF98" s="18" t="n">
        <f aca="false">T98*'Inflation indexes'!$D$166/100*'Inflation indexes'!I190</f>
        <v>24676.1132033732</v>
      </c>
      <c r="AG98" s="18" t="n">
        <f aca="false">U98*'Inflation indexes'!$D$166/100*'Inflation indexes'!I190</f>
        <v>20326.2959301539</v>
      </c>
      <c r="AH98" s="18" t="n">
        <f aca="false">V98*'Inflation indexes'!$D$166/100*'Inflation indexes'!I190</f>
        <v>15567.4577285541</v>
      </c>
      <c r="AI98" s="18" t="n">
        <f aca="false">W98*'Inflation indexes'!$D$166/100*'Inflation indexes'!I190</f>
        <v>26666.2546720505</v>
      </c>
      <c r="AJ98" s="18" t="n">
        <f aca="false">Y98*'Inflation indexes'!$D$166/100*'Inflation indexes'!I190</f>
        <v>30282.0982759606</v>
      </c>
      <c r="AK98" s="18" t="n">
        <f aca="false">AJ98*0.82</f>
        <v>24831.3205862877</v>
      </c>
      <c r="AL98" s="13" t="n">
        <f aca="false">Z98*'Inflation indexes'!$D$166/100*'Inflation indexes'!I190</f>
        <v>20200.6954591019</v>
      </c>
      <c r="AM98" s="18" t="n">
        <f aca="false">Adequacy_central!X95</f>
        <v>0.542881433099149</v>
      </c>
      <c r="AN98" s="9" t="n">
        <f aca="false">AN94+1</f>
        <v>2038</v>
      </c>
      <c r="AO98" s="16" t="n">
        <v>8952.19269619894</v>
      </c>
      <c r="AP98" s="14" t="n">
        <f aca="false">Adequacy_high!Q95</f>
        <v>6364.91003866798</v>
      </c>
      <c r="AQ98" s="14" t="n">
        <f aca="false">Adequacy_high!R95</f>
        <v>4567.61051226103</v>
      </c>
      <c r="AR98" s="14" t="n">
        <f aca="false">Adequacy_high!S95</f>
        <v>3544.55547857273</v>
      </c>
      <c r="AS98" s="14" t="n">
        <f aca="false">Adequacy_high!T95</f>
        <v>2804.31882897299</v>
      </c>
      <c r="AT98" s="14" t="n">
        <f aca="false">Adequacy_high!U95</f>
        <v>4824.59136584577</v>
      </c>
      <c r="AU98" s="14" t="n">
        <f aca="false">Adequacy_high!V95</f>
        <v>5729.41435392537</v>
      </c>
      <c r="AV98" s="9"/>
      <c r="AW98" s="9"/>
      <c r="AX98" s="9" t="n">
        <f aca="false">AX94+1</f>
        <v>2038</v>
      </c>
      <c r="AY98" s="11" t="n">
        <f aca="false">AO98*'Inflation indexes'!$D$166/100*'Inflation indexes'!I190</f>
        <v>51492.6287121017</v>
      </c>
      <c r="AZ98" s="11" t="n">
        <f aca="false">AU98*'Inflation indexes'!$D$166/100*'Inflation indexes'!I190</f>
        <v>32955.3458103879</v>
      </c>
      <c r="BA98" s="14" t="n">
        <f aca="false">AP98*'Inflation indexes'!$D$166/100*'Inflation indexes'!I190</f>
        <v>36610.6897527148</v>
      </c>
      <c r="BB98" s="14" t="n">
        <f aca="false">AQ98*'Inflation indexes'!$D$166/100*'Inflation indexes'!I190</f>
        <v>26272.6999061597</v>
      </c>
      <c r="BC98" s="14" t="n">
        <f aca="false">AR98*'Inflation indexes'!$D$166/100*'Inflation indexes'!I190</f>
        <v>20388.1311988613</v>
      </c>
      <c r="BD98" s="14" t="n">
        <f aca="false">AS98*'Inflation indexes'!$D$166/100*'Inflation indexes'!I190</f>
        <v>16130.3217157037</v>
      </c>
      <c r="BE98" s="14" t="n">
        <f aca="false">AT98*'Inflation indexes'!$D$166/100*'Inflation indexes'!I190</f>
        <v>27750.8427621973</v>
      </c>
      <c r="BF98" s="14" t="n">
        <f aca="false">Adequacy_high!X95</f>
        <v>0.490482964101395</v>
      </c>
      <c r="BG98" s="14" t="n">
        <f aca="false">Y98*'Inflation indexes'!$D$166/100*'Inflation indexes'!I190</f>
        <v>30282.0982759606</v>
      </c>
      <c r="BH98" s="14" t="n">
        <f aca="false">BG98*0.82</f>
        <v>24831.3205862877</v>
      </c>
      <c r="BI98" s="11" t="n">
        <f aca="false">Z98*'Inflation indexes'!$D$166/100*'Inflation indexes'!I190</f>
        <v>20200.6954591019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5927.3614452162</v>
      </c>
      <c r="D99" s="14" t="n">
        <f aca="false">Adequacy_low!R96</f>
        <v>4127.62611365883</v>
      </c>
      <c r="E99" s="14" t="n">
        <f aca="false">Adequacy_low!S96</f>
        <v>3266.85412933192</v>
      </c>
      <c r="F99" s="14" t="n">
        <f aca="false">Adequacy_low!T96</f>
        <v>2622.22795689416</v>
      </c>
      <c r="G99" s="14" t="n">
        <f aca="false">Adequacy_low!U96</f>
        <v>4442.9115096188</v>
      </c>
      <c r="H99" s="14" t="n">
        <f aca="false">Adequacy_low!V96</f>
        <v>5203.27003194051</v>
      </c>
      <c r="I99" s="9" t="n">
        <f aca="false">I95+1</f>
        <v>2038</v>
      </c>
      <c r="J99" s="16" t="n">
        <f aca="false">B99*'Inflation indexes'!$D$166/100*'Inflation indexes'!I191</f>
        <v>38254.5863484287</v>
      </c>
      <c r="K99" s="14" t="n">
        <f aca="false">H99*'Inflation indexes'!$D$166/100*'Inflation indexes'!I191</f>
        <v>29928.9862200218</v>
      </c>
      <c r="L99" s="14" t="n">
        <f aca="false">C99*'Inflation indexes'!$D$166/100*'Inflation indexes'!I191</f>
        <v>34093.928995802</v>
      </c>
      <c r="M99" s="14" t="n">
        <f aca="false">D99*'Inflation indexes'!$D$166/100*'Inflation indexes'!I191</f>
        <v>23741.9285024164</v>
      </c>
      <c r="N99" s="14" t="n">
        <f aca="false">E99*'Inflation indexes'!$D$166/100*'Inflation indexes'!I191</f>
        <v>18790.8049398568</v>
      </c>
      <c r="O99" s="14" t="n">
        <f aca="false">F99*'Inflation indexes'!$D$166/100*'Inflation indexes'!I191</f>
        <v>15082.9428236252</v>
      </c>
      <c r="P99" s="14" t="n">
        <f aca="false">G99*'Inflation indexes'!$D$166/100*'Inflation indexes'!I191</f>
        <v>25555.4365873583</v>
      </c>
      <c r="Q99" s="14" t="n">
        <f aca="false">Adequacy_low!X96</f>
        <v>0.557769017592212</v>
      </c>
      <c r="R99" s="19" t="n">
        <v>7898.90449163363</v>
      </c>
      <c r="S99" s="18" t="n">
        <f aca="false">Adequacy_central!Q96</f>
        <v>6268.70194416354</v>
      </c>
      <c r="T99" s="18" t="n">
        <f aca="false">Adequacy_central!R96</f>
        <v>4298.25745703134</v>
      </c>
      <c r="U99" s="18" t="n">
        <f aca="false">Adequacy_central!S96</f>
        <v>3543.33998016479</v>
      </c>
      <c r="V99" s="18" t="n">
        <f aca="false">Adequacy_central!T96</f>
        <v>2707.68088017731</v>
      </c>
      <c r="W99" s="18" t="n">
        <f aca="false">Adequacy_central!U96</f>
        <v>4638.09712149754</v>
      </c>
      <c r="X99" s="18" t="n">
        <f aca="false">Adequacy_central!V96</f>
        <v>5437.42176191761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indexes'!$D$166/100</f>
        <v>45434.1601016632</v>
      </c>
      <c r="AD99" s="13" t="n">
        <f aca="false">X99*'Inflation indexes'!$D$166/100*'Inflation indexes'!I191</f>
        <v>31275.8169354874</v>
      </c>
      <c r="AE99" s="18" t="n">
        <f aca="false">S99*'Inflation indexes'!$D$166/100*'Inflation indexes'!I191</f>
        <v>36057.3049164479</v>
      </c>
      <c r="AF99" s="18" t="n">
        <f aca="false">T99*'Inflation indexes'!$D$166/100*'Inflation indexes'!I191</f>
        <v>24723.3926765129</v>
      </c>
      <c r="AG99" s="18" t="n">
        <f aca="false">U99*'Inflation indexes'!$D$166/100*'Inflation indexes'!I191</f>
        <v>20381.1397041131</v>
      </c>
      <c r="AH99" s="18" t="n">
        <f aca="false">V99*'Inflation indexes'!$D$166/100*'Inflation indexes'!I191</f>
        <v>15574.4643759764</v>
      </c>
      <c r="AI99" s="18" t="n">
        <f aca="false">W99*'Inflation indexes'!$D$166/100*'Inflation indexes'!I191</f>
        <v>26678.1358615466</v>
      </c>
      <c r="AJ99" s="18" t="n">
        <f aca="false">Y99*'Inflation indexes'!$D$166/100*'Inflation indexes'!I191</f>
        <v>30384.5188533418</v>
      </c>
      <c r="AK99" s="18" t="n">
        <f aca="false">AJ99*0.82</f>
        <v>24915.3054597403</v>
      </c>
      <c r="AL99" s="13" t="n">
        <f aca="false">Z99*'Inflation indexes'!$D$166/100*'Inflation indexes'!I191</f>
        <v>20221.3319840758</v>
      </c>
      <c r="AM99" s="18" t="n">
        <f aca="false">Adequacy_central!X96</f>
        <v>0.542000252273287</v>
      </c>
      <c r="AN99" s="9" t="n">
        <f aca="false">AN95+1</f>
        <v>2038</v>
      </c>
      <c r="AO99" s="16" t="n">
        <v>8998.67955465617</v>
      </c>
      <c r="AP99" s="14" t="n">
        <f aca="false">Adequacy_high!Q96</f>
        <v>6373.69984449811</v>
      </c>
      <c r="AQ99" s="14" t="n">
        <f aca="false">Adequacy_high!R96</f>
        <v>4584.73450398946</v>
      </c>
      <c r="AR99" s="14" t="n">
        <f aca="false">Adequacy_high!S96</f>
        <v>3550.46991304967</v>
      </c>
      <c r="AS99" s="14" t="n">
        <f aca="false">Adequacy_high!T96</f>
        <v>2806.63625983436</v>
      </c>
      <c r="AT99" s="14" t="n">
        <f aca="false">Adequacy_high!U96</f>
        <v>4814.79137121189</v>
      </c>
      <c r="AU99" s="14" t="n">
        <f aca="false">Adequacy_high!V96</f>
        <v>5731.99441242217</v>
      </c>
      <c r="AV99" s="9"/>
      <c r="AW99" s="9"/>
      <c r="AX99" s="9" t="n">
        <f aca="false">AX95+1</f>
        <v>2038</v>
      </c>
      <c r="AY99" s="11" t="n">
        <f aca="false">AO99*'Inflation indexes'!$D$166/100*'Inflation indexes'!I191</f>
        <v>51760.0191295965</v>
      </c>
      <c r="AZ99" s="11" t="n">
        <f aca="false">AU99*'Inflation indexes'!$D$166/100*'Inflation indexes'!I191</f>
        <v>32970.1861962844</v>
      </c>
      <c r="BA99" s="14" t="n">
        <f aca="false">AP99*'Inflation indexes'!$D$166/100*'Inflation indexes'!I191</f>
        <v>36661.2483391329</v>
      </c>
      <c r="BB99" s="14" t="n">
        <f aca="false">AQ99*'Inflation indexes'!$D$166/100*'Inflation indexes'!I191</f>
        <v>26371.1963726752</v>
      </c>
      <c r="BC99" s="14" t="n">
        <f aca="false">AR99*'Inflation indexes'!$D$166/100*'Inflation indexes'!I191</f>
        <v>20422.1507724896</v>
      </c>
      <c r="BD99" s="14" t="n">
        <f aca="false">AS99*'Inflation indexes'!$D$166/100*'Inflation indexes'!I191</f>
        <v>16143.651478697</v>
      </c>
      <c r="BE99" s="14" t="n">
        <f aca="false">AT99*'Inflation indexes'!$D$166/100*'Inflation indexes'!I191</f>
        <v>27694.4736130751</v>
      </c>
      <c r="BF99" s="14" t="n">
        <f aca="false">Adequacy_high!X96</f>
        <v>0.487704542557054</v>
      </c>
      <c r="BG99" s="14" t="n">
        <f aca="false">Y99*'Inflation indexes'!$D$166/100*'Inflation indexes'!I191</f>
        <v>30384.5188533418</v>
      </c>
      <c r="BH99" s="14" t="n">
        <f aca="false">BG99*0.82</f>
        <v>24915.3054597403</v>
      </c>
      <c r="BI99" s="11" t="n">
        <f aca="false">Z99*'Inflation indexes'!$D$166/100*'Inflation indexes'!I191</f>
        <v>20221.3319840758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5936.99444720846</v>
      </c>
      <c r="D100" s="14" t="n">
        <f aca="false">Adequacy_low!R97</f>
        <v>4132.14420215971</v>
      </c>
      <c r="E100" s="14" t="n">
        <f aca="false">Adequacy_low!S97</f>
        <v>3268.78871031857</v>
      </c>
      <c r="F100" s="14" t="n">
        <f aca="false">Adequacy_low!T97</f>
        <v>2624.17687796784</v>
      </c>
      <c r="G100" s="14" t="n">
        <f aca="false">Adequacy_low!U97</f>
        <v>4447.53681054746</v>
      </c>
      <c r="H100" s="14" t="n">
        <f aca="false">Adequacy_low!V97</f>
        <v>5209.38784095983</v>
      </c>
      <c r="I100" s="9" t="n">
        <f aca="false">I96+1</f>
        <v>2038</v>
      </c>
      <c r="J100" s="16" t="n">
        <f aca="false">B100*'Inflation indexes'!$D$166/100*'Inflation indexes'!I192</f>
        <v>38355.231905749</v>
      </c>
      <c r="K100" s="14" t="n">
        <f aca="false">H100*'Inflation indexes'!$D$166/100*'Inflation indexes'!I192</f>
        <v>29964.1755953016</v>
      </c>
      <c r="L100" s="14" t="n">
        <f aca="false">C100*'Inflation indexes'!$D$166/100*'Inflation indexes'!I192</f>
        <v>34149.3376104067</v>
      </c>
      <c r="M100" s="14" t="n">
        <f aca="false">D100*'Inflation indexes'!$D$166/100*'Inflation indexes'!I192</f>
        <v>23767.9163538355</v>
      </c>
      <c r="N100" s="14" t="n">
        <f aca="false">E100*'Inflation indexes'!$D$166/100*'Inflation indexes'!I192</f>
        <v>18801.932566779</v>
      </c>
      <c r="O100" s="14" t="n">
        <f aca="false">F100*'Inflation indexes'!$D$166/100*'Inflation indexes'!I192</f>
        <v>15094.1529341134</v>
      </c>
      <c r="P100" s="14" t="n">
        <f aca="false">G100*'Inflation indexes'!$D$166/100*'Inflation indexes'!I192</f>
        <v>25582.0411200671</v>
      </c>
      <c r="Q100" s="14" t="n">
        <f aca="false">Adequacy_low!X97</f>
        <v>0.559525056464082</v>
      </c>
      <c r="R100" s="19" t="n">
        <v>7926.03311169351</v>
      </c>
      <c r="S100" s="18" t="n">
        <f aca="false">Adequacy_central!Q97</f>
        <v>6285.04494943144</v>
      </c>
      <c r="T100" s="18" t="n">
        <f aca="false">Adequacy_central!R97</f>
        <v>4310.70333348517</v>
      </c>
      <c r="U100" s="18" t="n">
        <f aca="false">Adequacy_central!S97</f>
        <v>3549.73449850087</v>
      </c>
      <c r="V100" s="18" t="n">
        <f aca="false">Adequacy_central!T97</f>
        <v>2709.8368285724</v>
      </c>
      <c r="W100" s="18" t="n">
        <f aca="false">Adequacy_central!U97</f>
        <v>4651.95563001138</v>
      </c>
      <c r="X100" s="18" t="n">
        <f aca="false">Adequacy_central!V97</f>
        <v>5451.04500501508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indexes'!$D$166/100</f>
        <v>45590.2027615591</v>
      </c>
      <c r="AD100" s="13" t="n">
        <f aca="false">X100*'Inflation indexes'!$D$166/100*'Inflation indexes'!I192</f>
        <v>31354.177245914</v>
      </c>
      <c r="AE100" s="18" t="n">
        <f aca="false">S100*'Inflation indexes'!$D$166/100*'Inflation indexes'!I192</f>
        <v>36151.3091823142</v>
      </c>
      <c r="AF100" s="18" t="n">
        <f aca="false">T100*'Inflation indexes'!$D$166/100*'Inflation indexes'!I192</f>
        <v>24794.9808244653</v>
      </c>
      <c r="AG100" s="18" t="n">
        <f aca="false">U100*'Inflation indexes'!$D$166/100*'Inflation indexes'!I192</f>
        <v>20417.9206995235</v>
      </c>
      <c r="AH100" s="18" t="n">
        <f aca="false">V100*'Inflation indexes'!$D$166/100*'Inflation indexes'!I192</f>
        <v>15586.8652987446</v>
      </c>
      <c r="AI100" s="18" t="n">
        <f aca="false">W100*'Inflation indexes'!$D$166/100*'Inflation indexes'!I192</f>
        <v>26757.849408565</v>
      </c>
      <c r="AJ100" s="18" t="n">
        <f aca="false">Y100*'Inflation indexes'!$D$166/100*'Inflation indexes'!I192</f>
        <v>30486.9394307231</v>
      </c>
      <c r="AK100" s="18" t="n">
        <f aca="false">AJ100*0.82</f>
        <v>24999.290333193</v>
      </c>
      <c r="AL100" s="13" t="n">
        <f aca="false">Z100*'Inflation indexes'!$D$166/100*'Inflation indexes'!I192</f>
        <v>20241.9194852206</v>
      </c>
      <c r="AM100" s="18" t="n">
        <f aca="false">Adequacy_central!X97</f>
        <v>0.538573470233365</v>
      </c>
      <c r="AN100" s="9" t="n">
        <f aca="false">AN96+1</f>
        <v>2038</v>
      </c>
      <c r="AO100" s="16" t="n">
        <v>9006.69943771463</v>
      </c>
      <c r="AP100" s="14" t="n">
        <f aca="false">Adequacy_high!Q97</f>
        <v>6392.71378022561</v>
      </c>
      <c r="AQ100" s="14" t="n">
        <f aca="false">Adequacy_high!R97</f>
        <v>4593.92159784893</v>
      </c>
      <c r="AR100" s="14" t="n">
        <f aca="false">Adequacy_high!S97</f>
        <v>3556.3934526246</v>
      </c>
      <c r="AS100" s="14" t="n">
        <f aca="false">Adequacy_high!T97</f>
        <v>2809.18294817061</v>
      </c>
      <c r="AT100" s="14" t="n">
        <f aca="false">Adequacy_high!U97</f>
        <v>4817.81078318807</v>
      </c>
      <c r="AU100" s="14" t="n">
        <f aca="false">Adequacy_high!V97</f>
        <v>5735.04372433272</v>
      </c>
      <c r="AV100" s="9"/>
      <c r="AW100" s="9"/>
      <c r="AX100" s="9" t="n">
        <f aca="false">AX96+1</f>
        <v>2038</v>
      </c>
      <c r="AY100" s="11" t="n">
        <f aca="false">AO100*'Inflation indexes'!$D$166/100*'Inflation indexes'!I192</f>
        <v>51806.1491532296</v>
      </c>
      <c r="AZ100" s="11" t="n">
        <f aca="false">AU100*'Inflation indexes'!$D$166/100*'Inflation indexes'!I192</f>
        <v>32987.7257077053</v>
      </c>
      <c r="BA100" s="14" t="n">
        <f aca="false">AP100*'Inflation indexes'!$D$166/100*'Inflation indexes'!I192</f>
        <v>36770.6156825311</v>
      </c>
      <c r="BB100" s="14" t="n">
        <f aca="false">AQ100*'Inflation indexes'!$D$166/100*'Inflation indexes'!I192</f>
        <v>26424.040142811</v>
      </c>
      <c r="BC100" s="14" t="n">
        <f aca="false">AR100*'Inflation indexes'!$D$166/100*'Inflation indexes'!I192</f>
        <v>20456.2227182513</v>
      </c>
      <c r="BD100" s="14" t="n">
        <f aca="false">AS100*'Inflation indexes'!$D$166/100*'Inflation indexes'!I192</f>
        <v>16158.2999208602</v>
      </c>
      <c r="BE100" s="14" t="n">
        <f aca="false">AT100*'Inflation indexes'!$D$166/100*'Inflation indexes'!I192</f>
        <v>27711.841141355</v>
      </c>
      <c r="BF100" s="14" t="n">
        <f aca="false">Adequacy_high!X97</f>
        <v>0.488242244521297</v>
      </c>
      <c r="BG100" s="14" t="n">
        <f aca="false">Y100*'Inflation indexes'!$D$166/100*'Inflation indexes'!I192</f>
        <v>30486.9394307231</v>
      </c>
      <c r="BH100" s="14" t="n">
        <f aca="false">BG100*0.82</f>
        <v>24999.290333193</v>
      </c>
      <c r="BI100" s="11" t="n">
        <f aca="false">Z100*'Inflation indexes'!$D$166/100*'Inflation indexes'!I192</f>
        <v>20241.9194852206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5955.901586078</v>
      </c>
      <c r="D101" s="14" t="n">
        <f aca="false">Adequacy_low!R98</f>
        <v>4137.33070395034</v>
      </c>
      <c r="E101" s="14" t="n">
        <f aca="false">Adequacy_low!S98</f>
        <v>3270.79120863209</v>
      </c>
      <c r="F101" s="14" t="n">
        <f aca="false">Adequacy_low!T98</f>
        <v>2626.50657113206</v>
      </c>
      <c r="G101" s="14" t="n">
        <f aca="false">Adequacy_low!U98</f>
        <v>4446.11971300209</v>
      </c>
      <c r="H101" s="14" t="n">
        <f aca="false">Adequacy_low!V98</f>
        <v>5209.46375360164</v>
      </c>
      <c r="I101" s="9" t="n">
        <f aca="false">I97+1</f>
        <v>2039</v>
      </c>
      <c r="J101" s="16" t="n">
        <f aca="false">B101*'Inflation indexes'!$D$166/100*'Inflation indexes'!I193</f>
        <v>38398.8991080747</v>
      </c>
      <c r="K101" s="14" t="n">
        <f aca="false">H101*'Inflation indexes'!$D$166/100*'Inflation indexes'!I193</f>
        <v>29964.6122415638</v>
      </c>
      <c r="L101" s="14" t="n">
        <f aca="false">C101*'Inflation indexes'!$D$166/100*'Inflation indexes'!I193</f>
        <v>34258.090662855</v>
      </c>
      <c r="M101" s="14" t="n">
        <f aca="false">D101*'Inflation indexes'!$D$166/100*'Inflation indexes'!I193</f>
        <v>23797.7488898502</v>
      </c>
      <c r="N101" s="14" t="n">
        <f aca="false">E101*'Inflation indexes'!$D$166/100*'Inflation indexes'!I193</f>
        <v>18813.4508512545</v>
      </c>
      <c r="O101" s="14" t="n">
        <f aca="false">F101*'Inflation indexes'!$D$166/100*'Inflation indexes'!I193</f>
        <v>15107.5532293472</v>
      </c>
      <c r="P101" s="14" t="n">
        <f aca="false">G101*'Inflation indexes'!$D$166/100*'Inflation indexes'!I193</f>
        <v>25573.8900357206</v>
      </c>
      <c r="Q101" s="14" t="n">
        <f aca="false">Adequacy_low!X98</f>
        <v>0.56421980332791</v>
      </c>
      <c r="R101" s="17" t="n">
        <v>7943.22301805947</v>
      </c>
      <c r="S101" s="18" t="n">
        <f aca="false">Adequacy_central!Q98</f>
        <v>6302.22017008807</v>
      </c>
      <c r="T101" s="18" t="n">
        <f aca="false">Adequacy_central!R98</f>
        <v>4314.73370955029</v>
      </c>
      <c r="U101" s="18" t="n">
        <f aca="false">Adequacy_central!S98</f>
        <v>3553.93072776966</v>
      </c>
      <c r="V101" s="18" t="n">
        <f aca="false">Adequacy_central!T98</f>
        <v>2710.6752818208</v>
      </c>
      <c r="W101" s="18" t="n">
        <f aca="false">Adequacy_central!U98</f>
        <v>4653.78354460605</v>
      </c>
      <c r="X101" s="18" t="n">
        <f aca="false">Adequacy_central!V98</f>
        <v>5452.25287980693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indexes'!$D$166/100</f>
        <v>45689.0783662446</v>
      </c>
      <c r="AD101" s="13" t="n">
        <f aca="false">X101*'Inflation indexes'!$D$166/100*'Inflation indexes'!I193</f>
        <v>31361.1248899491</v>
      </c>
      <c r="AE101" s="18" t="n">
        <f aca="false">S101*'Inflation indexes'!$D$166/100*'Inflation indexes'!I193</f>
        <v>36250.1003154291</v>
      </c>
      <c r="AF101" s="18" t="n">
        <f aca="false">T101*'Inflation indexes'!$D$166/100*'Inflation indexes'!I193</f>
        <v>24818.1633748565</v>
      </c>
      <c r="AG101" s="18" t="n">
        <f aca="false">U101*'Inflation indexes'!$D$166/100*'Inflation indexes'!I193</f>
        <v>20442.0572304341</v>
      </c>
      <c r="AH101" s="18" t="n">
        <f aca="false">V101*'Inflation indexes'!$D$166/100*'Inflation indexes'!I193</f>
        <v>15591.6880458946</v>
      </c>
      <c r="AI101" s="18" t="n">
        <f aca="false">W101*'Inflation indexes'!$D$166/100*'Inflation indexes'!I193</f>
        <v>26768.3634949721</v>
      </c>
      <c r="AJ101" s="18" t="n">
        <f aca="false">Y101*'Inflation indexes'!$D$166/100*'Inflation indexes'!I193</f>
        <v>30589.3600081044</v>
      </c>
      <c r="AK101" s="18" t="n">
        <f aca="false">AJ101*0.82</f>
        <v>25083.2752066456</v>
      </c>
      <c r="AL101" s="13" t="n">
        <f aca="false">Z101*'Inflation indexes'!$D$166/100*'Inflation indexes'!I193</f>
        <v>20262.4582444118</v>
      </c>
      <c r="AM101" s="18" t="n">
        <f aca="false">Adequacy_central!X98</f>
        <v>0.532609332294298</v>
      </c>
      <c r="AN101" s="9" t="n">
        <f aca="false">AN97+1</f>
        <v>2039</v>
      </c>
      <c r="AO101" s="16" t="n">
        <v>9043.58707600078</v>
      </c>
      <c r="AP101" s="14" t="n">
        <f aca="false">Adequacy_high!Q98</f>
        <v>6413.42071664729</v>
      </c>
      <c r="AQ101" s="14" t="n">
        <f aca="false">Adequacy_high!R98</f>
        <v>4602.19141081423</v>
      </c>
      <c r="AR101" s="14" t="n">
        <f aca="false">Adequacy_high!S98</f>
        <v>3558.68541472301</v>
      </c>
      <c r="AS101" s="14" t="n">
        <f aca="false">Adequacy_high!T98</f>
        <v>2811.43879175225</v>
      </c>
      <c r="AT101" s="14" t="n">
        <f aca="false">Adequacy_high!U98</f>
        <v>4821.82214483514</v>
      </c>
      <c r="AU101" s="14" t="n">
        <f aca="false">Adequacy_high!V98</f>
        <v>5745.65604882309</v>
      </c>
      <c r="AV101" s="9"/>
      <c r="AW101" s="9"/>
      <c r="AX101" s="9" t="n">
        <f aca="false">AX97+1</f>
        <v>2039</v>
      </c>
      <c r="AY101" s="11" t="n">
        <f aca="false">AO101*'Inflation indexes'!$D$166/100*'Inflation indexes'!I193</f>
        <v>52018.3252677072</v>
      </c>
      <c r="AZ101" s="11" t="n">
        <f aca="false">AU101*'Inflation indexes'!$D$166/100*'Inflation indexes'!I193</f>
        <v>33048.7673433469</v>
      </c>
      <c r="BA101" s="14" t="n">
        <f aca="false">AP101*'Inflation indexes'!$D$166/100*'Inflation indexes'!I193</f>
        <v>36889.721093363</v>
      </c>
      <c r="BB101" s="14" t="n">
        <f aca="false">AQ101*'Inflation indexes'!$D$166/100*'Inflation indexes'!I193</f>
        <v>26471.6077525566</v>
      </c>
      <c r="BC101" s="14" t="n">
        <f aca="false">AR101*'Inflation indexes'!$D$166/100*'Inflation indexes'!I193</f>
        <v>20469.4059860116</v>
      </c>
      <c r="BD101" s="14" t="n">
        <f aca="false">AS101*'Inflation indexes'!$D$166/100*'Inflation indexes'!I193</f>
        <v>16171.27543646</v>
      </c>
      <c r="BE101" s="14" t="n">
        <f aca="false">AT101*'Inflation indexes'!$D$166/100*'Inflation indexes'!I193</f>
        <v>27734.9143216285</v>
      </c>
      <c r="BF101" s="14" t="n">
        <f aca="false">Adequacy_high!X98</f>
        <v>0.486683948111955</v>
      </c>
      <c r="BG101" s="14" t="n">
        <f aca="false">Y101*'Inflation indexes'!$D$166/100*'Inflation indexes'!I193</f>
        <v>30589.3600081044</v>
      </c>
      <c r="BH101" s="14" t="n">
        <f aca="false">BG101*0.82</f>
        <v>25083.2752066456</v>
      </c>
      <c r="BI101" s="11" t="n">
        <f aca="false">Z101*'Inflation indexes'!$D$166/100*'Inflation indexes'!I193</f>
        <v>20262.4582444118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5964.15247651112</v>
      </c>
      <c r="D102" s="14" t="n">
        <f aca="false">Adequacy_low!R99</f>
        <v>4139.37946056624</v>
      </c>
      <c r="E102" s="14" t="n">
        <f aca="false">Adequacy_low!S99</f>
        <v>3270.16710123108</v>
      </c>
      <c r="F102" s="14" t="n">
        <f aca="false">Adequacy_low!T99</f>
        <v>2627.2229528692</v>
      </c>
      <c r="G102" s="14" t="n">
        <f aca="false">Adequacy_low!U99</f>
        <v>4437.09018740921</v>
      </c>
      <c r="H102" s="14" t="n">
        <f aca="false">Adequacy_low!V99</f>
        <v>5200.55575918272</v>
      </c>
      <c r="I102" s="9" t="n">
        <f aca="false">I98+1</f>
        <v>2039</v>
      </c>
      <c r="J102" s="16" t="n">
        <f aca="false">B102*'Inflation indexes'!$D$166/100*'Inflation indexes'!I194</f>
        <v>38489.0719781559</v>
      </c>
      <c r="K102" s="14" t="n">
        <f aca="false">H102*'Inflation indexes'!$D$166/100*'Inflation indexes'!I194</f>
        <v>29913.3738394483</v>
      </c>
      <c r="L102" s="14" t="n">
        <f aca="false">C102*'Inflation indexes'!$D$166/100*'Inflation indexes'!I194</f>
        <v>34305.5494310066</v>
      </c>
      <c r="M102" s="14" t="n">
        <f aca="false">D102*'Inflation indexes'!$D$166/100*'Inflation indexes'!I194</f>
        <v>23809.5332500984</v>
      </c>
      <c r="N102" s="14" t="n">
        <f aca="false">E102*'Inflation indexes'!$D$166/100*'Inflation indexes'!I194</f>
        <v>18809.8610122322</v>
      </c>
      <c r="O102" s="14" t="n">
        <f aca="false">F102*'Inflation indexes'!$D$166/100*'Inflation indexes'!I194</f>
        <v>15111.6738263962</v>
      </c>
      <c r="P102" s="14" t="n">
        <f aca="false">G102*'Inflation indexes'!$D$166/100*'Inflation indexes'!I194</f>
        <v>25521.9525915011</v>
      </c>
      <c r="Q102" s="14" t="n">
        <f aca="false">Adequacy_low!X99</f>
        <v>0.56479996488819</v>
      </c>
      <c r="R102" s="19" t="n">
        <v>7973.1594934492</v>
      </c>
      <c r="S102" s="18" t="n">
        <f aca="false">Adequacy_central!Q99</f>
        <v>6327.59670114382</v>
      </c>
      <c r="T102" s="18" t="n">
        <f aca="false">Adequacy_central!R99</f>
        <v>4319.66022516586</v>
      </c>
      <c r="U102" s="18" t="n">
        <f aca="false">Adequacy_central!S99</f>
        <v>3547.06122242251</v>
      </c>
      <c r="V102" s="18" t="n">
        <f aca="false">Adequacy_central!T99</f>
        <v>2713.86956469332</v>
      </c>
      <c r="W102" s="18" t="n">
        <f aca="false">Adequacy_central!U99</f>
        <v>4648.98733707247</v>
      </c>
      <c r="X102" s="18" t="n">
        <f aca="false">Adequacy_central!V99</f>
        <v>5447.73571576489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indexes'!$D$166/100</f>
        <v>45861.2716896577</v>
      </c>
      <c r="AD102" s="13" t="n">
        <f aca="false">X102*'Inflation indexes'!$D$166/100*'Inflation indexes'!I194</f>
        <v>31335.1423559776</v>
      </c>
      <c r="AE102" s="18" t="n">
        <f aca="false">S102*'Inflation indexes'!$D$166/100*'Inflation indexes'!I194</f>
        <v>36396.0650344649</v>
      </c>
      <c r="AF102" s="18" t="n">
        <f aca="false">T102*'Inflation indexes'!$D$166/100*'Inflation indexes'!I194</f>
        <v>24846.5004815348</v>
      </c>
      <c r="AG102" s="18" t="n">
        <f aca="false">U102*'Inflation indexes'!$D$166/100*'Inflation indexes'!I194</f>
        <v>20402.5441300931</v>
      </c>
      <c r="AH102" s="18" t="n">
        <f aca="false">V102*'Inflation indexes'!$D$166/100*'Inflation indexes'!I194</f>
        <v>15610.0614240756</v>
      </c>
      <c r="AI102" s="18" t="n">
        <f aca="false">W102*'Inflation indexes'!$D$166/100*'Inflation indexes'!I194</f>
        <v>26740.7759147966</v>
      </c>
      <c r="AJ102" s="18" t="n">
        <f aca="false">Y102*'Inflation indexes'!$D$166/100*'Inflation indexes'!I194</f>
        <v>30691.7805854857</v>
      </c>
      <c r="AK102" s="18" t="n">
        <f aca="false">AJ102*0.82</f>
        <v>25167.2600800983</v>
      </c>
      <c r="AL102" s="13" t="n">
        <f aca="false">Z102*'Inflation indexes'!$D$166/100*'Inflation indexes'!I194</f>
        <v>20282.9485409596</v>
      </c>
      <c r="AM102" s="18" t="n">
        <f aca="false">Adequacy_central!X99</f>
        <v>0.52753843510253</v>
      </c>
      <c r="AN102" s="9" t="n">
        <f aca="false">AN98+1</f>
        <v>2039</v>
      </c>
      <c r="AO102" s="16" t="n">
        <v>9078.38130831232</v>
      </c>
      <c r="AP102" s="14" t="n">
        <f aca="false">Adequacy_high!Q99</f>
        <v>6418.79422665586</v>
      </c>
      <c r="AQ102" s="14" t="n">
        <f aca="false">Adequacy_high!R99</f>
        <v>4619.31852383362</v>
      </c>
      <c r="AR102" s="14" t="n">
        <f aca="false">Adequacy_high!S99</f>
        <v>3561.15408706606</v>
      </c>
      <c r="AS102" s="14" t="n">
        <f aca="false">Adequacy_high!T99</f>
        <v>2811.60850279653</v>
      </c>
      <c r="AT102" s="14" t="n">
        <f aca="false">Adequacy_high!U99</f>
        <v>4819.32177218233</v>
      </c>
      <c r="AU102" s="14" t="n">
        <f aca="false">Adequacy_high!V99</f>
        <v>5748.68325391848</v>
      </c>
      <c r="AV102" s="9"/>
      <c r="AW102" s="9"/>
      <c r="AX102" s="9" t="n">
        <f aca="false">AX98+1</f>
        <v>2039</v>
      </c>
      <c r="AY102" s="11" t="n">
        <f aca="false">AO102*'Inflation indexes'!$D$166/100*'Inflation indexes'!I194</f>
        <v>52218.460200739</v>
      </c>
      <c r="AZ102" s="11" t="n">
        <f aca="false">AU102*'Inflation indexes'!$D$166/100*'Inflation indexes'!I194</f>
        <v>33066.1796973145</v>
      </c>
      <c r="BA102" s="14" t="n">
        <f aca="false">AP102*'Inflation indexes'!$D$166/100*'Inflation indexes'!I194</f>
        <v>36920.6292926324</v>
      </c>
      <c r="BB102" s="14" t="n">
        <f aca="false">AQ102*'Inflation indexes'!$D$166/100*'Inflation indexes'!I194</f>
        <v>26570.1221726039</v>
      </c>
      <c r="BC102" s="14" t="n">
        <f aca="false">AR102*'Inflation indexes'!$D$166/100*'Inflation indexes'!I194</f>
        <v>20483.6056835255</v>
      </c>
      <c r="BD102" s="14" t="n">
        <f aca="false">AS102*'Inflation indexes'!$D$166/100*'Inflation indexes'!I194</f>
        <v>16172.2516071131</v>
      </c>
      <c r="BE102" s="14" t="n">
        <f aca="false">AT102*'Inflation indexes'!$D$166/100*'Inflation indexes'!I194</f>
        <v>27720.5322852914</v>
      </c>
      <c r="BF102" s="14" t="n">
        <f aca="false">Adequacy_high!X99</f>
        <v>0.490037867116459</v>
      </c>
      <c r="BG102" s="14" t="n">
        <f aca="false">Y102*'Inflation indexes'!$D$166/100*'Inflation indexes'!I194</f>
        <v>30691.7805854857</v>
      </c>
      <c r="BH102" s="14" t="n">
        <f aca="false">BG102*0.82</f>
        <v>25167.2600800983</v>
      </c>
      <c r="BI102" s="11" t="n">
        <f aca="false">Z102*'Inflation indexes'!$D$166/100*'Inflation indexes'!I194</f>
        <v>20282.9485409596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5963.36599410503</v>
      </c>
      <c r="D103" s="14" t="n">
        <f aca="false">Adequacy_low!R100</f>
        <v>4151.67926643802</v>
      </c>
      <c r="E103" s="14" t="n">
        <f aca="false">Adequacy_low!S100</f>
        <v>3266.64883258801</v>
      </c>
      <c r="F103" s="14" t="n">
        <f aca="false">Adequacy_low!T100</f>
        <v>2625.46394609752</v>
      </c>
      <c r="G103" s="14" t="n">
        <f aca="false">Adequacy_low!U100</f>
        <v>4430.36899275029</v>
      </c>
      <c r="H103" s="14" t="n">
        <f aca="false">Adequacy_low!V100</f>
        <v>5198.36164701051</v>
      </c>
      <c r="I103" s="9" t="n">
        <f aca="false">I99+1</f>
        <v>2039</v>
      </c>
      <c r="J103" s="16" t="n">
        <f aca="false">B103*'Inflation indexes'!$D$166/100*'Inflation indexes'!I195</f>
        <v>38567.6741766521</v>
      </c>
      <c r="K103" s="14" t="n">
        <f aca="false">H103*'Inflation indexes'!$D$166/100*'Inflation indexes'!I195</f>
        <v>29900.7534002699</v>
      </c>
      <c r="L103" s="14" t="n">
        <f aca="false">C103*'Inflation indexes'!$D$166/100*'Inflation indexes'!I195</f>
        <v>34301.0256179141</v>
      </c>
      <c r="M103" s="14" t="n">
        <f aca="false">D103*'Inflation indexes'!$D$166/100*'Inflation indexes'!I195</f>
        <v>23880.2812063232</v>
      </c>
      <c r="N103" s="14" t="n">
        <f aca="false">E103*'Inflation indexes'!$D$166/100*'Inflation indexes'!I195</f>
        <v>18789.6240817845</v>
      </c>
      <c r="O103" s="14" t="n">
        <f aca="false">F103*'Inflation indexes'!$D$166/100*'Inflation indexes'!I195</f>
        <v>15101.5560948337</v>
      </c>
      <c r="P103" s="14" t="n">
        <f aca="false">G103*'Inflation indexes'!$D$166/100*'Inflation indexes'!I195</f>
        <v>25483.2925678825</v>
      </c>
      <c r="Q103" s="14" t="n">
        <f aca="false">Adequacy_low!X100</f>
        <v>0.567639483977944</v>
      </c>
      <c r="R103" s="19" t="n">
        <v>7978.91706262409</v>
      </c>
      <c r="S103" s="18" t="n">
        <f aca="false">Adequacy_central!Q100</f>
        <v>6329.42813240105</v>
      </c>
      <c r="T103" s="18" t="n">
        <f aca="false">Adequacy_central!R100</f>
        <v>4322.40366160274</v>
      </c>
      <c r="U103" s="18" t="n">
        <f aca="false">Adequacy_central!S100</f>
        <v>3552.53761956134</v>
      </c>
      <c r="V103" s="18" t="n">
        <f aca="false">Adequacy_central!T100</f>
        <v>2712.81354827897</v>
      </c>
      <c r="W103" s="18" t="n">
        <f aca="false">Adequacy_central!U100</f>
        <v>4644.34290452106</v>
      </c>
      <c r="X103" s="18" t="n">
        <f aca="false">Adequacy_central!V100</f>
        <v>5447.57887333122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indexes'!$D$166/100</f>
        <v>45894.3889807916</v>
      </c>
      <c r="AD103" s="13" t="n">
        <f aca="false">X103*'Inflation indexes'!$D$166/100*'Inflation indexes'!I195</f>
        <v>31334.2402050212</v>
      </c>
      <c r="AE103" s="18" t="n">
        <f aca="false">S103*'Inflation indexes'!$D$166/100*'Inflation indexes'!I195</f>
        <v>36406.5993485643</v>
      </c>
      <c r="AF103" s="18" t="n">
        <f aca="false">T103*'Inflation indexes'!$D$166/100*'Inflation indexes'!I195</f>
        <v>24862.2806103405</v>
      </c>
      <c r="AG103" s="18" t="n">
        <f aca="false">U103*'Inflation indexes'!$D$166/100*'Inflation indexes'!I195</f>
        <v>20434.0441317261</v>
      </c>
      <c r="AH103" s="18" t="n">
        <f aca="false">V103*'Inflation indexes'!$D$166/100*'Inflation indexes'!I195</f>
        <v>15603.9872629194</v>
      </c>
      <c r="AI103" s="18" t="n">
        <f aca="false">W103*'Inflation indexes'!$D$166/100*'Inflation indexes'!I195</f>
        <v>26714.0613378138</v>
      </c>
      <c r="AJ103" s="18" t="n">
        <f aca="false">Y103*'Inflation indexes'!$D$166/100*'Inflation indexes'!I195</f>
        <v>30794.201162867</v>
      </c>
      <c r="AK103" s="18" t="n">
        <f aca="false">AJ103*0.82</f>
        <v>25251.2449535509</v>
      </c>
      <c r="AL103" s="13" t="n">
        <f aca="false">Z103*'Inflation indexes'!$D$166/100*'Inflation indexes'!I195</f>
        <v>20303.3906516406</v>
      </c>
      <c r="AM103" s="18" t="n">
        <f aca="false">Adequacy_central!X100</f>
        <v>0.524322224268916</v>
      </c>
      <c r="AN103" s="9" t="n">
        <f aca="false">AN99+1</f>
        <v>2039</v>
      </c>
      <c r="AO103" s="16" t="n">
        <v>9095.47339301808</v>
      </c>
      <c r="AP103" s="14" t="n">
        <f aca="false">Adequacy_high!Q100</f>
        <v>6405.70665934327</v>
      </c>
      <c r="AQ103" s="14" t="n">
        <f aca="false">Adequacy_high!R100</f>
        <v>4630.46875098538</v>
      </c>
      <c r="AR103" s="14" t="n">
        <f aca="false">Adequacy_high!S100</f>
        <v>3567.48593393069</v>
      </c>
      <c r="AS103" s="14" t="n">
        <f aca="false">Adequacy_high!T100</f>
        <v>2810.85299861672</v>
      </c>
      <c r="AT103" s="14" t="n">
        <f aca="false">Adequacy_high!U100</f>
        <v>4815.86162154869</v>
      </c>
      <c r="AU103" s="14" t="n">
        <f aca="false">Adequacy_high!V100</f>
        <v>5760.21849375393</v>
      </c>
      <c r="AV103" s="9"/>
      <c r="AW103" s="9"/>
      <c r="AX103" s="9" t="n">
        <f aca="false">AX99+1</f>
        <v>2039</v>
      </c>
      <c r="AY103" s="11" t="n">
        <f aca="false">AO103*'Inflation indexes'!$D$166/100*'Inflation indexes'!I195</f>
        <v>52316.7731394275</v>
      </c>
      <c r="AZ103" s="11" t="n">
        <f aca="false">AU103*'Inflation indexes'!$D$166/100*'Inflation indexes'!I195</f>
        <v>33132.5299024664</v>
      </c>
      <c r="BA103" s="14" t="n">
        <f aca="false">AP103*'Inflation indexes'!$D$166/100*'Inflation indexes'!I195</f>
        <v>36845.3501663622</v>
      </c>
      <c r="BB103" s="14" t="n">
        <f aca="false">AQ103*'Inflation indexes'!$D$166/100*'Inflation indexes'!I195</f>
        <v>26634.2578013002</v>
      </c>
      <c r="BC103" s="14" t="n">
        <f aca="false">AR103*'Inflation indexes'!$D$166/100*'Inflation indexes'!I195</f>
        <v>20520.0261953182</v>
      </c>
      <c r="BD103" s="14" t="n">
        <f aca="false">AS103*'Inflation indexes'!$D$166/100*'Inflation indexes'!I195</f>
        <v>16167.9059794506</v>
      </c>
      <c r="BE103" s="14" t="n">
        <f aca="false">AT103*'Inflation indexes'!$D$166/100*'Inflation indexes'!I195</f>
        <v>27700.6296471431</v>
      </c>
      <c r="BF103" s="14" t="n">
        <f aca="false">Adequacy_high!X100</f>
        <v>0.490902448029012</v>
      </c>
      <c r="BG103" s="14" t="n">
        <f aca="false">Y103*'Inflation indexes'!$D$166/100*'Inflation indexes'!I195</f>
        <v>30794.201162867</v>
      </c>
      <c r="BH103" s="14" t="n">
        <f aca="false">BG103*0.82</f>
        <v>25251.2449535509</v>
      </c>
      <c r="BI103" s="11" t="n">
        <f aca="false">Z103*'Inflation indexes'!$D$166/100*'Inflation indexes'!I195</f>
        <v>20303.3906516406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5946.3441370965</v>
      </c>
      <c r="D104" s="14" t="n">
        <f aca="false">Adequacy_low!R101</f>
        <v>4150.88762406565</v>
      </c>
      <c r="E104" s="14" t="n">
        <f aca="false">Adequacy_low!S101</f>
        <v>3263.76964060963</v>
      </c>
      <c r="F104" s="14" t="n">
        <f aca="false">Adequacy_low!T101</f>
        <v>2624.18849518892</v>
      </c>
      <c r="G104" s="14" t="n">
        <f aca="false">Adequacy_low!U101</f>
        <v>4418.59727926868</v>
      </c>
      <c r="H104" s="14" t="n">
        <f aca="false">Adequacy_low!V101</f>
        <v>5191.62216074099</v>
      </c>
      <c r="I104" s="9" t="n">
        <f aca="false">I100+1</f>
        <v>2039</v>
      </c>
      <c r="J104" s="16" t="n">
        <f aca="false">B104*'Inflation indexes'!$D$166/100*'Inflation indexes'!I196</f>
        <v>38509.4974344936</v>
      </c>
      <c r="K104" s="14" t="n">
        <f aca="false">H104*'Inflation indexes'!$D$166/100*'Inflation indexes'!I196</f>
        <v>29861.988164091</v>
      </c>
      <c r="L104" s="14" t="n">
        <f aca="false">C104*'Inflation indexes'!$D$166/100*'Inflation indexes'!I196</f>
        <v>34203.1166259302</v>
      </c>
      <c r="M104" s="14" t="n">
        <f aca="false">D104*'Inflation indexes'!$D$166/100*'Inflation indexes'!I196</f>
        <v>23875.7277133259</v>
      </c>
      <c r="N104" s="14" t="n">
        <f aca="false">E104*'Inflation indexes'!$D$166/100*'Inflation indexes'!I196</f>
        <v>18773.0630929223</v>
      </c>
      <c r="O104" s="14" t="n">
        <f aca="false">F104*'Inflation indexes'!$D$166/100*'Inflation indexes'!I196</f>
        <v>15094.2197558712</v>
      </c>
      <c r="P104" s="14" t="n">
        <f aca="false">G104*'Inflation indexes'!$D$166/100*'Inflation indexes'!I196</f>
        <v>25415.5821764528</v>
      </c>
      <c r="Q104" s="14" t="n">
        <f aca="false">Adequacy_low!X101</f>
        <v>0.562565901794327</v>
      </c>
      <c r="R104" s="19" t="n">
        <v>8044.07734339606</v>
      </c>
      <c r="S104" s="18" t="n">
        <f aca="false">Adequacy_central!Q101</f>
        <v>6337.19610777146</v>
      </c>
      <c r="T104" s="18" t="n">
        <f aca="false">Adequacy_central!R101</f>
        <v>4326.0400330147</v>
      </c>
      <c r="U104" s="18" t="n">
        <f aca="false">Adequacy_central!S101</f>
        <v>3553.93889920305</v>
      </c>
      <c r="V104" s="18" t="n">
        <f aca="false">Adequacy_central!T101</f>
        <v>2708.73830623324</v>
      </c>
      <c r="W104" s="18" t="n">
        <f aca="false">Adequacy_central!U101</f>
        <v>4637.02994094181</v>
      </c>
      <c r="X104" s="18" t="n">
        <f aca="false">Adequacy_central!V101</f>
        <v>5446.31757244571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indexes'!$D$166/100</f>
        <v>46269.1881231282</v>
      </c>
      <c r="AD104" s="13" t="n">
        <f aca="false">X104*'Inflation indexes'!$D$166/100*'Inflation indexes'!I196</f>
        <v>31326.985256385</v>
      </c>
      <c r="AE104" s="18" t="n">
        <f aca="false">S104*'Inflation indexes'!$D$166/100*'Inflation indexes'!I196</f>
        <v>36451.2804099721</v>
      </c>
      <c r="AF104" s="18" t="n">
        <f aca="false">T104*'Inflation indexes'!$D$166/100*'Inflation indexes'!I196</f>
        <v>24883.1968628531</v>
      </c>
      <c r="AG104" s="18" t="n">
        <f aca="false">U104*'Inflation indexes'!$D$166/100*'Inflation indexes'!I196</f>
        <v>20442.1042321687</v>
      </c>
      <c r="AH104" s="18" t="n">
        <f aca="false">V104*'Inflation indexes'!$D$166/100*'Inflation indexes'!I196</f>
        <v>15580.5466453306</v>
      </c>
      <c r="AI104" s="18" t="n">
        <f aca="false">W104*'Inflation indexes'!$D$166/100*'Inflation indexes'!I196</f>
        <v>26671.9974847277</v>
      </c>
      <c r="AJ104" s="18" t="n">
        <f aca="false">Y104*'Inflation indexes'!$D$166/100*'Inflation indexes'!I196</f>
        <v>30896.6217402482</v>
      </c>
      <c r="AK104" s="18" t="n">
        <f aca="false">AJ104*0.82</f>
        <v>25335.2298270036</v>
      </c>
      <c r="AL104" s="13" t="n">
        <f aca="false">Z104*'Inflation indexes'!$D$166/100*'Inflation indexes'!I196</f>
        <v>20323.7848507293</v>
      </c>
      <c r="AM104" s="18" t="n">
        <f aca="false">Adequacy_central!X101</f>
        <v>0.520832369367086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6423.48992275224</v>
      </c>
      <c r="AQ104" s="14" t="n">
        <f aca="false">Adequacy_high!R101</f>
        <v>4634.81332995357</v>
      </c>
      <c r="AR104" s="14" t="n">
        <f aca="false">Adequacy_high!S101</f>
        <v>3573.13192419208</v>
      </c>
      <c r="AS104" s="14" t="n">
        <f aca="false">Adequacy_high!T101</f>
        <v>2808.48385153825</v>
      </c>
      <c r="AT104" s="14" t="n">
        <f aca="false">Adequacy_high!U101</f>
        <v>4829.51618871275</v>
      </c>
      <c r="AU104" s="14" t="n">
        <f aca="false">Adequacy_high!V101</f>
        <v>5773.331367442</v>
      </c>
      <c r="AV104" s="9"/>
      <c r="AW104" s="9"/>
      <c r="AX104" s="9" t="n">
        <f aca="false">AX100+1</f>
        <v>2039</v>
      </c>
      <c r="AY104" s="11" t="n">
        <f aca="false">AO104*'Inflation indexes'!$D$166/100*'Inflation indexes'!I196</f>
        <v>52680.5713192051</v>
      </c>
      <c r="AZ104" s="11" t="n">
        <f aca="false">AU104*'Inflation indexes'!$D$166/100*'Inflation indexes'!I196</f>
        <v>33207.9545899237</v>
      </c>
      <c r="BA104" s="14" t="n">
        <f aca="false">AP104*'Inflation indexes'!$D$166/100*'Inflation indexes'!I196</f>
        <v>36947.6387353288</v>
      </c>
      <c r="BB104" s="14" t="n">
        <f aca="false">AQ104*'Inflation indexes'!$D$166/100*'Inflation indexes'!I196</f>
        <v>26659.2476333236</v>
      </c>
      <c r="BC104" s="14" t="n">
        <f aca="false">AR104*'Inflation indexes'!$D$166/100*'Inflation indexes'!I196</f>
        <v>20552.5016893237</v>
      </c>
      <c r="BD104" s="14" t="n">
        <f aca="false">AS104*'Inflation indexes'!$D$166/100*'Inflation indexes'!I196</f>
        <v>16154.278746993</v>
      </c>
      <c r="BE104" s="14" t="n">
        <f aca="false">AT104*'Inflation indexes'!$D$166/100*'Inflation indexes'!I196</f>
        <v>27779.1701322582</v>
      </c>
      <c r="BF104" s="14" t="n">
        <f aca="false">Adequacy_high!X101</f>
        <v>0.489984387016212</v>
      </c>
      <c r="BG104" s="14" t="n">
        <f aca="false">Y104*'Inflation indexes'!$D$166/100*'Inflation indexes'!I196</f>
        <v>30896.6217402482</v>
      </c>
      <c r="BH104" s="14" t="n">
        <f aca="false">BG104*0.82</f>
        <v>25335.2298270036</v>
      </c>
      <c r="BI104" s="11" t="n">
        <f aca="false">Z104*'Inflation indexes'!$D$166/100*'Inflation indexes'!I196</f>
        <v>20323.7848507293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5941.41685789652</v>
      </c>
      <c r="D105" s="14" t="n">
        <f aca="false">Adequacy_low!R102</f>
        <v>4162.60214241467</v>
      </c>
      <c r="E105" s="14" t="n">
        <f aca="false">Adequacy_low!S102</f>
        <v>3260.03092529752</v>
      </c>
      <c r="F105" s="14" t="n">
        <f aca="false">Adequacy_low!T102</f>
        <v>2628.73669710364</v>
      </c>
      <c r="G105" s="14" t="n">
        <f aca="false">Adequacy_low!U102</f>
        <v>4416.17220568772</v>
      </c>
      <c r="H105" s="14" t="n">
        <f aca="false">Adequacy_low!V102</f>
        <v>5191.04345786766</v>
      </c>
      <c r="I105" s="9" t="n">
        <f aca="false">I101+1</f>
        <v>2040</v>
      </c>
      <c r="J105" s="16" t="n">
        <f aca="false">B105*'Inflation indexes'!$D$166/100*'Inflation indexes'!I197</f>
        <v>38409.2497426493</v>
      </c>
      <c r="K105" s="14" t="n">
        <f aca="false">H105*'Inflation indexes'!$D$166/100*'Inflation indexes'!I197</f>
        <v>29858.6594899659</v>
      </c>
      <c r="L105" s="14" t="n">
        <f aca="false">C105*'Inflation indexes'!$D$166/100*'Inflation indexes'!I197</f>
        <v>34174.7751271471</v>
      </c>
      <c r="M105" s="14" t="n">
        <f aca="false">D105*'Inflation indexes'!$D$166/100*'Inflation indexes'!I197</f>
        <v>23943.1091208042</v>
      </c>
      <c r="N105" s="14" t="n">
        <f aca="false">E105*'Inflation indexes'!$D$166/100*'Inflation indexes'!I197</f>
        <v>18751.5581626823</v>
      </c>
      <c r="O105" s="14" t="n">
        <f aca="false">F105*'Inflation indexes'!$D$166/100*'Inflation indexes'!I197</f>
        <v>15120.3808183561</v>
      </c>
      <c r="P105" s="14" t="n">
        <f aca="false">G105*'Inflation indexes'!$D$166/100*'Inflation indexes'!I197</f>
        <v>25401.6332571498</v>
      </c>
      <c r="Q105" s="14" t="n">
        <f aca="false">Adequacy_low!X102</f>
        <v>0.567435753280087</v>
      </c>
      <c r="R105" s="17" t="n">
        <v>8051.60576055952</v>
      </c>
      <c r="S105" s="18" t="n">
        <f aca="false">Adequacy_central!Q102</f>
        <v>6364.20543322031</v>
      </c>
      <c r="T105" s="18" t="n">
        <f aca="false">Adequacy_central!R102</f>
        <v>4339.36127274707</v>
      </c>
      <c r="U105" s="18" t="n">
        <f aca="false">Adequacy_central!S102</f>
        <v>3556.56344983024</v>
      </c>
      <c r="V105" s="18" t="n">
        <f aca="false">Adequacy_central!T102</f>
        <v>2710.5351070958</v>
      </c>
      <c r="W105" s="18" t="n">
        <f aca="false">Adequacy_central!U102</f>
        <v>4645.75521687565</v>
      </c>
      <c r="X105" s="18" t="n">
        <f aca="false">Adequacy_central!V102</f>
        <v>5458.54045391496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indexes'!$D$166/100</f>
        <v>46312.4912559966</v>
      </c>
      <c r="AD105" s="13" t="n">
        <f aca="false">X105*'Inflation indexes'!$D$166/100*'Inflation indexes'!I197</f>
        <v>31397.2907467433</v>
      </c>
      <c r="AE105" s="18" t="n">
        <f aca="false">S105*'Inflation indexes'!$D$166/100*'Inflation indexes'!I197</f>
        <v>36606.6368923781</v>
      </c>
      <c r="AF105" s="18" t="n">
        <f aca="false">T105*'Inflation indexes'!$D$166/100*'Inflation indexes'!I197</f>
        <v>24959.820062867</v>
      </c>
      <c r="AG105" s="18" t="n">
        <f aca="false">U105*'Inflation indexes'!$D$166/100*'Inflation indexes'!I197</f>
        <v>20457.2005348923</v>
      </c>
      <c r="AH105" s="18" t="n">
        <f aca="false">V105*'Inflation indexes'!$D$166/100*'Inflation indexes'!I197</f>
        <v>15590.8817668841</v>
      </c>
      <c r="AI105" s="18" t="n">
        <f aca="false">W105*'Inflation indexes'!$D$166/100*'Inflation indexes'!I197</f>
        <v>26722.184897948</v>
      </c>
      <c r="AJ105" s="18" t="n">
        <f aca="false">Y105*'Inflation indexes'!$D$166/100*'Inflation indexes'!I197</f>
        <v>30999.0423176295</v>
      </c>
      <c r="AK105" s="18" t="n">
        <f aca="false">AJ105*0.82</f>
        <v>25419.2147004562</v>
      </c>
      <c r="AL105" s="13" t="n">
        <f aca="false">Z105*'Inflation indexes'!$D$166/100*'Inflation indexes'!I197</f>
        <v>20344.131410029</v>
      </c>
      <c r="AM105" s="18" t="n">
        <f aca="false">Adequacy_central!X102</f>
        <v>0.521764189485221</v>
      </c>
      <c r="AN105" s="9" t="n">
        <f aca="false">AN101+1</f>
        <v>2040</v>
      </c>
      <c r="AO105" s="16" t="n">
        <v>9190.0802014714</v>
      </c>
      <c r="AP105" s="14" t="n">
        <f aca="false">Adequacy_high!Q102</f>
        <v>6452.80781059851</v>
      </c>
      <c r="AQ105" s="14" t="n">
        <f aca="false">Adequacy_high!R102</f>
        <v>4649.26896181066</v>
      </c>
      <c r="AR105" s="14" t="n">
        <f aca="false">Adequacy_high!S102</f>
        <v>3562.32597406058</v>
      </c>
      <c r="AS105" s="14" t="n">
        <f aca="false">Adequacy_high!T102</f>
        <v>2811.34329307378</v>
      </c>
      <c r="AT105" s="14" t="n">
        <f aca="false">Adequacy_high!U102</f>
        <v>4835.84142668442</v>
      </c>
      <c r="AU105" s="14" t="n">
        <f aca="false">Adequacy_high!V102</f>
        <v>5785.7940198668</v>
      </c>
      <c r="AV105" s="9"/>
      <c r="AW105" s="9"/>
      <c r="AX105" s="9" t="n">
        <f aca="false">AX101+1</f>
        <v>2040</v>
      </c>
      <c r="AY105" s="11" t="n">
        <f aca="false">AO105*'Inflation indexes'!$D$166/100*'Inflation indexes'!I197</f>
        <v>52860.9474469569</v>
      </c>
      <c r="AZ105" s="11" t="n">
        <f aca="false">AU105*'Inflation indexes'!$D$166/100*'Inflation indexes'!I197</f>
        <v>33279.6392325421</v>
      </c>
      <c r="BA105" s="14" t="n">
        <f aca="false">AP105*'Inflation indexes'!$D$166/100*'Inflation indexes'!I197</f>
        <v>37116.2739697035</v>
      </c>
      <c r="BB105" s="14" t="n">
        <f aca="false">AQ105*'Inflation indexes'!$D$166/100*'Inflation indexes'!I197</f>
        <v>26742.3958082207</v>
      </c>
      <c r="BC105" s="14" t="n">
        <f aca="false">AR105*'Inflation indexes'!$D$166/100*'Inflation indexes'!I197</f>
        <v>20490.3463272928</v>
      </c>
      <c r="BD105" s="14" t="n">
        <f aca="false">AS105*'Inflation indexes'!$D$166/100*'Inflation indexes'!I197</f>
        <v>16170.7261321543</v>
      </c>
      <c r="BE105" s="14" t="n">
        <f aca="false">AT105*'Inflation indexes'!$D$166/100*'Inflation indexes'!I197</f>
        <v>27815.5526299819</v>
      </c>
      <c r="BF105" s="14" t="n">
        <f aca="false">Adequacy_high!X102</f>
        <v>0.490564733205564</v>
      </c>
      <c r="BG105" s="14" t="n">
        <f aca="false">Y105*'Inflation indexes'!$D$166/100*'Inflation indexes'!I197</f>
        <v>30999.0423176295</v>
      </c>
      <c r="BH105" s="14" t="n">
        <f aca="false">BG105*0.82</f>
        <v>25419.2147004562</v>
      </c>
      <c r="BI105" s="11" t="n">
        <f aca="false">Z105*'Inflation indexes'!$D$166/100*'Inflation indexes'!I197</f>
        <v>20344.131410029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5954.6627841136</v>
      </c>
      <c r="D106" s="14" t="n">
        <f aca="false">Adequacy_low!R103</f>
        <v>4164.91136154156</v>
      </c>
      <c r="E106" s="14" t="n">
        <f aca="false">Adequacy_low!S103</f>
        <v>3258.95057971367</v>
      </c>
      <c r="F106" s="14" t="n">
        <f aca="false">Adequacy_low!T103</f>
        <v>2629.37071334768</v>
      </c>
      <c r="G106" s="14" t="n">
        <f aca="false">Adequacy_low!U103</f>
        <v>4414.95426718794</v>
      </c>
      <c r="H106" s="14" t="n">
        <f aca="false">Adequacy_low!V103</f>
        <v>5192.41852165962</v>
      </c>
      <c r="I106" s="9" t="n">
        <f aca="false">I102+1</f>
        <v>2040</v>
      </c>
      <c r="J106" s="16" t="n">
        <f aca="false">B106*'Inflation indexes'!$D$166/100*'Inflation indexes'!I198</f>
        <v>38501.6426623023</v>
      </c>
      <c r="K106" s="14" t="n">
        <f aca="false">H106*'Inflation indexes'!$D$166/100*'Inflation indexes'!I198</f>
        <v>29866.5687979643</v>
      </c>
      <c r="L106" s="14" t="n">
        <f aca="false">C106*'Inflation indexes'!$D$166/100*'Inflation indexes'!I198</f>
        <v>34250.9651270488</v>
      </c>
      <c r="M106" s="14" t="n">
        <f aca="false">D106*'Inflation indexes'!$D$166/100*'Inflation indexes'!I198</f>
        <v>23956.3916502527</v>
      </c>
      <c r="N106" s="14" t="n">
        <f aca="false">E106*'Inflation indexes'!$D$166/100*'Inflation indexes'!I198</f>
        <v>18745.3440611859</v>
      </c>
      <c r="O106" s="14" t="n">
        <f aca="false">F106*'Inflation indexes'!$D$166/100*'Inflation indexes'!I198</f>
        <v>15124.0276526189</v>
      </c>
      <c r="P106" s="14" t="n">
        <f aca="false">G106*'Inflation indexes'!$D$166/100*'Inflation indexes'!I198</f>
        <v>25394.627727098</v>
      </c>
      <c r="Q106" s="14" t="n">
        <f aca="false">Adequacy_low!X103</f>
        <v>0.566834739398359</v>
      </c>
      <c r="R106" s="19" t="n">
        <v>8050.97935770069</v>
      </c>
      <c r="S106" s="18" t="n">
        <f aca="false">Adequacy_central!Q103</f>
        <v>6366.49861200444</v>
      </c>
      <c r="T106" s="18" t="n">
        <f aca="false">Adequacy_central!R103</f>
        <v>4355.8222643459</v>
      </c>
      <c r="U106" s="18" t="n">
        <f aca="false">Adequacy_central!S103</f>
        <v>3559.16619464271</v>
      </c>
      <c r="V106" s="18" t="n">
        <f aca="false">Adequacy_central!T103</f>
        <v>2712.47859251807</v>
      </c>
      <c r="W106" s="18" t="n">
        <f aca="false">Adequacy_central!U103</f>
        <v>4641.38966039445</v>
      </c>
      <c r="X106" s="18" t="n">
        <f aca="false">Adequacy_central!V103</f>
        <v>5454.37286804926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indexes'!$D$166/100</f>
        <v>46308.8882135993</v>
      </c>
      <c r="AD106" s="13" t="n">
        <f aca="false">X106*'Inflation indexes'!$D$166/100*'Inflation indexes'!I198</f>
        <v>31373.3189714598</v>
      </c>
      <c r="AE106" s="18" t="n">
        <f aca="false">S106*'Inflation indexes'!$D$166/100*'Inflation indexes'!I198</f>
        <v>36619.8271584625</v>
      </c>
      <c r="AF106" s="18" t="n">
        <f aca="false">T106*'Inflation indexes'!$D$166/100*'Inflation indexes'!I198</f>
        <v>25054.5029810521</v>
      </c>
      <c r="AG106" s="18" t="n">
        <f aca="false">U106*'Inflation indexes'!$D$166/100*'Inflation indexes'!I198</f>
        <v>20472.1714115042</v>
      </c>
      <c r="AH106" s="18" t="n">
        <f aca="false">V106*'Inflation indexes'!$D$166/100*'Inflation indexes'!I198</f>
        <v>15602.0606117383</v>
      </c>
      <c r="AI106" s="18" t="n">
        <f aca="false">W106*'Inflation indexes'!$D$166/100*'Inflation indexes'!I198</f>
        <v>26697.0744041688</v>
      </c>
      <c r="AJ106" s="18" t="n">
        <f aca="false">Y106*'Inflation indexes'!$D$166/100*'Inflation indexes'!I198</f>
        <v>31101.4628950108</v>
      </c>
      <c r="AK106" s="18" t="n">
        <f aca="false">AJ106*0.82</f>
        <v>25503.1995739089</v>
      </c>
      <c r="AL106" s="13" t="n">
        <f aca="false">Z106*'Inflation indexes'!$D$166/100*'Inflation indexes'!I198</f>
        <v>20364.4305989021</v>
      </c>
      <c r="AM106" s="18" t="n">
        <f aca="false">Adequacy_central!X103</f>
        <v>0.519366503279968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6453.305954752</v>
      </c>
      <c r="AQ106" s="14" t="n">
        <f aca="false">Adequacy_high!R103</f>
        <v>4661.92431221911</v>
      </c>
      <c r="AR106" s="14" t="n">
        <f aca="false">Adequacy_high!S103</f>
        <v>3566.36195108368</v>
      </c>
      <c r="AS106" s="14" t="n">
        <f aca="false">Adequacy_high!T103</f>
        <v>2811.38152847057</v>
      </c>
      <c r="AT106" s="14" t="n">
        <f aca="false">Adequacy_high!U103</f>
        <v>4838.93417484043</v>
      </c>
      <c r="AU106" s="14" t="n">
        <f aca="false">Adequacy_high!V103</f>
        <v>5783.99002427792</v>
      </c>
      <c r="AV106" s="9"/>
      <c r="AW106" s="9"/>
      <c r="AX106" s="9" t="n">
        <f aca="false">AX102+1</f>
        <v>2040</v>
      </c>
      <c r="AY106" s="11" t="n">
        <f aca="false">AO106*'Inflation indexes'!$D$166/100*'Inflation indexes'!I198</f>
        <v>52850.4361276069</v>
      </c>
      <c r="AZ106" s="11" t="n">
        <f aca="false">AU106*'Inflation indexes'!$D$166/100*'Inflation indexes'!I198</f>
        <v>33269.2627272312</v>
      </c>
      <c r="BA106" s="14" t="n">
        <f aca="false">AP106*'Inflation indexes'!$D$166/100*'Inflation indexes'!I198</f>
        <v>37119.1392735248</v>
      </c>
      <c r="BB106" s="14" t="n">
        <f aca="false">AQ106*'Inflation indexes'!$D$166/100*'Inflation indexes'!I198</f>
        <v>26815.1888413824</v>
      </c>
      <c r="BC106" s="14" t="n">
        <f aca="false">AR106*'Inflation indexes'!$D$166/100*'Inflation indexes'!I198</f>
        <v>20513.5610941543</v>
      </c>
      <c r="BD106" s="14" t="n">
        <f aca="false">AS106*'Inflation indexes'!$D$166/100*'Inflation indexes'!I198</f>
        <v>16170.946060518</v>
      </c>
      <c r="BE106" s="14" t="n">
        <f aca="false">AT106*'Inflation indexes'!$D$166/100*'Inflation indexes'!I198</f>
        <v>27833.3419848251</v>
      </c>
      <c r="BF106" s="14" t="n">
        <f aca="false">Adequacy_high!X103</f>
        <v>0.487908446478996</v>
      </c>
      <c r="BG106" s="14" t="n">
        <f aca="false">Y106*'Inflation indexes'!$D$166/100*'Inflation indexes'!I198</f>
        <v>31101.4628950108</v>
      </c>
      <c r="BH106" s="14" t="n">
        <f aca="false">BG106*0.82</f>
        <v>25503.1995739089</v>
      </c>
      <c r="BI106" s="11" t="n">
        <f aca="false">Z106*'Inflation indexes'!$D$166/100*'Inflation indexes'!I198</f>
        <v>20364.4305989021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5950.79083955042</v>
      </c>
      <c r="D107" s="14" t="n">
        <f aca="false">Adequacy_low!R104</f>
        <v>4175.20187991061</v>
      </c>
      <c r="E107" s="14" t="n">
        <f aca="false">Adequacy_low!S104</f>
        <v>3257.98117111488</v>
      </c>
      <c r="F107" s="14" t="n">
        <f aca="false">Adequacy_low!T104</f>
        <v>2629.07545761552</v>
      </c>
      <c r="G107" s="14" t="n">
        <f aca="false">Adequacy_low!U104</f>
        <v>4410.71199162384</v>
      </c>
      <c r="H107" s="14" t="n">
        <f aca="false">Adequacy_low!V104</f>
        <v>5190.29289793894</v>
      </c>
      <c r="I107" s="9" t="n">
        <f aca="false">I103+1</f>
        <v>2040</v>
      </c>
      <c r="J107" s="16" t="n">
        <f aca="false">B107*'Inflation indexes'!$D$166/100*'Inflation indexes'!I199</f>
        <v>38555.5149922228</v>
      </c>
      <c r="K107" s="14" t="n">
        <f aca="false">H107*'Inflation indexes'!$D$166/100*'Inflation indexes'!I199</f>
        <v>29854.3423014237</v>
      </c>
      <c r="L107" s="14" t="n">
        <f aca="false">C107*'Inflation indexes'!$D$166/100*'Inflation indexes'!I199</f>
        <v>34228.6938678667</v>
      </c>
      <c r="M107" s="14" t="n">
        <f aca="false">D107*'Inflation indexes'!$D$166/100*'Inflation indexes'!I199</f>
        <v>24015.5822708766</v>
      </c>
      <c r="N107" s="14" t="n">
        <f aca="false">E107*'Inflation indexes'!$D$166/100*'Inflation indexes'!I199</f>
        <v>18739.7680644729</v>
      </c>
      <c r="O107" s="14" t="n">
        <f aca="false">F107*'Inflation indexes'!$D$166/100*'Inflation indexes'!I199</f>
        <v>15122.3293543017</v>
      </c>
      <c r="P107" s="14" t="n">
        <f aca="false">G107*'Inflation indexes'!$D$166/100*'Inflation indexes'!I199</f>
        <v>25370.2263398703</v>
      </c>
      <c r="Q107" s="14" t="n">
        <f aca="false">Adequacy_low!X104</f>
        <v>0.562479517821889</v>
      </c>
      <c r="R107" s="19" t="n">
        <v>8072.45578157086</v>
      </c>
      <c r="S107" s="18" t="n">
        <f aca="false">Adequacy_central!Q104</f>
        <v>6368.99750529526</v>
      </c>
      <c r="T107" s="18" t="n">
        <f aca="false">Adequacy_central!R104</f>
        <v>4359.65705750779</v>
      </c>
      <c r="U107" s="18" t="n">
        <f aca="false">Adequacy_central!S104</f>
        <v>3562.37186920315</v>
      </c>
      <c r="V107" s="18" t="n">
        <f aca="false">Adequacy_central!T104</f>
        <v>2711.72970133379</v>
      </c>
      <c r="W107" s="18" t="n">
        <f aca="false">Adequacy_central!U104</f>
        <v>4640.88307612288</v>
      </c>
      <c r="X107" s="18" t="n">
        <f aca="false">Adequacy_central!V104</f>
        <v>5451.28831870491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indexes'!$D$166/100</f>
        <v>46432.4196832559</v>
      </c>
      <c r="AD107" s="13" t="n">
        <f aca="false">X107*'Inflation indexes'!$D$166/100*'Inflation indexes'!I199</f>
        <v>31355.5767758298</v>
      </c>
      <c r="AE107" s="18" t="n">
        <f aca="false">S107*'Inflation indexes'!$D$166/100*'Inflation indexes'!I199</f>
        <v>36634.2006855728</v>
      </c>
      <c r="AF107" s="18" t="n">
        <f aca="false">T107*'Inflation indexes'!$D$166/100*'Inflation indexes'!I199</f>
        <v>25076.5605469663</v>
      </c>
      <c r="AG107" s="18" t="n">
        <f aca="false">U107*'Inflation indexes'!$D$166/100*'Inflation indexes'!I199</f>
        <v>20490.6103141859</v>
      </c>
      <c r="AH107" s="18" t="n">
        <f aca="false">V107*'Inflation indexes'!$D$166/100*'Inflation indexes'!I199</f>
        <v>15597.7530217426</v>
      </c>
      <c r="AI107" s="18" t="n">
        <f aca="false">W107*'Inflation indexes'!$D$166/100*'Inflation indexes'!I199</f>
        <v>26694.1605531501</v>
      </c>
      <c r="AJ107" s="18" t="n">
        <f aca="false">Y107*'Inflation indexes'!$D$166/100*'Inflation indexes'!I199</f>
        <v>31203.8834723921</v>
      </c>
      <c r="AK107" s="18" t="n">
        <f aca="false">AJ107*0.82</f>
        <v>25587.1844473615</v>
      </c>
      <c r="AL107" s="13" t="n">
        <f aca="false">Z107*'Inflation indexes'!$D$166/100*'Inflation indexes'!I199</f>
        <v>20384.6826843001</v>
      </c>
      <c r="AM107" s="18" t="n">
        <f aca="false">Adequacy_central!X104</f>
        <v>0.518131719354248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6469.21168933446</v>
      </c>
      <c r="AQ107" s="14" t="n">
        <f aca="false">Adequacy_high!R104</f>
        <v>4658.70137999705</v>
      </c>
      <c r="AR107" s="14" t="n">
        <f aca="false">Adequacy_high!S104</f>
        <v>3568.36222434507</v>
      </c>
      <c r="AS107" s="14" t="n">
        <f aca="false">Adequacy_high!T104</f>
        <v>2816.52086253232</v>
      </c>
      <c r="AT107" s="14" t="n">
        <f aca="false">Adequacy_high!U104</f>
        <v>4844.41316797992</v>
      </c>
      <c r="AU107" s="14" t="n">
        <f aca="false">Adequacy_high!V104</f>
        <v>5778.39655255285</v>
      </c>
      <c r="AV107" s="9"/>
      <c r="AW107" s="9"/>
      <c r="AX107" s="9" t="n">
        <f aca="false">AX103+1</f>
        <v>2040</v>
      </c>
      <c r="AY107" s="11" t="n">
        <f aca="false">AO107*'Inflation indexes'!$D$166/100*'Inflation indexes'!I199</f>
        <v>53189.7873694792</v>
      </c>
      <c r="AZ107" s="11" t="n">
        <f aca="false">AU107*'Inflation indexes'!$D$166/100*'Inflation indexes'!I199</f>
        <v>33237.0893175957</v>
      </c>
      <c r="BA107" s="14" t="n">
        <f aca="false">AP107*'Inflation indexes'!$D$166/100*'Inflation indexes'!I199</f>
        <v>37210.6283771491</v>
      </c>
      <c r="BB107" s="14" t="n">
        <f aca="false">AQ107*'Inflation indexes'!$D$166/100*'Inflation indexes'!I199</f>
        <v>26796.6506733707</v>
      </c>
      <c r="BC107" s="14" t="n">
        <f aca="false">AR107*'Inflation indexes'!$D$166/100*'Inflation indexes'!I199</f>
        <v>20525.0665802253</v>
      </c>
      <c r="BD107" s="14" t="n">
        <f aca="false">AS107*'Inflation indexes'!$D$166/100*'Inflation indexes'!I199</f>
        <v>16200.5072897776</v>
      </c>
      <c r="BE107" s="14" t="n">
        <f aca="false">AT107*'Inflation indexes'!$D$166/100*'Inflation indexes'!I199</f>
        <v>27864.8569185427</v>
      </c>
      <c r="BF107" s="14" t="n">
        <f aca="false">Adequacy_high!X104</f>
        <v>0.488167576634225</v>
      </c>
      <c r="BG107" s="14" t="n">
        <f aca="false">Y107*'Inflation indexes'!$D$166/100*'Inflation indexes'!I199</f>
        <v>31203.8834723921</v>
      </c>
      <c r="BH107" s="14" t="n">
        <f aca="false">BG107*0.82</f>
        <v>25587.1844473615</v>
      </c>
      <c r="BI107" s="11" t="n">
        <f aca="false">Z107*'Inflation indexes'!$D$166/100*'Inflation indexes'!I199</f>
        <v>20384.6826843001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5974.3596570472</v>
      </c>
      <c r="D108" s="14" t="n">
        <f aca="false">Adequacy_low!R105</f>
        <v>4187.15370605129</v>
      </c>
      <c r="E108" s="14" t="n">
        <f aca="false">Adequacy_low!S105</f>
        <v>3259.79194717454</v>
      </c>
      <c r="F108" s="14" t="n">
        <f aca="false">Adequacy_low!T105</f>
        <v>2631.16483073191</v>
      </c>
      <c r="G108" s="14" t="n">
        <f aca="false">Adequacy_low!U105</f>
        <v>4415.28987973533</v>
      </c>
      <c r="H108" s="14" t="n">
        <f aca="false">Adequacy_low!V105</f>
        <v>5193.74264278446</v>
      </c>
      <c r="I108" s="9" t="n">
        <f aca="false">I104+1</f>
        <v>2040</v>
      </c>
      <c r="J108" s="16" t="n">
        <f aca="false">B108*'Inflation indexes'!$D$166/100*'Inflation indexes'!I200</f>
        <v>38640.4761977164</v>
      </c>
      <c r="K108" s="14" t="n">
        <f aca="false">H108*'Inflation indexes'!$D$166/100*'Inflation indexes'!I200</f>
        <v>29874.1850859247</v>
      </c>
      <c r="L108" s="14" t="n">
        <f aca="false">C108*'Inflation indexes'!$D$166/100*'Inflation indexes'!I200</f>
        <v>34364.2606959869</v>
      </c>
      <c r="M108" s="14" t="n">
        <f aca="false">D108*'Inflation indexes'!$D$166/100*'Inflation indexes'!I200</f>
        <v>24084.3286626019</v>
      </c>
      <c r="N108" s="14" t="n">
        <f aca="false">E108*'Inflation indexes'!$D$166/100*'Inflation indexes'!I200</f>
        <v>18750.1835707612</v>
      </c>
      <c r="O108" s="14" t="n">
        <f aca="false">F108*'Inflation indexes'!$D$166/100*'Inflation indexes'!I200</f>
        <v>15134.3473389201</v>
      </c>
      <c r="P108" s="14" t="n">
        <f aca="false">G108*'Inflation indexes'!$D$166/100*'Inflation indexes'!I200</f>
        <v>25396.5581560868</v>
      </c>
      <c r="Q108" s="14" t="n">
        <f aca="false">Adequacy_low!X105</f>
        <v>0.560779288423033</v>
      </c>
      <c r="R108" s="19" t="n">
        <v>8091.97372063426</v>
      </c>
      <c r="S108" s="18" t="n">
        <f aca="false">Adequacy_central!Q105</f>
        <v>6393.05706877281</v>
      </c>
      <c r="T108" s="18" t="n">
        <f aca="false">Adequacy_central!R105</f>
        <v>4361.08972383332</v>
      </c>
      <c r="U108" s="18" t="n">
        <f aca="false">Adequacy_central!S105</f>
        <v>3565.66972941333</v>
      </c>
      <c r="V108" s="18" t="n">
        <f aca="false">Adequacy_central!T105</f>
        <v>2713.8917631647</v>
      </c>
      <c r="W108" s="18" t="n">
        <f aca="false">Adequacy_central!U105</f>
        <v>4651.17944094941</v>
      </c>
      <c r="X108" s="18" t="n">
        <f aca="false">Adequacy_central!V105</f>
        <v>5463.87579254094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indexes'!$D$166/100</f>
        <v>46544.6860322414</v>
      </c>
      <c r="AD108" s="13" t="n">
        <f aca="false">X108*'Inflation indexes'!$D$166/100*'Inflation indexes'!I200</f>
        <v>31427.979385856</v>
      </c>
      <c r="AE108" s="18" t="n">
        <f aca="false">S108*'Inflation indexes'!$D$166/100*'Inflation indexes'!I200</f>
        <v>36772.5902635418</v>
      </c>
      <c r="AF108" s="18" t="n">
        <f aca="false">T108*'Inflation indexes'!$D$166/100*'Inflation indexes'!I200</f>
        <v>25084.801182269</v>
      </c>
      <c r="AG108" s="18" t="n">
        <f aca="false">U108*'Inflation indexes'!$D$166/100*'Inflation indexes'!I200</f>
        <v>20509.5794647739</v>
      </c>
      <c r="AH108" s="18" t="n">
        <f aca="false">V108*'Inflation indexes'!$D$166/100*'Inflation indexes'!I200</f>
        <v>15610.1891087316</v>
      </c>
      <c r="AI108" s="18" t="n">
        <f aca="false">W108*'Inflation indexes'!$D$166/100*'Inflation indexes'!I200</f>
        <v>26753.3848023468</v>
      </c>
      <c r="AJ108" s="18" t="n">
        <f aca="false">Y108*'Inflation indexes'!$D$166/100*'Inflation indexes'!I200</f>
        <v>31306.3040497733</v>
      </c>
      <c r="AK108" s="18" t="n">
        <f aca="false">AJ108*0.82</f>
        <v>25671.1693208141</v>
      </c>
      <c r="AL108" s="13" t="n">
        <f aca="false">Z108*'Inflation indexes'!$D$166/100*'Inflation indexes'!I200</f>
        <v>20404.8879307932</v>
      </c>
      <c r="AM108" s="18" t="n">
        <f aca="false">Adequacy_central!X105</f>
        <v>0.516165115616745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6489.37789319904</v>
      </c>
      <c r="AQ108" s="14" t="n">
        <f aca="false">Adequacy_high!R105</f>
        <v>4664.8768963199</v>
      </c>
      <c r="AR108" s="14" t="n">
        <f aca="false">Adequacy_high!S105</f>
        <v>3572.17365699744</v>
      </c>
      <c r="AS108" s="14" t="n">
        <f aca="false">Adequacy_high!T105</f>
        <v>2817.71132740071</v>
      </c>
      <c r="AT108" s="14" t="n">
        <f aca="false">Adequacy_high!U105</f>
        <v>4856.31090283997</v>
      </c>
      <c r="AU108" s="14" t="n">
        <f aca="false">Adequacy_high!V105</f>
        <v>5792.40323037731</v>
      </c>
      <c r="AV108" s="9"/>
      <c r="AW108" s="9"/>
      <c r="AX108" s="9" t="n">
        <f aca="false">AX104+1</f>
        <v>2040</v>
      </c>
      <c r="AY108" s="11" t="n">
        <f aca="false">AO108*'Inflation indexes'!$D$166/100*'Inflation indexes'!I200</f>
        <v>53400.0809732568</v>
      </c>
      <c r="AZ108" s="11" t="n">
        <f aca="false">AU108*'Inflation indexes'!$D$166/100*'Inflation indexes'!I200</f>
        <v>33317.6551281386</v>
      </c>
      <c r="BA108" s="14" t="n">
        <f aca="false">AP108*'Inflation indexes'!$D$166/100*'Inflation indexes'!I200</f>
        <v>37326.6235174875</v>
      </c>
      <c r="BB108" s="14" t="n">
        <f aca="false">AQ108*'Inflation indexes'!$D$166/100*'Inflation indexes'!I200</f>
        <v>26832.1719785872</v>
      </c>
      <c r="BC108" s="14" t="n">
        <f aca="false">AR108*'Inflation indexes'!$D$166/100*'Inflation indexes'!I200</f>
        <v>20546.9897774899</v>
      </c>
      <c r="BD108" s="14" t="n">
        <f aca="false">AS108*'Inflation indexes'!$D$166/100*'Inflation indexes'!I200</f>
        <v>16207.3547926792</v>
      </c>
      <c r="BE108" s="14" t="n">
        <f aca="false">AT108*'Inflation indexes'!$D$166/100*'Inflation indexes'!I200</f>
        <v>27933.2921795401</v>
      </c>
      <c r="BF108" s="14" t="n">
        <f aca="false">Adequacy_high!X105</f>
        <v>0.488957338419416</v>
      </c>
      <c r="BG108" s="14" t="n">
        <f aca="false">Y108*'Inflation indexes'!$D$166/100*'Inflation indexes'!I200</f>
        <v>31306.3040497733</v>
      </c>
      <c r="BH108" s="14" t="n">
        <f aca="false">BG108*0.82</f>
        <v>25671.1693208141</v>
      </c>
      <c r="BI108" s="11" t="n">
        <f aca="false">Z108*'Inflation indexes'!$D$166/100*'Inflation indexes'!I200</f>
        <v>20404.8879307932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2.35567871775321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22" t="n">
        <f aca="false">AH108/AE108</f>
        <v>0.424506106229027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0.518856881934046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-0.103319649969455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0.151730910413377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true" showOutlineSymbols="true" defaultGridColor="true" view="normal" topLeftCell="X1" colorId="64" zoomScale="75" zoomScaleNormal="75" zoomScalePageLayoutView="100" workbookViewId="0">
      <pane xSplit="0" ySplit="2" topLeftCell="A36" activePane="bottomLeft" state="frozen"/>
      <selection pane="topLeft" activeCell="X1" activeCellId="0" sqref="X1"/>
      <selection pane="bottomLeft" activeCell="Y40" activeCellId="0" sqref="Y40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indexes'!$D$166/100*'Inflation indexes'!I96</f>
        <v>41476.0907864595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indexes'!$D$166/100*'Inflation indexes'!I96</f>
        <v>41476.0907864595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indexes'!$D$166/100*'Inflation indexes'!I96</f>
        <v>41476.0907864595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indexes'!$D$166/100*'Inflation indexes'!I97</f>
        <v>39010.7228179596</v>
      </c>
      <c r="H4" s="14" t="n">
        <f aca="false">B4*'Inflation indexes'!$D$166/100*'Inflation indexes'!I97</f>
        <v>2884.30839069558</v>
      </c>
      <c r="I4" s="14" t="n">
        <f aca="false">D4*'Inflation indexes'!$D$166/100*'Inflation indexes'!I97</f>
        <v>2338.09478190506</v>
      </c>
      <c r="J4" s="9" t="n">
        <f aca="false">E4*'Inflation indexes'!$D$166/100*'Inflation indexes'!I97</f>
        <v>4066.66549668315</v>
      </c>
      <c r="K4" s="14" t="n">
        <f aca="false">C4*'Inflation indexes'!$D$166/100*'Inflation indexes'!I97</f>
        <v>2990.81098299423</v>
      </c>
      <c r="L4" s="9" t="n">
        <v>2015</v>
      </c>
      <c r="M4" s="9" t="n">
        <f aca="false">AVERAGE(G4:G7)</f>
        <v>40363.6452159342</v>
      </c>
      <c r="N4" s="9" t="n">
        <f aca="false">AVERAGE(H4:H7)</f>
        <v>2887.11171872818</v>
      </c>
      <c r="O4" s="9" t="n">
        <f aca="false">AVERAGE(I4:I7)</f>
        <v>2049.32833331869</v>
      </c>
      <c r="P4" s="9" t="n">
        <f aca="false">AVERAGE(J4:J7)</f>
        <v>4548.85538207873</v>
      </c>
      <c r="Q4" s="9" t="n">
        <f aca="false">AVERAGE(K4:K7)</f>
        <v>3024.5469027157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indexes'!$D$166/100*'Inflation indexes'!I97</f>
        <v>39010.7228179596</v>
      </c>
      <c r="Z4" s="23" t="n">
        <f aca="false">T4*'Inflation indexes'!$D$166/100*'Inflation indexes'!I97</f>
        <v>2884.30839069558</v>
      </c>
      <c r="AA4" s="23" t="n">
        <f aca="false">V4*'Inflation indexes'!$D$166/100*'Inflation indexes'!I97</f>
        <v>2338.09478190506</v>
      </c>
      <c r="AB4" s="23" t="n">
        <f aca="false">W4*'Inflation indexes'!$D$166/100*'Inflation indexes'!I97</f>
        <v>4066.66549668315</v>
      </c>
      <c r="AC4" s="23" t="n">
        <f aca="false">U4*'Inflation indexes'!$D$166/100*'Inflation indexes'!I97</f>
        <v>2990.81098299423</v>
      </c>
      <c r="AD4" s="12" t="n">
        <v>2015</v>
      </c>
      <c r="AE4" s="12" t="n">
        <f aca="false">AVERAGE(Y4:Y7)</f>
        <v>40363.6452159342</v>
      </c>
      <c r="AF4" s="12" t="n">
        <f aca="false">AVERAGE(Z4:Z7)</f>
        <v>2887.11171872818</v>
      </c>
      <c r="AG4" s="12" t="n">
        <f aca="false">AVERAGE(AA4:AA7)</f>
        <v>2049.32833331869</v>
      </c>
      <c r="AH4" s="12" t="n">
        <f aca="false">AVERAGE(AB4:AB7)</f>
        <v>4548.85538207873</v>
      </c>
      <c r="AI4" s="12" t="n">
        <f aca="false">AVERAGE(AC4:AC7)</f>
        <v>3024.5469027157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indexes'!$D$166/100*'Inflation indexes'!I97</f>
        <v>39010.7228179596</v>
      </c>
      <c r="AR4" s="24" t="n">
        <f aca="false">AL4*'Inflation indexes'!$D$166/100*'Inflation indexes'!I97</f>
        <v>2884.30839069558</v>
      </c>
      <c r="AS4" s="24" t="n">
        <f aca="false">AN4*'Inflation indexes'!$D$166/100*'Inflation indexes'!I97</f>
        <v>2338.09478190506</v>
      </c>
      <c r="AT4" s="24" t="n">
        <f aca="false">AO4*'Inflation indexes'!$D$166/100*'Inflation indexes'!I97</f>
        <v>4066.66549668315</v>
      </c>
      <c r="AU4" s="24" t="n">
        <f aca="false">AM4*'Inflation indexes'!$D$166/100*'Inflation indexes'!I97</f>
        <v>2990.81098299423</v>
      </c>
      <c r="AV4" s="9" t="n">
        <v>2015</v>
      </c>
      <c r="AW4" s="9" t="n">
        <f aca="false">AVERAGE(AQ4:AQ7)</f>
        <v>40363.6452159342</v>
      </c>
      <c r="AX4" s="9" t="n">
        <f aca="false">AVERAGE(AR4:AR7)</f>
        <v>2887.11171872818</v>
      </c>
      <c r="AY4" s="9" t="n">
        <f aca="false">AVERAGE(AS4:AS7)</f>
        <v>2049.32833331869</v>
      </c>
      <c r="AZ4" s="9" t="n">
        <f aca="false">AVERAGE(AT4:AT7)</f>
        <v>4548.85538207873</v>
      </c>
      <c r="BA4" s="9" t="n">
        <f aca="false">AVERAGE(AU4:AU7)</f>
        <v>3024.5469027157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indexes'!$D$166/100*'Inflation indexes'!I98</f>
        <v>40202.9721574568</v>
      </c>
      <c r="H5" s="14" t="n">
        <f aca="false">B5*'Inflation indexes'!$D$166/100*'Inflation indexes'!I98</f>
        <v>2460.28431823763</v>
      </c>
      <c r="I5" s="14" t="n">
        <f aca="false">D5*'Inflation indexes'!$D$166/100*'Inflation indexes'!I98</f>
        <v>1461.37015368622</v>
      </c>
      <c r="J5" s="9" t="n">
        <f aca="false">E5*'Inflation indexes'!$D$166/100*'Inflation indexes'!I98</f>
        <v>4507.68952413998</v>
      </c>
      <c r="K5" s="14" t="n">
        <f aca="false">C5*'Inflation indexes'!$D$166/100*'Inflation indexes'!I98</f>
        <v>2658.90699321731</v>
      </c>
      <c r="L5" s="9" t="n">
        <f aca="false">L4+1</f>
        <v>2016</v>
      </c>
      <c r="M5" s="9" t="n">
        <f aca="false">AVERAGE(G8:G11)</f>
        <v>38021.7641345123</v>
      </c>
      <c r="N5" s="9" t="n">
        <f aca="false">AVERAGE(H8:H11)</f>
        <v>3169.06892866504</v>
      </c>
      <c r="O5" s="9" t="n">
        <f aca="false">AVERAGE(I8:I11)</f>
        <v>2661.2437750849</v>
      </c>
      <c r="P5" s="9" t="n">
        <f aca="false">AVERAGE(J8:J11)</f>
        <v>4342.49836678447</v>
      </c>
      <c r="Q5" s="9" t="n">
        <f aca="false">AVERAGE(K8:K11)</f>
        <v>3257.30008354948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indexes'!$D$166/100*'Inflation indexes'!I98</f>
        <v>40202.9721574568</v>
      </c>
      <c r="Z5" s="23" t="n">
        <f aca="false">T5*'Inflation indexes'!$D$166/100*'Inflation indexes'!I98</f>
        <v>2460.28431823763</v>
      </c>
      <c r="AA5" s="23" t="n">
        <f aca="false">V5*'Inflation indexes'!$D$166/100*'Inflation indexes'!I98</f>
        <v>1461.37015368622</v>
      </c>
      <c r="AB5" s="23" t="n">
        <f aca="false">W5*'Inflation indexes'!$D$166/100*'Inflation indexes'!I98</f>
        <v>4507.68952413998</v>
      </c>
      <c r="AC5" s="23" t="n">
        <f aca="false">U5*'Inflation indexes'!$D$166/100*'Inflation indexes'!I98</f>
        <v>2658.90699321731</v>
      </c>
      <c r="AD5" s="12" t="n">
        <f aca="false">AD4+1</f>
        <v>2016</v>
      </c>
      <c r="AE5" s="12" t="n">
        <f aca="false">AVERAGE(Y8:Y11)</f>
        <v>38021.7641345123</v>
      </c>
      <c r="AF5" s="12" t="n">
        <f aca="false">AVERAGE(Z8:Z11)</f>
        <v>3169.06892866504</v>
      </c>
      <c r="AG5" s="12" t="n">
        <f aca="false">AVERAGE(AA8:AA11)</f>
        <v>2661.2437750849</v>
      </c>
      <c r="AH5" s="12" t="n">
        <f aca="false">AVERAGE(AB8:AB11)</f>
        <v>4342.49836678447</v>
      </c>
      <c r="AI5" s="12" t="n">
        <f aca="false">AVERAGE(AC8:AC11)</f>
        <v>3257.30008354948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indexes'!$D$166/100*'Inflation indexes'!I98</f>
        <v>40202.9721574568</v>
      </c>
      <c r="AR5" s="24" t="n">
        <f aca="false">AL5*'Inflation indexes'!$D$166/100*'Inflation indexes'!I98</f>
        <v>2460.28431823763</v>
      </c>
      <c r="AS5" s="24" t="n">
        <f aca="false">AN5*'Inflation indexes'!$D$166/100*'Inflation indexes'!I98</f>
        <v>1461.37015368622</v>
      </c>
      <c r="AT5" s="24" t="n">
        <f aca="false">AO5*'Inflation indexes'!$D$166/100*'Inflation indexes'!I98</f>
        <v>4507.68952413998</v>
      </c>
      <c r="AU5" s="24" t="n">
        <f aca="false">AM5*'Inflation indexes'!$D$166/100*'Inflation indexes'!I98</f>
        <v>2658.90699321731</v>
      </c>
      <c r="AV5" s="9" t="n">
        <f aca="false">AV4+1</f>
        <v>2016</v>
      </c>
      <c r="AW5" s="9" t="n">
        <f aca="false">AVERAGE(AQ8:AQ11)</f>
        <v>38021.7641345123</v>
      </c>
      <c r="AX5" s="9" t="n">
        <f aca="false">AVERAGE(AR8:AR11)</f>
        <v>3169.06892866504</v>
      </c>
      <c r="AY5" s="9" t="n">
        <f aca="false">AVERAGE(AS8:AS11)</f>
        <v>2661.2437750849</v>
      </c>
      <c r="AZ5" s="9" t="n">
        <f aca="false">AVERAGE(AT8:AT11)</f>
        <v>4342.49836678447</v>
      </c>
      <c r="BA5" s="9" t="n">
        <f aca="false">AVERAGE(AU8:AU11)</f>
        <v>3257.30008354948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indexes'!$D$166/100*'Inflation indexes'!I99</f>
        <v>41321.5683637881</v>
      </c>
      <c r="H6" s="14" t="n">
        <f aca="false">B6*'Inflation indexes'!$D$166/100*'Inflation indexes'!I99</f>
        <v>3207.58371200778</v>
      </c>
      <c r="I6" s="14" t="n">
        <f aca="false">D6*'Inflation indexes'!$D$166/100*'Inflation indexes'!I99</f>
        <v>2244.09640345438</v>
      </c>
      <c r="J6" s="9" t="n">
        <f aca="false">E6*'Inflation indexes'!$D$166/100*'Inflation indexes'!I99</f>
        <v>4995.78913864082</v>
      </c>
      <c r="K6" s="14" t="n">
        <f aca="false">C6*'Inflation indexes'!$D$166/100*'Inflation indexes'!I99</f>
        <v>3323.29987354321</v>
      </c>
      <c r="L6" s="9" t="n">
        <f aca="false">L5+1</f>
        <v>2017</v>
      </c>
      <c r="M6" s="9" t="n">
        <f aca="false">AVERAGE(G12:G15)</f>
        <v>39203.4281977821</v>
      </c>
      <c r="N6" s="9" t="n">
        <f aca="false">AVERAGE(H12:H15)</f>
        <v>3415.86740915658</v>
      </c>
      <c r="O6" s="9" t="n">
        <f aca="false">AVERAGE(I12:I15)</f>
        <v>3159.34955311649</v>
      </c>
      <c r="P6" s="9" t="n">
        <f aca="false">AVERAGE(J12:J15)</f>
        <v>4472.91695303282</v>
      </c>
      <c r="Q6" s="9" t="n">
        <f aca="false">AVERAGE(K12:K15)</f>
        <v>3469.03592578753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indexes'!$D$166/100*'Inflation indexes'!I99</f>
        <v>41321.5683637881</v>
      </c>
      <c r="Z6" s="23" t="n">
        <f aca="false">T6*'Inflation indexes'!$D$166/100*'Inflation indexes'!I99</f>
        <v>3207.58371200778</v>
      </c>
      <c r="AA6" s="23" t="n">
        <f aca="false">V6*'Inflation indexes'!$D$166/100*'Inflation indexes'!I99</f>
        <v>2244.09640345438</v>
      </c>
      <c r="AB6" s="23" t="n">
        <f aca="false">W6*'Inflation indexes'!$D$166/100*'Inflation indexes'!I99</f>
        <v>4995.78913864082</v>
      </c>
      <c r="AC6" s="23" t="n">
        <f aca="false">U6*'Inflation indexes'!$D$166/100*'Inflation indexes'!I99</f>
        <v>3323.29987354321</v>
      </c>
      <c r="AD6" s="12" t="n">
        <f aca="false">AD5+1</f>
        <v>2017</v>
      </c>
      <c r="AE6" s="12" t="n">
        <f aca="false">AVERAGE(Y12:Y15)</f>
        <v>39203.4281977821</v>
      </c>
      <c r="AF6" s="12" t="n">
        <f aca="false">AVERAGE(Z12:Z15)</f>
        <v>3415.86740915658</v>
      </c>
      <c r="AG6" s="12" t="n">
        <f aca="false">AVERAGE(AA12:AA15)</f>
        <v>3159.34955311649</v>
      </c>
      <c r="AH6" s="12" t="n">
        <f aca="false">AVERAGE(AB12:AB15)</f>
        <v>4472.91695303282</v>
      </c>
      <c r="AI6" s="12" t="n">
        <f aca="false">AVERAGE(AC12:AC15)</f>
        <v>3469.03592578753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indexes'!$D$166/100*'Inflation indexes'!I99</f>
        <v>41321.5683637881</v>
      </c>
      <c r="AR6" s="24" t="n">
        <f aca="false">AL6*'Inflation indexes'!$D$166/100*'Inflation indexes'!I99</f>
        <v>3207.58371200778</v>
      </c>
      <c r="AS6" s="24" t="n">
        <f aca="false">AN6*'Inflation indexes'!$D$166/100*'Inflation indexes'!I99</f>
        <v>2244.09640345438</v>
      </c>
      <c r="AT6" s="24" t="n">
        <f aca="false">AO6*'Inflation indexes'!$D$166/100*'Inflation indexes'!I99</f>
        <v>4995.78913864082</v>
      </c>
      <c r="AU6" s="24" t="n">
        <f aca="false">AM6*'Inflation indexes'!$D$166/100*'Inflation indexes'!I99</f>
        <v>3323.29987354321</v>
      </c>
      <c r="AV6" s="9" t="n">
        <f aca="false">AV5+1</f>
        <v>2017</v>
      </c>
      <c r="AW6" s="9" t="n">
        <f aca="false">AVERAGE(AQ12:AQ15)</f>
        <v>39203.4281977821</v>
      </c>
      <c r="AX6" s="9" t="n">
        <f aca="false">AVERAGE(AR12:AR15)</f>
        <v>3415.86740915658</v>
      </c>
      <c r="AY6" s="9" t="n">
        <f aca="false">AVERAGE(AS12:AS15)</f>
        <v>3159.34955311649</v>
      </c>
      <c r="AZ6" s="9" t="n">
        <f aca="false">AVERAGE(AT12:AT15)</f>
        <v>4472.91695303282</v>
      </c>
      <c r="BA6" s="9" t="n">
        <f aca="false">AVERAGE(AU12:AU15)</f>
        <v>3469.03592578753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indexes'!$D$166/100*'Inflation indexes'!I100</f>
        <v>40919.3175245324</v>
      </c>
      <c r="H7" s="14" t="n">
        <f aca="false">B7*'Inflation indexes'!$D$166/100*'Inflation indexes'!I100</f>
        <v>2996.27045397171</v>
      </c>
      <c r="I7" s="14" t="n">
        <f aca="false">D7*'Inflation indexes'!$D$166/100*'Inflation indexes'!I100</f>
        <v>2153.75199422911</v>
      </c>
      <c r="J7" s="9" t="n">
        <f aca="false">E7*'Inflation indexes'!$D$166/100*'Inflation indexes'!I100</f>
        <v>4625.27736885096</v>
      </c>
      <c r="K7" s="14" t="n">
        <f aca="false">C7*'Inflation indexes'!$D$166/100*'Inflation indexes'!I100</f>
        <v>3125.16976110806</v>
      </c>
      <c r="L7" s="9" t="n">
        <f aca="false">L6+1</f>
        <v>2018</v>
      </c>
      <c r="M7" s="9" t="n">
        <f aca="false">AVERAGE(G16:G19)</f>
        <v>37214.1803757987</v>
      </c>
      <c r="N7" s="9" t="n">
        <f aca="false">AVERAGE(H16:H19)</f>
        <v>3211.75349227976</v>
      </c>
      <c r="O7" s="9" t="n">
        <f aca="false">AVERAGE(I16:I19)</f>
        <v>2907.55800968121</v>
      </c>
      <c r="P7" s="9" t="n">
        <f aca="false">AVERAGE(J16:J19)</f>
        <v>4223.89658082891</v>
      </c>
      <c r="Q7" s="9" t="n">
        <f aca="false">AVERAGE(K16:K19)</f>
        <v>3242.57942948361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indexes'!$D$166/100*'Inflation indexes'!I100</f>
        <v>40919.3175245324</v>
      </c>
      <c r="Z7" s="23" t="n">
        <f aca="false">T7*'Inflation indexes'!$D$166/100*'Inflation indexes'!I100</f>
        <v>2996.27045397171</v>
      </c>
      <c r="AA7" s="23" t="n">
        <f aca="false">V7*'Inflation indexes'!$D$166/100*'Inflation indexes'!I100</f>
        <v>2153.75199422911</v>
      </c>
      <c r="AB7" s="23" t="n">
        <f aca="false">W7*'Inflation indexes'!$D$166/100*'Inflation indexes'!I100</f>
        <v>4625.27736885096</v>
      </c>
      <c r="AC7" s="23" t="n">
        <f aca="false">U7*'Inflation indexes'!$D$166/100*'Inflation indexes'!I100</f>
        <v>3125.16976110806</v>
      </c>
      <c r="AD7" s="12" t="n">
        <f aca="false">AD6+1</f>
        <v>2018</v>
      </c>
      <c r="AE7" s="12" t="n">
        <f aca="false">AVERAGE(Y16:Y19)</f>
        <v>37214.1803757987</v>
      </c>
      <c r="AF7" s="12" t="n">
        <f aca="false">AVERAGE(Z16:Z19)</f>
        <v>3211.75349227976</v>
      </c>
      <c r="AG7" s="12" t="n">
        <f aca="false">AVERAGE(AA16:AA19)</f>
        <v>2907.55800968121</v>
      </c>
      <c r="AH7" s="12" t="n">
        <f aca="false">AVERAGE(AB16:AB19)</f>
        <v>4223.89658082891</v>
      </c>
      <c r="AI7" s="12" t="n">
        <f aca="false">AVERAGE(AC16:AC19)</f>
        <v>3242.57942948361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indexes'!$D$166/100*'Inflation indexes'!I100</f>
        <v>40919.3175245324</v>
      </c>
      <c r="AR7" s="24" t="n">
        <f aca="false">AL7*'Inflation indexes'!$D$166/100*'Inflation indexes'!I100</f>
        <v>2996.27045397171</v>
      </c>
      <c r="AS7" s="24" t="n">
        <f aca="false">AN7*'Inflation indexes'!$D$166/100*'Inflation indexes'!I100</f>
        <v>2153.75199422911</v>
      </c>
      <c r="AT7" s="24" t="n">
        <f aca="false">AO7*'Inflation indexes'!$D$166/100*'Inflation indexes'!I100</f>
        <v>4625.27736885096</v>
      </c>
      <c r="AU7" s="24" t="n">
        <f aca="false">AM7*'Inflation indexes'!$D$166/100*'Inflation indexes'!I100</f>
        <v>3125.16976110806</v>
      </c>
      <c r="AV7" s="9" t="n">
        <f aca="false">AV6+1</f>
        <v>2018</v>
      </c>
      <c r="AW7" s="9" t="n">
        <f aca="false">AVERAGE(AQ16:AQ19)</f>
        <v>37214.1803757987</v>
      </c>
      <c r="AX7" s="9" t="n">
        <f aca="false">AVERAGE(AR16:AR19)</f>
        <v>3211.63943390724</v>
      </c>
      <c r="AY7" s="9" t="n">
        <f aca="false">AVERAGE(AS16:AS19)</f>
        <v>2907.45260578756</v>
      </c>
      <c r="AZ7" s="9" t="n">
        <f aca="false">AVERAGE(AT16:AT19)</f>
        <v>4223.89658082891</v>
      </c>
      <c r="BA7" s="9" t="n">
        <f aca="false">AVERAGE(AU16:AU19)</f>
        <v>3242.507089985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indexes'!$D$166/100*'Inflation indexes'!I101</f>
        <v>38570.0131876437</v>
      </c>
      <c r="H8" s="14" t="n">
        <f aca="false">B8*'Inflation indexes'!$D$166/100*'Inflation indexes'!I101</f>
        <v>3357.87097852184</v>
      </c>
      <c r="I8" s="14" t="n">
        <f aca="false">D8*'Inflation indexes'!$D$166/100*'Inflation indexes'!I101</f>
        <v>2497.28058212343</v>
      </c>
      <c r="J8" s="9" t="n">
        <f aca="false">E8*'Inflation indexes'!$D$166/100*'Inflation indexes'!I101</f>
        <v>4776.32407532397</v>
      </c>
      <c r="K8" s="14" t="n">
        <f aca="false">C8*'Inflation indexes'!$D$166/100*'Inflation indexes'!I101</f>
        <v>3463.36932399069</v>
      </c>
      <c r="L8" s="9" t="n">
        <f aca="false">L7+1</f>
        <v>2019</v>
      </c>
      <c r="M8" s="9" t="n">
        <f aca="false">AVERAGE(G20:G23)</f>
        <v>33789.1543444636</v>
      </c>
      <c r="N8" s="9" t="n">
        <f aca="false">AVERAGE(H20:H23)</f>
        <v>3031.1040849129</v>
      </c>
      <c r="O8" s="9" t="n">
        <f aca="false">AVERAGE(I20:I23)</f>
        <v>2588.06055065661</v>
      </c>
      <c r="P8" s="9" t="n">
        <f aca="false">AVERAGE(J20:J23)</f>
        <v>4336.85376665864</v>
      </c>
      <c r="Q8" s="9" t="n">
        <f aca="false">AVERAGE(K20:K23)</f>
        <v>3072.26775610589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indexes'!$D$166/100*'Inflation indexes'!I101</f>
        <v>38570.0131876437</v>
      </c>
      <c r="Z8" s="23" t="n">
        <f aca="false">T8*'Inflation indexes'!$D$166/100*'Inflation indexes'!I101</f>
        <v>3357.87097852184</v>
      </c>
      <c r="AA8" s="23" t="n">
        <f aca="false">V8*'Inflation indexes'!$D$166/100*'Inflation indexes'!I101</f>
        <v>2497.28058212343</v>
      </c>
      <c r="AB8" s="23" t="n">
        <f aca="false">W8*'Inflation indexes'!$D$166/100*'Inflation indexes'!I101</f>
        <v>4776.32407532397</v>
      </c>
      <c r="AC8" s="23" t="n">
        <f aca="false">U8*'Inflation indexes'!$D$166/100*'Inflation indexes'!I101</f>
        <v>3463.36932399069</v>
      </c>
      <c r="AD8" s="12" t="n">
        <f aca="false">AD7+1</f>
        <v>2019</v>
      </c>
      <c r="AE8" s="12" t="n">
        <f aca="false">AVERAGE(Y20:Y23)</f>
        <v>33788.9173946579</v>
      </c>
      <c r="AF8" s="12" t="n">
        <f aca="false">AVERAGE(Z20:Z23)</f>
        <v>3031.08094486159</v>
      </c>
      <c r="AG8" s="12" t="n">
        <f aca="false">AVERAGE(AA20:AA23)</f>
        <v>2588.04554552442</v>
      </c>
      <c r="AH8" s="12" t="n">
        <f aca="false">AVERAGE(AB20:AB23)</f>
        <v>4336.85376665864</v>
      </c>
      <c r="AI8" s="12" t="n">
        <f aca="false">AVERAGE(AC20:AC23)</f>
        <v>3072.25732321998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indexes'!$D$166/100*'Inflation indexes'!I101</f>
        <v>38570.0131876437</v>
      </c>
      <c r="AR8" s="24" t="n">
        <f aca="false">AL8*'Inflation indexes'!$D$166/100*'Inflation indexes'!I101</f>
        <v>3357.87097852184</v>
      </c>
      <c r="AS8" s="24" t="n">
        <f aca="false">AN8*'Inflation indexes'!$D$166/100*'Inflation indexes'!I101</f>
        <v>2497.28058212343</v>
      </c>
      <c r="AT8" s="24" t="n">
        <f aca="false">AO8*'Inflation indexes'!$D$166/100*'Inflation indexes'!I101</f>
        <v>4776.32407532397</v>
      </c>
      <c r="AU8" s="24" t="n">
        <f aca="false">AM8*'Inflation indexes'!$D$166/100*'Inflation indexes'!I101</f>
        <v>3463.36932399069</v>
      </c>
      <c r="AV8" s="9" t="n">
        <f aca="false">AV7+1</f>
        <v>2019</v>
      </c>
      <c r="AW8" s="9" t="n">
        <f aca="false">AVERAGE(AQ20:AQ23)</f>
        <v>33789.1543444636</v>
      </c>
      <c r="AX8" s="9" t="n">
        <f aca="false">AVERAGE(AR20:AR23)</f>
        <v>3034.1139103233</v>
      </c>
      <c r="AY8" s="9" t="n">
        <f aca="false">AVERAGE(AS20:AS23)</f>
        <v>2578.79021951504</v>
      </c>
      <c r="AZ8" s="9" t="n">
        <f aca="false">AVERAGE(AT20:AT23)</f>
        <v>4368.60779785754</v>
      </c>
      <c r="BA8" s="9" t="n">
        <f aca="false">AVERAGE(AU20:AU23)</f>
        <v>3075.54325488489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indexes'!$D$166/100*'Inflation indexes'!I102</f>
        <v>37509.5088668316</v>
      </c>
      <c r="H9" s="14" t="n">
        <f aca="false">B9*'Inflation indexes'!$D$166/100*'Inflation indexes'!I102</f>
        <v>3023.05090489336</v>
      </c>
      <c r="I9" s="14" t="n">
        <f aca="false">D9*'Inflation indexes'!$D$166/100*'Inflation indexes'!I102</f>
        <v>2599.52403128268</v>
      </c>
      <c r="J9" s="9" t="n">
        <f aca="false">E9*'Inflation indexes'!$D$166/100*'Inflation indexes'!I102</f>
        <v>4122.05231702239</v>
      </c>
      <c r="K9" s="14" t="n">
        <f aca="false">C9*'Inflation indexes'!$D$166/100*'Inflation indexes'!I102</f>
        <v>3138.59303575677</v>
      </c>
      <c r="L9" s="9" t="n">
        <f aca="false">L8+1</f>
        <v>2020</v>
      </c>
      <c r="M9" s="9" t="n">
        <f aca="false">AVERAGE(G24:G27)</f>
        <v>31942.8049135954</v>
      </c>
      <c r="N9" s="9" t="n">
        <f aca="false">AVERAGE(H24:H27)</f>
        <v>2987.13012706171</v>
      </c>
      <c r="O9" s="9" t="n">
        <f aca="false">AVERAGE(I24:I27)</f>
        <v>2712.04791360711</v>
      </c>
      <c r="P9" s="9" t="n">
        <f aca="false">AVERAGE(J24:J27)</f>
        <v>3863.71449470447</v>
      </c>
      <c r="Q9" s="9" t="n">
        <f aca="false">AVERAGE(K24:K27)</f>
        <v>2983.37673695235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indexes'!$D$166/100*'Inflation indexes'!I102</f>
        <v>37509.5088668316</v>
      </c>
      <c r="Z9" s="23" t="n">
        <f aca="false">T9*'Inflation indexes'!$D$166/100*'Inflation indexes'!I102</f>
        <v>3023.05090489336</v>
      </c>
      <c r="AA9" s="23" t="n">
        <f aca="false">V9*'Inflation indexes'!$D$166/100*'Inflation indexes'!I102</f>
        <v>2599.52403128268</v>
      </c>
      <c r="AB9" s="23" t="n">
        <f aca="false">W9*'Inflation indexes'!$D$166/100*'Inflation indexes'!I102</f>
        <v>4122.05231702239</v>
      </c>
      <c r="AC9" s="23" t="n">
        <f aca="false">U9*'Inflation indexes'!$D$166/100*'Inflation indexes'!I102</f>
        <v>3138.59303575677</v>
      </c>
      <c r="AD9" s="12" t="n">
        <f aca="false">AD8+1</f>
        <v>2020</v>
      </c>
      <c r="AE9" s="12" t="n">
        <f aca="false">AVERAGE(Y24:Y27)</f>
        <v>32361.7442982073</v>
      </c>
      <c r="AF9" s="12" t="n">
        <f aca="false">AVERAGE(Z24:Z27)</f>
        <v>2987.49170265784</v>
      </c>
      <c r="AG9" s="12" t="n">
        <f aca="false">AVERAGE(AA24:AA27)</f>
        <v>2711.69839283718</v>
      </c>
      <c r="AH9" s="12" t="n">
        <f aca="false">AVERAGE(AB24:AB27)</f>
        <v>3864.18253997982</v>
      </c>
      <c r="AI9" s="12" t="n">
        <f aca="false">AVERAGE(AC24:AC27)</f>
        <v>2983.3530437507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indexes'!$D$166/100*'Inflation indexes'!I102</f>
        <v>37509.5088668316</v>
      </c>
      <c r="AR9" s="24" t="n">
        <f aca="false">AL9*'Inflation indexes'!$D$166/100*'Inflation indexes'!I102</f>
        <v>3023.05090489336</v>
      </c>
      <c r="AS9" s="24" t="n">
        <f aca="false">AN9*'Inflation indexes'!$D$166/100*'Inflation indexes'!I102</f>
        <v>2599.52403128268</v>
      </c>
      <c r="AT9" s="24" t="n">
        <f aca="false">AO9*'Inflation indexes'!$D$166/100*'Inflation indexes'!I102</f>
        <v>4122.05231702239</v>
      </c>
      <c r="AU9" s="24" t="n">
        <f aca="false">AM9*'Inflation indexes'!$D$166/100*'Inflation indexes'!I102</f>
        <v>3138.59303575677</v>
      </c>
      <c r="AV9" s="9" t="n">
        <f aca="false">AV8+1</f>
        <v>2020</v>
      </c>
      <c r="AW9" s="9" t="n">
        <f aca="false">AVERAGE(AQ24:AQ27)</f>
        <v>32776.7517706645</v>
      </c>
      <c r="AX9" s="9" t="n">
        <f aca="false">AVERAGE(AR24:AR27)</f>
        <v>3021.79618461853</v>
      </c>
      <c r="AY9" s="9" t="n">
        <f aca="false">AVERAGE(AS24:AS27)</f>
        <v>2762.62185419169</v>
      </c>
      <c r="AZ9" s="9" t="n">
        <f aca="false">AVERAGE(AT24:AT27)</f>
        <v>3855.52275611744</v>
      </c>
      <c r="BA9" s="9" t="n">
        <f aca="false">AVERAGE(AU24:AU27)</f>
        <v>3011.81829254147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indexes'!$D$166/100*'Inflation indexes'!I103</f>
        <v>37698.4401054522</v>
      </c>
      <c r="H10" s="14" t="n">
        <f aca="false">B10*'Inflation indexes'!$D$166/100*'Inflation indexes'!I103</f>
        <v>2988.69814992217</v>
      </c>
      <c r="I10" s="14" t="n">
        <f aca="false">D10*'Inflation indexes'!$D$166/100*'Inflation indexes'!I103</f>
        <v>2492.98923703751</v>
      </c>
      <c r="J10" s="9" t="n">
        <f aca="false">E10*'Inflation indexes'!$D$166/100*'Inflation indexes'!I103</f>
        <v>4019.47620511313</v>
      </c>
      <c r="K10" s="14" t="n">
        <f aca="false">C10*'Inflation indexes'!$D$166/100*'Inflation indexes'!I103</f>
        <v>3061.70415767139</v>
      </c>
      <c r="L10" s="9" t="n">
        <f aca="false">L9+1</f>
        <v>2021</v>
      </c>
      <c r="M10" s="9" t="n">
        <f aca="false">AVERAGE(G28:G31)</f>
        <v>30952.7169167023</v>
      </c>
      <c r="N10" s="9" t="n">
        <f aca="false">AVERAGE(H28:H31)</f>
        <v>3020.93954896284</v>
      </c>
      <c r="O10" s="9" t="n">
        <f aca="false">AVERAGE(I28:I31)</f>
        <v>2757.72885756319</v>
      </c>
      <c r="P10" s="9" t="n">
        <f aca="false">AVERAGE(J28:J31)</f>
        <v>3844.68538415186</v>
      </c>
      <c r="Q10" s="9" t="n">
        <f aca="false">AVERAGE(K28:K31)</f>
        <v>3017.85751390818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indexes'!$D$166/100*'Inflation indexes'!I103</f>
        <v>37698.4401054522</v>
      </c>
      <c r="Z10" s="23" t="n">
        <f aca="false">T10*'Inflation indexes'!$D$166/100*'Inflation indexes'!I103</f>
        <v>2988.69814992217</v>
      </c>
      <c r="AA10" s="23" t="n">
        <f aca="false">V10*'Inflation indexes'!$D$166/100*'Inflation indexes'!I103</f>
        <v>2492.98923703751</v>
      </c>
      <c r="AB10" s="23" t="n">
        <f aca="false">W10*'Inflation indexes'!$D$166/100*'Inflation indexes'!I103</f>
        <v>4019.47620511313</v>
      </c>
      <c r="AC10" s="23" t="n">
        <f aca="false">U10*'Inflation indexes'!$D$166/100*'Inflation indexes'!I103</f>
        <v>3061.70415767139</v>
      </c>
      <c r="AD10" s="12" t="n">
        <f aca="false">AD9+1</f>
        <v>2021</v>
      </c>
      <c r="AE10" s="12" t="n">
        <f aca="false">AVERAGE(Y28:Y31)</f>
        <v>33149.0769412736</v>
      </c>
      <c r="AF10" s="12" t="n">
        <f aca="false">AVERAGE(Z28:Z31)</f>
        <v>3050.49928387542</v>
      </c>
      <c r="AG10" s="12" t="n">
        <f aca="false">AVERAGE(AA28:AA31)</f>
        <v>2785.47838346178</v>
      </c>
      <c r="AH10" s="12" t="n">
        <f aca="false">AVERAGE(AB28:AB31)</f>
        <v>3893.05028281384</v>
      </c>
      <c r="AI10" s="12" t="n">
        <f aca="false">AVERAGE(AC28:AC31)</f>
        <v>3051.77099214862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indexes'!$D$166/100*'Inflation indexes'!I103</f>
        <v>37698.4401054522</v>
      </c>
      <c r="AR10" s="24" t="n">
        <f aca="false">AL10*'Inflation indexes'!$D$166/100*'Inflation indexes'!I103</f>
        <v>2988.69814992217</v>
      </c>
      <c r="AS10" s="24" t="n">
        <f aca="false">AN10*'Inflation indexes'!$D$166/100*'Inflation indexes'!I103</f>
        <v>2492.98923703751</v>
      </c>
      <c r="AT10" s="24" t="n">
        <f aca="false">AO10*'Inflation indexes'!$D$166/100*'Inflation indexes'!I103</f>
        <v>4019.47620511313</v>
      </c>
      <c r="AU10" s="24" t="n">
        <f aca="false">AM10*'Inflation indexes'!$D$166/100*'Inflation indexes'!I103</f>
        <v>3061.70415767139</v>
      </c>
      <c r="AV10" s="9" t="n">
        <f aca="false">AV9+1</f>
        <v>2021</v>
      </c>
      <c r="AW10" s="9" t="n">
        <f aca="false">AVERAGE(AQ28:AQ31)</f>
        <v>35258.2471683952</v>
      </c>
      <c r="AX10" s="9" t="n">
        <f aca="false">AVERAGE(AR28:AR31)</f>
        <v>3048.00769521792</v>
      </c>
      <c r="AY10" s="9" t="n">
        <f aca="false">AVERAGE(AS28:AS31)</f>
        <v>2769.27762147777</v>
      </c>
      <c r="AZ10" s="9" t="n">
        <f aca="false">AVERAGE(AT28:AT31)</f>
        <v>4004.10349536108</v>
      </c>
      <c r="BA10" s="9" t="n">
        <f aca="false">AVERAGE(AU28:AU31)</f>
        <v>3041.73133286489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indexes'!$D$166/100*'Inflation indexes'!I104</f>
        <v>38309.0943781219</v>
      </c>
      <c r="H11" s="14" t="n">
        <f aca="false">B11*'Inflation indexes'!$D$166/100*'Inflation indexes'!I104</f>
        <v>3306.65568132281</v>
      </c>
      <c r="I11" s="14" t="n">
        <f aca="false">D11*'Inflation indexes'!$D$166/100*'Inflation indexes'!I104</f>
        <v>3055.18124989599</v>
      </c>
      <c r="J11" s="9" t="n">
        <f aca="false">E11*'Inflation indexes'!$D$166/100*'Inflation indexes'!I104</f>
        <v>4452.14086967839</v>
      </c>
      <c r="K11" s="14" t="n">
        <f aca="false">C11*'Inflation indexes'!$D$166/100*'Inflation indexes'!I104</f>
        <v>3365.53381677909</v>
      </c>
      <c r="L11" s="9" t="n">
        <f aca="false">L10+1</f>
        <v>2022</v>
      </c>
      <c r="M11" s="9" t="n">
        <f aca="false">AVERAGE(G32:G35)</f>
        <v>31686.1929571847</v>
      </c>
      <c r="N11" s="9" t="n">
        <f aca="false">AVERAGE(H32:H35)</f>
        <v>3103.9930089435</v>
      </c>
      <c r="O11" s="9" t="n">
        <f aca="false">AVERAGE(I32:I35)</f>
        <v>2817.92606895025</v>
      </c>
      <c r="P11" s="9" t="n">
        <f aca="false">AVERAGE(J32:J35)</f>
        <v>4013.2432854864</v>
      </c>
      <c r="Q11" s="9" t="n">
        <f aca="false">AVERAGE(K32:K35)</f>
        <v>3108.86227046571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indexes'!$D$166/100*'Inflation indexes'!I104</f>
        <v>38309.0943781219</v>
      </c>
      <c r="Z11" s="23" t="n">
        <f aca="false">T11*'Inflation indexes'!$D$166/100*'Inflation indexes'!I104</f>
        <v>3306.65568132281</v>
      </c>
      <c r="AA11" s="23" t="n">
        <f aca="false">V11*'Inflation indexes'!$D$166/100*'Inflation indexes'!I104</f>
        <v>3055.18124989599</v>
      </c>
      <c r="AB11" s="23" t="n">
        <f aca="false">W11*'Inflation indexes'!$D$166/100*'Inflation indexes'!I104</f>
        <v>4452.14086967839</v>
      </c>
      <c r="AC11" s="23" t="n">
        <f aca="false">U11*'Inflation indexes'!$D$166/100*'Inflation indexes'!I104</f>
        <v>3365.53381677909</v>
      </c>
      <c r="AD11" s="12" t="n">
        <f aca="false">AD10+1</f>
        <v>2022</v>
      </c>
      <c r="AE11" s="12" t="n">
        <f aca="false">AVERAGE(Y32:Y35)</f>
        <v>34880.79656259</v>
      </c>
      <c r="AF11" s="12" t="n">
        <f aca="false">AVERAGE(Z32:Z35)</f>
        <v>3132.31813666651</v>
      </c>
      <c r="AG11" s="12" t="n">
        <f aca="false">AVERAGE(AA32:AA35)</f>
        <v>2841.24705395546</v>
      </c>
      <c r="AH11" s="12" t="n">
        <f aca="false">AVERAGE(AB32:AB35)</f>
        <v>4075.8306971672</v>
      </c>
      <c r="AI11" s="12" t="n">
        <f aca="false">AVERAGE(AC32:AC35)</f>
        <v>3143.37245704963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indexes'!$D$166/100*'Inflation indexes'!I104</f>
        <v>38309.0943781219</v>
      </c>
      <c r="AR11" s="24" t="n">
        <f aca="false">AL11*'Inflation indexes'!$D$166/100*'Inflation indexes'!I104</f>
        <v>3306.65568132281</v>
      </c>
      <c r="AS11" s="24" t="n">
        <f aca="false">AN11*'Inflation indexes'!$D$166/100*'Inflation indexes'!I104</f>
        <v>3055.18124989599</v>
      </c>
      <c r="AT11" s="24" t="n">
        <f aca="false">AO11*'Inflation indexes'!$D$166/100*'Inflation indexes'!I104</f>
        <v>4452.14086967839</v>
      </c>
      <c r="AU11" s="24" t="n">
        <f aca="false">AM11*'Inflation indexes'!$D$166/100*'Inflation indexes'!I104</f>
        <v>3365.53381677909</v>
      </c>
      <c r="AV11" s="9" t="n">
        <f aca="false">AV10+1</f>
        <v>2022</v>
      </c>
      <c r="AW11" s="9" t="n">
        <f aca="false">AVERAGE(AQ32:AQ35)</f>
        <v>38525.8803577994</v>
      </c>
      <c r="AX11" s="9" t="n">
        <f aca="false">AVERAGE(AR32:AR35)</f>
        <v>3198.10750804565</v>
      </c>
      <c r="AY11" s="9" t="n">
        <f aca="false">AVERAGE(AS32:AS35)</f>
        <v>2875.25286275848</v>
      </c>
      <c r="AZ11" s="9" t="n">
        <f aca="false">AVERAGE(AT32:AT35)</f>
        <v>4242.71596752134</v>
      </c>
      <c r="BA11" s="9" t="n">
        <f aca="false">AVERAGE(AU32:AU35)</f>
        <v>3185.95413048927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indexes'!$D$166/100*'Inflation indexes'!I105</f>
        <v>38791.3962051856</v>
      </c>
      <c r="H12" s="14" t="n">
        <f aca="false">B12*'Inflation indexes'!$D$166/100*'Inflation indexes'!I105</f>
        <v>3866.28578476827</v>
      </c>
      <c r="I12" s="14" t="n">
        <f aca="false">D12*'Inflation indexes'!$D$166/100*'Inflation indexes'!I105</f>
        <v>3602.83699596196</v>
      </c>
      <c r="J12" s="9" t="n">
        <f aca="false">E12*'Inflation indexes'!$D$166/100*'Inflation indexes'!I105</f>
        <v>4692.74834750285</v>
      </c>
      <c r="K12" s="14" t="n">
        <f aca="false">C12*'Inflation indexes'!$D$166/100*'Inflation indexes'!I105</f>
        <v>3908.20620369679</v>
      </c>
      <c r="L12" s="9" t="n">
        <f aca="false">L11+1</f>
        <v>2023</v>
      </c>
      <c r="M12" s="9" t="n">
        <f aca="false">AVERAGE(G36:G39)</f>
        <v>32295.558028226</v>
      </c>
      <c r="N12" s="9" t="n">
        <f aca="false">AVERAGE(H36:H39)</f>
        <v>3138.17960837372</v>
      </c>
      <c r="O12" s="9" t="n">
        <f aca="false">AVERAGE(I36:I39)</f>
        <v>2862.17386447634</v>
      </c>
      <c r="P12" s="9" t="n">
        <f aca="false">AVERAGE(J36:J39)</f>
        <v>4090.61727948609</v>
      </c>
      <c r="Q12" s="9" t="n">
        <f aca="false">AVERAGE(K36:K39)</f>
        <v>3146.72676610909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indexes'!$D$166/100*'Inflation indexes'!I105</f>
        <v>38791.3962051856</v>
      </c>
      <c r="Z12" s="23" t="n">
        <f aca="false">T12*'Inflation indexes'!$D$166/100*'Inflation indexes'!I105</f>
        <v>3866.28578476827</v>
      </c>
      <c r="AA12" s="23" t="n">
        <f aca="false">V12*'Inflation indexes'!$D$166/100*'Inflation indexes'!I105</f>
        <v>3602.83699596196</v>
      </c>
      <c r="AB12" s="23" t="n">
        <f aca="false">W12*'Inflation indexes'!$D$166/100*'Inflation indexes'!I105</f>
        <v>4692.74834750285</v>
      </c>
      <c r="AC12" s="23" t="n">
        <f aca="false">U12*'Inflation indexes'!$D$166/100*'Inflation indexes'!I105</f>
        <v>3908.20620369679</v>
      </c>
      <c r="AD12" s="12" t="n">
        <f aca="false">AD11+1</f>
        <v>2023</v>
      </c>
      <c r="AE12" s="12" t="n">
        <f aca="false">AVERAGE(Y36:Y39)</f>
        <v>35759.030456921</v>
      </c>
      <c r="AF12" s="12" t="n">
        <f aca="false">AVERAGE(Z36:Z39)</f>
        <v>3195.78904031349</v>
      </c>
      <c r="AG12" s="12" t="n">
        <f aca="false">AVERAGE(AA36:AA39)</f>
        <v>2910.42948614334</v>
      </c>
      <c r="AH12" s="12" t="n">
        <f aca="false">AVERAGE(AB36:AB39)</f>
        <v>4167.30504601334</v>
      </c>
      <c r="AI12" s="12" t="n">
        <f aca="false">AVERAGE(AC36:AC39)</f>
        <v>3205.02102364429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indexes'!$D$166/100*'Inflation indexes'!I105</f>
        <v>38791.3962051856</v>
      </c>
      <c r="AR12" s="24" t="n">
        <f aca="false">AL12*'Inflation indexes'!$D$166/100*'Inflation indexes'!I105</f>
        <v>3866.28578476827</v>
      </c>
      <c r="AS12" s="24" t="n">
        <f aca="false">AN12*'Inflation indexes'!$D$166/100*'Inflation indexes'!I105</f>
        <v>3602.83699596196</v>
      </c>
      <c r="AT12" s="24" t="n">
        <f aca="false">AO12*'Inflation indexes'!$D$166/100*'Inflation indexes'!I105</f>
        <v>4692.74834750285</v>
      </c>
      <c r="AU12" s="24" t="n">
        <f aca="false">AM12*'Inflation indexes'!$D$166/100*'Inflation indexes'!I105</f>
        <v>3908.20620369679</v>
      </c>
      <c r="AV12" s="9" t="n">
        <f aca="false">AV11+1</f>
        <v>2023</v>
      </c>
      <c r="AW12" s="9" t="n">
        <f aca="false">AVERAGE(AQ36:AQ39)</f>
        <v>39546.9038557342</v>
      </c>
      <c r="AX12" s="9" t="n">
        <f aca="false">AVERAGE(AR36:AR39)</f>
        <v>3249.00525089276</v>
      </c>
      <c r="AY12" s="9" t="n">
        <f aca="false">AVERAGE(AS36:AS39)</f>
        <v>2956.46725845338</v>
      </c>
      <c r="AZ12" s="9" t="n">
        <f aca="false">AVERAGE(AT36:AT39)</f>
        <v>4283.61040877503</v>
      </c>
      <c r="BA12" s="9" t="n">
        <f aca="false">AVERAGE(AU36:AU39)</f>
        <v>3238.3512240238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indexes'!$D$166/100*'Inflation indexes'!I106</f>
        <v>38777.749463859</v>
      </c>
      <c r="H13" s="14" t="n">
        <f aca="false">B13*'Inflation indexes'!$D$166/100*'Inflation indexes'!I106</f>
        <v>3238.88359113274</v>
      </c>
      <c r="I13" s="14" t="n">
        <f aca="false">D13*'Inflation indexes'!$D$166/100*'Inflation indexes'!I106</f>
        <v>2973.48877432981</v>
      </c>
      <c r="J13" s="9" t="n">
        <f aca="false">E13*'Inflation indexes'!$D$166/100*'Inflation indexes'!I106</f>
        <v>4372.90816635495</v>
      </c>
      <c r="K13" s="14" t="n">
        <f aca="false">C13*'Inflation indexes'!$D$166/100*'Inflation indexes'!I106</f>
        <v>3286.3767464508</v>
      </c>
      <c r="L13" s="9" t="n">
        <f aca="false">L12+1</f>
        <v>2024</v>
      </c>
      <c r="M13" s="9" t="n">
        <f aca="false">AVERAGE(G40:G43)</f>
        <v>32995.893051639</v>
      </c>
      <c r="N13" s="9" t="n">
        <f aca="false">AVERAGE(H40:H43)</f>
        <v>3179.84658440623</v>
      </c>
      <c r="O13" s="9" t="n">
        <f aca="false">AVERAGE(I40:I43)</f>
        <v>2886.68741657838</v>
      </c>
      <c r="P13" s="9" t="n">
        <f aca="false">AVERAGE(J40:J43)</f>
        <v>4122.47200273433</v>
      </c>
      <c r="Q13" s="9" t="n">
        <f aca="false">AVERAGE(K40:K43)</f>
        <v>3164.18001550915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indexes'!$D$166/100*'Inflation indexes'!I106</f>
        <v>38777.749463859</v>
      </c>
      <c r="Z13" s="23" t="n">
        <f aca="false">T13*'Inflation indexes'!$D$166/100*'Inflation indexes'!I106</f>
        <v>3238.88359113274</v>
      </c>
      <c r="AA13" s="23" t="n">
        <f aca="false">V13*'Inflation indexes'!$D$166/100*'Inflation indexes'!I106</f>
        <v>2973.48877432981</v>
      </c>
      <c r="AB13" s="23" t="n">
        <f aca="false">W13*'Inflation indexes'!$D$166/100*'Inflation indexes'!I106</f>
        <v>4372.90816635495</v>
      </c>
      <c r="AC13" s="23" t="n">
        <f aca="false">U13*'Inflation indexes'!$D$166/100*'Inflation indexes'!I106</f>
        <v>3286.3767464508</v>
      </c>
      <c r="AD13" s="12" t="n">
        <f aca="false">AD12+1</f>
        <v>2024</v>
      </c>
      <c r="AE13" s="12" t="n">
        <f aca="false">AVERAGE(Y40:Y43)</f>
        <v>36653.3679789249</v>
      </c>
      <c r="AF13" s="12" t="n">
        <f aca="false">AVERAGE(Z40:Z43)</f>
        <v>3223.79041524918</v>
      </c>
      <c r="AG13" s="12" t="n">
        <f aca="false">AVERAGE(AA40:AA43)</f>
        <v>2899.85878284515</v>
      </c>
      <c r="AH13" s="12" t="n">
        <f aca="false">AVERAGE(AB40:AB43)</f>
        <v>4228.35898293226</v>
      </c>
      <c r="AI13" s="12" t="n">
        <f aca="false">AVERAGE(AC40:AC43)</f>
        <v>3212.76690917224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indexes'!$D$166/100*'Inflation indexes'!I106</f>
        <v>38777.749463859</v>
      </c>
      <c r="AR13" s="24" t="n">
        <f aca="false">AL13*'Inflation indexes'!$D$166/100*'Inflation indexes'!I106</f>
        <v>3238.88359113274</v>
      </c>
      <c r="AS13" s="24" t="n">
        <f aca="false">AN13*'Inflation indexes'!$D$166/100*'Inflation indexes'!I106</f>
        <v>2973.48877432981</v>
      </c>
      <c r="AT13" s="24" t="n">
        <f aca="false">AO13*'Inflation indexes'!$D$166/100*'Inflation indexes'!I106</f>
        <v>4372.90816635495</v>
      </c>
      <c r="AU13" s="24" t="n">
        <f aca="false">AM13*'Inflation indexes'!$D$166/100*'Inflation indexes'!I106</f>
        <v>3286.3767464508</v>
      </c>
      <c r="AV13" s="9" t="n">
        <f aca="false">AV12+1</f>
        <v>2024</v>
      </c>
      <c r="AW13" s="9" t="n">
        <f aca="false">AVERAGE(AQ40:AQ43)</f>
        <v>40171.3004212889</v>
      </c>
      <c r="AX13" s="9" t="n">
        <f aca="false">AVERAGE(AR40:AR43)</f>
        <v>3267.61792649905</v>
      </c>
      <c r="AY13" s="9" t="n">
        <f aca="false">AVERAGE(AS40:AS43)</f>
        <v>2969.11789269827</v>
      </c>
      <c r="AZ13" s="9" t="n">
        <f aca="false">AVERAGE(AT40:AT43)</f>
        <v>4349.0298243268</v>
      </c>
      <c r="BA13" s="9" t="n">
        <f aca="false">AVERAGE(AU40:AU43)</f>
        <v>3254.62951590553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indexes'!$D$166/100*'Inflation indexes'!I107</f>
        <v>39610.4456787373</v>
      </c>
      <c r="H14" s="14" t="n">
        <f aca="false">B14*'Inflation indexes'!$D$166/100*'Inflation indexes'!I107</f>
        <v>3086.62153662166</v>
      </c>
      <c r="I14" s="14" t="n">
        <f aca="false">D14*'Inflation indexes'!$D$166/100*'Inflation indexes'!I107</f>
        <v>2797.68829569934</v>
      </c>
      <c r="J14" s="9" t="n">
        <f aca="false">E14*'Inflation indexes'!$D$166/100*'Inflation indexes'!I107</f>
        <v>4209.64616359618</v>
      </c>
      <c r="K14" s="14" t="n">
        <f aca="false">C14*'Inflation indexes'!$D$166/100*'Inflation indexes'!I107</f>
        <v>3134.14295633576</v>
      </c>
      <c r="L14" s="9" t="n">
        <f aca="false">L13+1</f>
        <v>2025</v>
      </c>
      <c r="M14" s="9" t="n">
        <f aca="false">AVERAGE(G44:G47)</f>
        <v>33922.4613700523</v>
      </c>
      <c r="N14" s="9" t="n">
        <f aca="false">AVERAGE(H44:H47)</f>
        <v>3216.94513318988</v>
      </c>
      <c r="O14" s="9" t="n">
        <f aca="false">AVERAGE(I44:I47)</f>
        <v>2954.82755025791</v>
      </c>
      <c r="P14" s="9" t="n">
        <f aca="false">AVERAGE(J44:J47)</f>
        <v>4244.4593097308</v>
      </c>
      <c r="Q14" s="9" t="n">
        <f aca="false">AVERAGE(K44:K47)</f>
        <v>3225.34634339548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indexes'!$D$166/100*'Inflation indexes'!I107</f>
        <v>39610.4456787373</v>
      </c>
      <c r="Z14" s="23" t="n">
        <f aca="false">T14*'Inflation indexes'!$D$166/100*'Inflation indexes'!I107</f>
        <v>3086.62153662166</v>
      </c>
      <c r="AA14" s="23" t="n">
        <f aca="false">V14*'Inflation indexes'!$D$166/100*'Inflation indexes'!I107</f>
        <v>2797.68829569934</v>
      </c>
      <c r="AB14" s="23" t="n">
        <f aca="false">W14*'Inflation indexes'!$D$166/100*'Inflation indexes'!I107</f>
        <v>4209.64616359618</v>
      </c>
      <c r="AC14" s="23" t="n">
        <f aca="false">U14*'Inflation indexes'!$D$166/100*'Inflation indexes'!I107</f>
        <v>3134.14295633576</v>
      </c>
      <c r="AD14" s="12" t="n">
        <f aca="false">AD13+1</f>
        <v>2025</v>
      </c>
      <c r="AE14" s="12" t="n">
        <f aca="false">AVERAGE(Y44:Y47)</f>
        <v>37697.6822683813</v>
      </c>
      <c r="AF14" s="12" t="n">
        <f aca="false">AVERAGE(Z44:Z47)</f>
        <v>3245.06748496091</v>
      </c>
      <c r="AG14" s="12" t="n">
        <f aca="false">AVERAGE(AA44:AA47)</f>
        <v>2968.43422822927</v>
      </c>
      <c r="AH14" s="12" t="n">
        <f aca="false">AVERAGE(AB44:AB47)</f>
        <v>4300.33641291487</v>
      </c>
      <c r="AI14" s="12" t="n">
        <f aca="false">AVERAGE(AC44:AC47)</f>
        <v>3247.46227520343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indexes'!$D$166/100*'Inflation indexes'!I107</f>
        <v>39610.4456787373</v>
      </c>
      <c r="AR14" s="24" t="n">
        <f aca="false">AL14*'Inflation indexes'!$D$166/100*'Inflation indexes'!I107</f>
        <v>3086.62153662166</v>
      </c>
      <c r="AS14" s="24" t="n">
        <f aca="false">AN14*'Inflation indexes'!$D$166/100*'Inflation indexes'!I107</f>
        <v>2797.68829569934</v>
      </c>
      <c r="AT14" s="24" t="n">
        <f aca="false">AO14*'Inflation indexes'!$D$166/100*'Inflation indexes'!I107</f>
        <v>4209.64616359618</v>
      </c>
      <c r="AU14" s="24" t="n">
        <f aca="false">AM14*'Inflation indexes'!$D$166/100*'Inflation indexes'!I107</f>
        <v>3134.14295633576</v>
      </c>
      <c r="AV14" s="9" t="n">
        <f aca="false">AV13+1</f>
        <v>2025</v>
      </c>
      <c r="AW14" s="9" t="n">
        <f aca="false">AVERAGE(AQ44:AQ47)</f>
        <v>41211.5084986146</v>
      </c>
      <c r="AX14" s="9" t="n">
        <f aca="false">AVERAGE(AR44:AR47)</f>
        <v>3291.3810343589</v>
      </c>
      <c r="AY14" s="9" t="n">
        <f aca="false">AVERAGE(AS44:AS47)</f>
        <v>2987.12703494574</v>
      </c>
      <c r="AZ14" s="9" t="n">
        <f aca="false">AVERAGE(AT44:AT47)</f>
        <v>4448.0492836704</v>
      </c>
      <c r="BA14" s="9" t="n">
        <f aca="false">AVERAGE(AU44:AU47)</f>
        <v>3282.010509654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indexes'!$D$166/100*'Inflation indexes'!I108</f>
        <v>39634.1214433465</v>
      </c>
      <c r="H15" s="14" t="n">
        <f aca="false">B15*'Inflation indexes'!$D$166/100*'Inflation indexes'!I108</f>
        <v>3471.67872410365</v>
      </c>
      <c r="I15" s="14" t="n">
        <f aca="false">D15*'Inflation indexes'!$D$166/100*'Inflation indexes'!I108</f>
        <v>3263.38414647485</v>
      </c>
      <c r="J15" s="9" t="n">
        <f aca="false">E15*'Inflation indexes'!$D$166/100*'Inflation indexes'!I108</f>
        <v>4616.3651346773</v>
      </c>
      <c r="K15" s="14" t="n">
        <f aca="false">C15*'Inflation indexes'!$D$166/100*'Inflation indexes'!I108</f>
        <v>3547.41779666677</v>
      </c>
      <c r="L15" s="9" t="n">
        <f aca="false">L14+1</f>
        <v>2026</v>
      </c>
      <c r="M15" s="9" t="n">
        <f aca="false">AVERAGE(G48:G51)</f>
        <v>34847.6367260734</v>
      </c>
      <c r="N15" s="9" t="n">
        <f aca="false">AVERAGE(H48:H51)</f>
        <v>3320.80512427935</v>
      </c>
      <c r="O15" s="9" t="n">
        <f aca="false">AVERAGE(I48:I51)</f>
        <v>3054.58507074805</v>
      </c>
      <c r="P15" s="9" t="n">
        <f aca="false">AVERAGE(J48:J51)</f>
        <v>4295.48496434296</v>
      </c>
      <c r="Q15" s="9" t="n">
        <f aca="false">AVERAGE(K48:K51)</f>
        <v>3327.12756254873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indexes'!$D$166/100*'Inflation indexes'!I108</f>
        <v>39634.1214433465</v>
      </c>
      <c r="Z15" s="23" t="n">
        <f aca="false">T15*'Inflation indexes'!$D$166/100*'Inflation indexes'!I108</f>
        <v>3471.67872410365</v>
      </c>
      <c r="AA15" s="23" t="n">
        <f aca="false">V15*'Inflation indexes'!$D$166/100*'Inflation indexes'!I108</f>
        <v>3263.38414647485</v>
      </c>
      <c r="AB15" s="23" t="n">
        <f aca="false">W15*'Inflation indexes'!$D$166/100*'Inflation indexes'!I108</f>
        <v>4616.3651346773</v>
      </c>
      <c r="AC15" s="23" t="n">
        <f aca="false">U15*'Inflation indexes'!$D$166/100*'Inflation indexes'!I108</f>
        <v>3547.41779666677</v>
      </c>
      <c r="AD15" s="12" t="n">
        <f aca="false">AD14+1</f>
        <v>2026</v>
      </c>
      <c r="AE15" s="12" t="n">
        <f aca="false">AVERAGE(Y48:Y51)</f>
        <v>38611.1791827666</v>
      </c>
      <c r="AF15" s="12" t="n">
        <f aca="false">AVERAGE(Z48:Z51)</f>
        <v>3358.76979811118</v>
      </c>
      <c r="AG15" s="12" t="n">
        <f aca="false">AVERAGE(AA48:AA51)</f>
        <v>3024.69186583874</v>
      </c>
      <c r="AH15" s="12" t="n">
        <f aca="false">AVERAGE(AB48:AB51)</f>
        <v>4494.3487132664</v>
      </c>
      <c r="AI15" s="12" t="n">
        <f aca="false">AVERAGE(AC48:AC51)</f>
        <v>3323.93935241055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indexes'!$D$166/100*'Inflation indexes'!I108</f>
        <v>39634.1214433465</v>
      </c>
      <c r="AR15" s="24" t="n">
        <f aca="false">AL15*'Inflation indexes'!$D$166/100*'Inflation indexes'!I108</f>
        <v>3471.67872410365</v>
      </c>
      <c r="AS15" s="24" t="n">
        <f aca="false">AN15*'Inflation indexes'!$D$166/100*'Inflation indexes'!I108</f>
        <v>3263.38414647485</v>
      </c>
      <c r="AT15" s="24" t="n">
        <f aca="false">AO15*'Inflation indexes'!$D$166/100*'Inflation indexes'!I108</f>
        <v>4616.3651346773</v>
      </c>
      <c r="AU15" s="24" t="n">
        <f aca="false">AM15*'Inflation indexes'!$D$166/100*'Inflation indexes'!I108</f>
        <v>3547.41779666677</v>
      </c>
      <c r="AV15" s="9" t="n">
        <f aca="false">AV14+1</f>
        <v>2026</v>
      </c>
      <c r="AW15" s="9" t="n">
        <f aca="false">AVERAGE(AQ48:AQ51)</f>
        <v>42009.7463130761</v>
      </c>
      <c r="AX15" s="9" t="n">
        <f aca="false">AVERAGE(AR48:AR51)</f>
        <v>3292.13380193486</v>
      </c>
      <c r="AY15" s="9" t="n">
        <f aca="false">AVERAGE(AS48:AS51)</f>
        <v>2986.12374333479</v>
      </c>
      <c r="AZ15" s="9" t="n">
        <f aca="false">AVERAGE(AT48:AT51)</f>
        <v>4494.72207579582</v>
      </c>
      <c r="BA15" s="9" t="n">
        <f aca="false">AVERAGE(AU48:AU51)</f>
        <v>3266.75684636645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indexes'!$D$166/100*'Inflation indexes'!I109</f>
        <v>39164.2091640706</v>
      </c>
      <c r="H16" s="14" t="n">
        <f aca="false">B16*'Inflation indexes'!$D$166/100*'Inflation indexes'!I109</f>
        <v>3977.65494420954</v>
      </c>
      <c r="I16" s="14" t="n">
        <f aca="false">D16*'Inflation indexes'!$D$166/100*'Inflation indexes'!I109</f>
        <v>3678.03696951204</v>
      </c>
      <c r="J16" s="9" t="n">
        <f aca="false">E16*'Inflation indexes'!$D$166/100*'Inflation indexes'!I109</f>
        <v>4850.78362625965</v>
      </c>
      <c r="K16" s="14" t="n">
        <f aca="false">C16*'Inflation indexes'!$D$166/100*'Inflation indexes'!I109</f>
        <v>3975.88917130974</v>
      </c>
      <c r="L16" s="9" t="n">
        <f aca="false">L15+1</f>
        <v>2027</v>
      </c>
      <c r="M16" s="9" t="n">
        <f aca="false">AVERAGE(G52:G55)</f>
        <v>35736.4909907441</v>
      </c>
      <c r="N16" s="9" t="n">
        <f aca="false">AVERAGE(H52:H55)</f>
        <v>3350.55706825442</v>
      </c>
      <c r="O16" s="9" t="n">
        <f aca="false">AVERAGE(I52:I55)</f>
        <v>3049.41550092724</v>
      </c>
      <c r="P16" s="9" t="n">
        <f aca="false">AVERAGE(J52:J55)</f>
        <v>4386.36530721073</v>
      </c>
      <c r="Q16" s="9" t="n">
        <f aca="false">AVERAGE(K52:K55)</f>
        <v>3327.30853868692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indexes'!$D$166/100*'Inflation indexes'!I109</f>
        <v>39164.2091640706</v>
      </c>
      <c r="Z16" s="23" t="n">
        <f aca="false">T16*'Inflation indexes'!$D$166/100*'Inflation indexes'!I109</f>
        <v>3977.65494420954</v>
      </c>
      <c r="AA16" s="23" t="n">
        <f aca="false">V16*'Inflation indexes'!$D$166/100*'Inflation indexes'!I109</f>
        <v>3678.03696951204</v>
      </c>
      <c r="AB16" s="23" t="n">
        <f aca="false">W16*'Inflation indexes'!$D$166/100*'Inflation indexes'!I109</f>
        <v>4850.78362625965</v>
      </c>
      <c r="AC16" s="23" t="n">
        <f aca="false">U16*'Inflation indexes'!$D$166/100*'Inflation indexes'!I109</f>
        <v>3975.88917130974</v>
      </c>
      <c r="AD16" s="12" t="n">
        <f aca="false">AD15+1</f>
        <v>2027</v>
      </c>
      <c r="AE16" s="12" t="n">
        <f aca="false">AVERAGE(Y52:Y55)</f>
        <v>39226.2914601028</v>
      </c>
      <c r="AF16" s="12" t="n">
        <f aca="false">AVERAGE(Z52:Z55)</f>
        <v>3349.10105909523</v>
      </c>
      <c r="AG16" s="12" t="n">
        <f aca="false">AVERAGE(AA52:AA55)</f>
        <v>3064.17806511545</v>
      </c>
      <c r="AH16" s="12" t="n">
        <f aca="false">AVERAGE(AB52:AB55)</f>
        <v>4424.15924256697</v>
      </c>
      <c r="AI16" s="12" t="n">
        <f aca="false">AVERAGE(AC52:AC55)</f>
        <v>3335.92862821487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691.483626719027</v>
      </c>
      <c r="AM16" s="14" t="n">
        <f aca="false">Adequacy_high!AA14</f>
        <v>691.202020083184</v>
      </c>
      <c r="AN16" s="14" t="n">
        <f aca="false">Adequacy_high!AB14</f>
        <v>639.409680813451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indexes'!$D$166/100*'Inflation indexes'!I109</f>
        <v>39164.2091640706</v>
      </c>
      <c r="AR16" s="24" t="n">
        <f aca="false">AL16*'Inflation indexes'!$D$166/100*'Inflation indexes'!I109</f>
        <v>3977.38418502303</v>
      </c>
      <c r="AS16" s="24" t="n">
        <f aca="false">AN16*'Inflation indexes'!$D$166/100*'Inflation indexes'!I109</f>
        <v>3677.85707997888</v>
      </c>
      <c r="AT16" s="24" t="n">
        <f aca="false">AO16*'Inflation indexes'!$D$166/100*'Inflation indexes'!I109</f>
        <v>4850.78362625965</v>
      </c>
      <c r="AU16" s="24" t="n">
        <f aca="false">AM16*'Inflation indexes'!$D$166/100*'Inflation indexes'!I109</f>
        <v>3975.76439572287</v>
      </c>
      <c r="AV16" s="9" t="n">
        <f aca="false">AV15+1</f>
        <v>2027</v>
      </c>
      <c r="AW16" s="9" t="n">
        <f aca="false">AVERAGE(AQ52:AQ55)</f>
        <v>42877.5337228401</v>
      </c>
      <c r="AX16" s="9" t="n">
        <f aca="false">AVERAGE(AR52:AR55)</f>
        <v>3312.02051537166</v>
      </c>
      <c r="AY16" s="9" t="n">
        <f aca="false">AVERAGE(AS52:AS55)</f>
        <v>3029.91365415067</v>
      </c>
      <c r="AZ16" s="9" t="n">
        <f aca="false">AVERAGE(AT52:AT55)</f>
        <v>4538.28678073297</v>
      </c>
      <c r="BA16" s="9" t="n">
        <f aca="false">AVERAGE(AU52:AU55)</f>
        <v>3289.34446602999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indexes'!$D$166/100*'Inflation indexes'!I110</f>
        <v>38671.3960866256</v>
      </c>
      <c r="H17" s="14" t="n">
        <f aca="false">B17*'Inflation indexes'!$D$166/100*'Inflation indexes'!I110</f>
        <v>3207.94486358032</v>
      </c>
      <c r="I17" s="14" t="n">
        <f aca="false">D17*'Inflation indexes'!$D$166/100*'Inflation indexes'!I110</f>
        <v>2861.1041029775</v>
      </c>
      <c r="J17" s="9" t="n">
        <f aca="false">E17*'Inflation indexes'!$D$166/100*'Inflation indexes'!I110</f>
        <v>4460.41661931182</v>
      </c>
      <c r="K17" s="14" t="n">
        <f aca="false">C17*'Inflation indexes'!$D$166/100*'Inflation indexes'!I110</f>
        <v>3267.58703223992</v>
      </c>
      <c r="L17" s="9" t="n">
        <f aca="false">L16+1</f>
        <v>2028</v>
      </c>
      <c r="M17" s="9" t="n">
        <f aca="false">AVERAGE(G56:G59)</f>
        <v>36512.6715972325</v>
      </c>
      <c r="N17" s="9" t="n">
        <f aca="false">AVERAGE(H56:H59)</f>
        <v>3319.76451824529</v>
      </c>
      <c r="O17" s="9" t="n">
        <f aca="false">AVERAGE(I56:I59)</f>
        <v>2989.31305983711</v>
      </c>
      <c r="P17" s="9" t="n">
        <f aca="false">AVERAGE(J56:J59)</f>
        <v>4474.31855623493</v>
      </c>
      <c r="Q17" s="9" t="n">
        <f aca="false">AVERAGE(K56:K59)</f>
        <v>3293.77523829903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indexes'!$D$166/100*'Inflation indexes'!I110</f>
        <v>38671.3960866256</v>
      </c>
      <c r="Z17" s="23" t="n">
        <f aca="false">T17*'Inflation indexes'!$D$166/100*'Inflation indexes'!I110</f>
        <v>3207.94486358032</v>
      </c>
      <c r="AA17" s="23" t="n">
        <f aca="false">V17*'Inflation indexes'!$D$166/100*'Inflation indexes'!I110</f>
        <v>2861.1041029775</v>
      </c>
      <c r="AB17" s="23" t="n">
        <f aca="false">W17*'Inflation indexes'!$D$166/100*'Inflation indexes'!I110</f>
        <v>4460.41661931182</v>
      </c>
      <c r="AC17" s="23" t="n">
        <f aca="false">U17*'Inflation indexes'!$D$166/100*'Inflation indexes'!I110</f>
        <v>3267.58703223992</v>
      </c>
      <c r="AD17" s="12" t="n">
        <f aca="false">AD16+1</f>
        <v>2028</v>
      </c>
      <c r="AE17" s="12" t="n">
        <f aca="false">AVERAGE(Y56:Y59)</f>
        <v>39791.7537229143</v>
      </c>
      <c r="AF17" s="12" t="n">
        <f aca="false">AVERAGE(Z56:Z59)</f>
        <v>3376.29520913749</v>
      </c>
      <c r="AG17" s="12" t="n">
        <f aca="false">AVERAGE(AA56:AA59)</f>
        <v>3025.02421520365</v>
      </c>
      <c r="AH17" s="12" t="n">
        <f aca="false">AVERAGE(AB56:AB59)</f>
        <v>4488.45632377829</v>
      </c>
      <c r="AI17" s="12" t="n">
        <f aca="false">AVERAGE(AC56:AC59)</f>
        <v>3310.09409893702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557.67302946855</v>
      </c>
      <c r="AM17" s="14" t="n">
        <f aca="false">Adequacy_high!AA15</f>
        <v>568.063859900862</v>
      </c>
      <c r="AN17" s="14" t="n">
        <f aca="false">Adequacy_high!AB15</f>
        <v>497.386939289767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indexes'!$D$166/100*'Inflation indexes'!I110</f>
        <v>38671.3960866256</v>
      </c>
      <c r="AR17" s="24" t="n">
        <f aca="false">AL17*'Inflation indexes'!$D$166/100*'Inflation indexes'!I110</f>
        <v>3207.71136454309</v>
      </c>
      <c r="AS17" s="24" t="n">
        <f aca="false">AN17*'Inflation indexes'!$D$166/100*'Inflation indexes'!I110</f>
        <v>2860.94835759861</v>
      </c>
      <c r="AT17" s="24" t="n">
        <f aca="false">AO17*'Inflation indexes'!$D$166/100*'Inflation indexes'!I110</f>
        <v>4460.41661931182</v>
      </c>
      <c r="AU17" s="24" t="n">
        <f aca="false">AM17*'Inflation indexes'!$D$166/100*'Inflation indexes'!I110</f>
        <v>3267.47897585564</v>
      </c>
      <c r="AV17" s="9" t="n">
        <f aca="false">AV16+1</f>
        <v>2028</v>
      </c>
      <c r="AW17" s="9" t="n">
        <f aca="false">AVERAGE(AQ56:AQ59)</f>
        <v>43924.7996430331</v>
      </c>
      <c r="AX17" s="9" t="n">
        <f aca="false">AVERAGE(AR56:AR59)</f>
        <v>3302.02969619406</v>
      </c>
      <c r="AY17" s="9" t="n">
        <f aca="false">AVERAGE(AS56:AS59)</f>
        <v>3051.93855052041</v>
      </c>
      <c r="AZ17" s="9" t="n">
        <f aca="false">AVERAGE(AT56:AT59)</f>
        <v>4698.51508626773</v>
      </c>
      <c r="BA17" s="9" t="n">
        <f aca="false">AVERAGE(AU56:AU59)</f>
        <v>3302.31515984346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indexes'!$D$166/100*'Inflation indexes'!I111</f>
        <v>36482.0225983142</v>
      </c>
      <c r="H18" s="14" t="n">
        <f aca="false">B18*'Inflation indexes'!$D$166/100*'Inflation indexes'!I111</f>
        <v>2959.29450244442</v>
      </c>
      <c r="I18" s="14" t="n">
        <f aca="false">D18*'Inflation indexes'!$D$166/100*'Inflation indexes'!I111</f>
        <v>2658.56501139219</v>
      </c>
      <c r="J18" s="9" t="n">
        <f aca="false">E18*'Inflation indexes'!$D$166/100*'Inflation indexes'!I111</f>
        <v>3941.97864006732</v>
      </c>
      <c r="K18" s="14" t="n">
        <f aca="false">C18*'Inflation indexes'!$D$166/100*'Inflation indexes'!I111</f>
        <v>2988.07544572618</v>
      </c>
      <c r="L18" s="9" t="n">
        <f aca="false">L17+1</f>
        <v>2029</v>
      </c>
      <c r="M18" s="9" t="n">
        <f aca="false">AVERAGE(G60:G63)</f>
        <v>36835.1908789323</v>
      </c>
      <c r="N18" s="9" t="n">
        <f aca="false">AVERAGE(H60:H63)</f>
        <v>3313.57177327439</v>
      </c>
      <c r="O18" s="9" t="n">
        <f aca="false">AVERAGE(I60:I63)</f>
        <v>2995.41057603115</v>
      </c>
      <c r="P18" s="9" t="n">
        <f aca="false">AVERAGE(J60:J63)</f>
        <v>4350.34475871236</v>
      </c>
      <c r="Q18" s="9" t="n">
        <f aca="false">AVERAGE(K60:K63)</f>
        <v>3269.98969800777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indexes'!$D$166/100*'Inflation indexes'!I111</f>
        <v>36482.0225983142</v>
      </c>
      <c r="Z18" s="23" t="n">
        <f aca="false">T18*'Inflation indexes'!$D$166/100*'Inflation indexes'!I111</f>
        <v>2959.29450244442</v>
      </c>
      <c r="AA18" s="23" t="n">
        <f aca="false">V18*'Inflation indexes'!$D$166/100*'Inflation indexes'!I111</f>
        <v>2658.56501139219</v>
      </c>
      <c r="AB18" s="23" t="n">
        <f aca="false">W18*'Inflation indexes'!$D$166/100*'Inflation indexes'!I111</f>
        <v>3941.97864006732</v>
      </c>
      <c r="AC18" s="23" t="n">
        <f aca="false">U18*'Inflation indexes'!$D$166/100*'Inflation indexes'!I111</f>
        <v>2988.07544572618</v>
      </c>
      <c r="AD18" s="12" t="n">
        <f aca="false">AD17+1</f>
        <v>2029</v>
      </c>
      <c r="AE18" s="12" t="n">
        <f aca="false">AVERAGE(Y60:Y63)</f>
        <v>40514.4071173765</v>
      </c>
      <c r="AF18" s="12" t="n">
        <f aca="false">AVERAGE(Z60:Z63)</f>
        <v>3327.70704370396</v>
      </c>
      <c r="AG18" s="12" t="n">
        <f aca="false">AVERAGE(AA60:AA63)</f>
        <v>2991.58458323311</v>
      </c>
      <c r="AH18" s="12" t="n">
        <f aca="false">AVERAGE(AB60:AB63)</f>
        <v>4429.48004574692</v>
      </c>
      <c r="AI18" s="12" t="n">
        <f aca="false">AVERAGE(AC60:AC63)</f>
        <v>3262.55059353539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514.455815198627</v>
      </c>
      <c r="AM18" s="14" t="n">
        <f aca="false">Adequacy_high!AA16</f>
        <v>519.44203459053</v>
      </c>
      <c r="AN18" s="14" t="n">
        <f aca="false">Adequacy_high!AB16</f>
        <v>462.13272264407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indexes'!$D$166/100*'Inflation indexes'!I111</f>
        <v>36482.0225983142</v>
      </c>
      <c r="AR18" s="24" t="n">
        <f aca="false">AL18*'Inflation indexes'!$D$166/100*'Inflation indexes'!I111</f>
        <v>2959.12780028208</v>
      </c>
      <c r="AS18" s="24" t="n">
        <f aca="false">AN18*'Inflation indexes'!$D$166/100*'Inflation indexes'!I111</f>
        <v>2658.16761439101</v>
      </c>
      <c r="AT18" s="24" t="n">
        <f aca="false">AO18*'Inflation indexes'!$D$166/100*'Inflation indexes'!I111</f>
        <v>3941.97864006732</v>
      </c>
      <c r="AU18" s="24" t="n">
        <f aca="false">AM18*'Inflation indexes'!$D$166/100*'Inflation indexes'!I111</f>
        <v>2987.80832052305</v>
      </c>
      <c r="AV18" s="9" t="n">
        <f aca="false">AV17+1</f>
        <v>2029</v>
      </c>
      <c r="AW18" s="9" t="n">
        <f aca="false">AVERAGE(AQ60:AQ63)</f>
        <v>44651.9022607196</v>
      </c>
      <c r="AX18" s="9" t="n">
        <f aca="false">AVERAGE(AR60:AR63)</f>
        <v>3259.25558438147</v>
      </c>
      <c r="AY18" s="9" t="n">
        <f aca="false">AVERAGE(AS60:AS63)</f>
        <v>2951.67628271736</v>
      </c>
      <c r="AZ18" s="9" t="n">
        <f aca="false">AVERAGE(AT60:AT63)</f>
        <v>4656.23351061522</v>
      </c>
      <c r="BA18" s="9" t="n">
        <f aca="false">AVERAGE(AU60:AU63)</f>
        <v>3225.89161620366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indexes'!$D$166/100*'Inflation indexes'!I112</f>
        <v>34539.0936541844</v>
      </c>
      <c r="H19" s="14" t="n">
        <f aca="false">B19*'Inflation indexes'!$D$166/100*'Inflation indexes'!I112</f>
        <v>2702.11965888475</v>
      </c>
      <c r="I19" s="14" t="n">
        <f aca="false">D19*'Inflation indexes'!$D$166/100*'Inflation indexes'!I112</f>
        <v>2432.5259548431</v>
      </c>
      <c r="J19" s="9" t="n">
        <f aca="false">E19*'Inflation indexes'!$D$166/100*'Inflation indexes'!I112</f>
        <v>3642.40743767685</v>
      </c>
      <c r="K19" s="14" t="n">
        <f aca="false">C19*'Inflation indexes'!$D$166/100*'Inflation indexes'!I112</f>
        <v>2738.76606865862</v>
      </c>
      <c r="L19" s="9" t="n">
        <f aca="false">L18+1</f>
        <v>2030</v>
      </c>
      <c r="M19" s="9" t="n">
        <f aca="false">AVERAGE(G64:G67)</f>
        <v>37027.9489951644</v>
      </c>
      <c r="N19" s="9" t="n">
        <f aca="false">AVERAGE(H64:H67)</f>
        <v>3315.04545800756</v>
      </c>
      <c r="O19" s="9" t="n">
        <f aca="false">AVERAGE(I64:I67)</f>
        <v>2981.69209222437</v>
      </c>
      <c r="P19" s="9" t="n">
        <f aca="false">AVERAGE(J64:J67)</f>
        <v>4361.47394800476</v>
      </c>
      <c r="Q19" s="9" t="n">
        <f aca="false">AVERAGE(K64:K67)</f>
        <v>3271.13850007334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indexes'!$D$166/100*'Inflation indexes'!I112</f>
        <v>34539.0936541844</v>
      </c>
      <c r="Z19" s="23" t="n">
        <f aca="false">T19*'Inflation indexes'!$D$166/100*'Inflation indexes'!I112</f>
        <v>2702.11965888475</v>
      </c>
      <c r="AA19" s="23" t="n">
        <f aca="false">V19*'Inflation indexes'!$D$166/100*'Inflation indexes'!I112</f>
        <v>2432.5259548431</v>
      </c>
      <c r="AB19" s="23" t="n">
        <f aca="false">W19*'Inflation indexes'!$D$166/100*'Inflation indexes'!I112</f>
        <v>3642.40743767685</v>
      </c>
      <c r="AC19" s="23" t="n">
        <f aca="false">U19*'Inflation indexes'!$D$166/100*'Inflation indexes'!I112</f>
        <v>2738.76606865862</v>
      </c>
      <c r="AD19" s="12" t="n">
        <f aca="false">AD18+1</f>
        <v>2030</v>
      </c>
      <c r="AE19" s="12" t="n">
        <f aca="false">AVERAGE(Y64:Y67)</f>
        <v>41188.6953962275</v>
      </c>
      <c r="AF19" s="12" t="n">
        <f aca="false">AVERAGE(Z64:Z67)</f>
        <v>3327.47580113028</v>
      </c>
      <c r="AG19" s="12" t="n">
        <f aca="false">AVERAGE(AA64:AA67)</f>
        <v>2989.26352336675</v>
      </c>
      <c r="AH19" s="12" t="n">
        <f aca="false">AVERAGE(AB64:AB67)</f>
        <v>4464.69855517574</v>
      </c>
      <c r="AI19" s="12" t="n">
        <f aca="false">AVERAGE(AC64:AC67)</f>
        <v>3275.50278565409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469.811286705359</v>
      </c>
      <c r="AM19" s="14" t="n">
        <f aca="false">Adequacy_high!AA17</f>
        <v>476.181689188459</v>
      </c>
      <c r="AN19" s="14" t="n">
        <f aca="false">Adequacy_high!AB17</f>
        <v>422.958188192369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indexes'!$D$166/100*'Inflation indexes'!I112</f>
        <v>34539.0936541844</v>
      </c>
      <c r="AR19" s="24" t="n">
        <f aca="false">AL19*'Inflation indexes'!$D$166/100*'Inflation indexes'!I112</f>
        <v>2702.33438578076</v>
      </c>
      <c r="AS19" s="24" t="n">
        <f aca="false">AN19*'Inflation indexes'!$D$166/100*'Inflation indexes'!I112</f>
        <v>2432.83737118173</v>
      </c>
      <c r="AT19" s="24" t="n">
        <f aca="false">AO19*'Inflation indexes'!$D$166/100*'Inflation indexes'!I112</f>
        <v>3642.40743767685</v>
      </c>
      <c r="AU19" s="24" t="n">
        <f aca="false">AM19*'Inflation indexes'!$D$166/100*'Inflation indexes'!I112</f>
        <v>2738.97666783845</v>
      </c>
      <c r="AV19" s="9" t="n">
        <f aca="false">AV18+1</f>
        <v>2030</v>
      </c>
      <c r="AW19" s="9" t="n">
        <f aca="false">AVERAGE(AQ64:AQ67)</f>
        <v>45205.0105523829</v>
      </c>
      <c r="AX19" s="9" t="n">
        <f aca="false">AVERAGE(AR64:AR67)</f>
        <v>3229.80696929934</v>
      </c>
      <c r="AY19" s="9" t="n">
        <f aca="false">AVERAGE(AS64:AS67)</f>
        <v>2927.62951835354</v>
      </c>
      <c r="AZ19" s="9" t="n">
        <f aca="false">AVERAGE(AT64:AT67)</f>
        <v>4637.12783641825</v>
      </c>
      <c r="BA19" s="9" t="n">
        <f aca="false">AVERAGE(AU64:AU67)</f>
        <v>3189.53314451481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indexes'!$D$166/100*'Inflation indexes'!I113</f>
        <v>34423.5100211268</v>
      </c>
      <c r="H20" s="14" t="n">
        <f aca="false">B20*'Inflation indexes'!$D$166/100*'Inflation indexes'!I113</f>
        <v>3363.51956322556</v>
      </c>
      <c r="I20" s="14" t="n">
        <f aca="false">D20*'Inflation indexes'!$D$166/100*'Inflation indexes'!I113</f>
        <v>3073.487975186</v>
      </c>
      <c r="J20" s="9" t="n">
        <f aca="false">E20*'Inflation indexes'!$D$166/100*'Inflation indexes'!I113</f>
        <v>4196.59012330059</v>
      </c>
      <c r="K20" s="14" t="n">
        <f aca="false">C20*'Inflation indexes'!$D$166/100*'Inflation indexes'!I113</f>
        <v>3355.55907357958</v>
      </c>
      <c r="L20" s="9" t="n">
        <f aca="false">L19+1</f>
        <v>2031</v>
      </c>
      <c r="M20" s="9" t="n">
        <f aca="false">AVERAGE(G68:G71)</f>
        <v>37147.4277263171</v>
      </c>
      <c r="N20" s="9" t="n">
        <f aca="false">AVERAGE(H68:H71)</f>
        <v>3338.44985498818</v>
      </c>
      <c r="O20" s="9" t="n">
        <f aca="false">AVERAGE(I68:I71)</f>
        <v>2974.24129466153</v>
      </c>
      <c r="P20" s="9" t="n">
        <f aca="false">AVERAGE(J68:J71)</f>
        <v>4469.52387634672</v>
      </c>
      <c r="Q20" s="9" t="n">
        <f aca="false">AVERAGE(K68:K71)</f>
        <v>3277.92923368841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indexes'!$D$166/100*'Inflation indexes'!I113</f>
        <v>34423.5100211268</v>
      </c>
      <c r="Z20" s="23" t="n">
        <f aca="false">T20*'Inflation indexes'!$D$166/100*'Inflation indexes'!I113</f>
        <v>3363.51956322556</v>
      </c>
      <c r="AA20" s="23" t="n">
        <f aca="false">V20*'Inflation indexes'!$D$166/100*'Inflation indexes'!I113</f>
        <v>3073.487975186</v>
      </c>
      <c r="AB20" s="23" t="n">
        <f aca="false">W20*'Inflation indexes'!$D$166/100*'Inflation indexes'!I113</f>
        <v>4196.59012330059</v>
      </c>
      <c r="AC20" s="23" t="n">
        <f aca="false">U20*'Inflation indexes'!$D$166/100*'Inflation indexes'!I113</f>
        <v>3355.55907357958</v>
      </c>
      <c r="AD20" s="12" t="n">
        <f aca="false">AD19+1</f>
        <v>2031</v>
      </c>
      <c r="AE20" s="12" t="n">
        <f aca="false">AVERAGE(Y68:Y71)</f>
        <v>41726.3027160081</v>
      </c>
      <c r="AF20" s="12" t="n">
        <f aca="false">AVERAGE(Z68:Z71)</f>
        <v>3319.12898260371</v>
      </c>
      <c r="AG20" s="12" t="n">
        <f aca="false">AVERAGE(AA68:AA71)</f>
        <v>2948.21263336957</v>
      </c>
      <c r="AH20" s="12" t="n">
        <f aca="false">AVERAGE(AB68:AB71)</f>
        <v>4404.65743527246</v>
      </c>
      <c r="AI20" s="12" t="n">
        <f aca="false">AVERAGE(AC68:AC71)</f>
        <v>3227.33310017338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585.185601987075</v>
      </c>
      <c r="AM20" s="14" t="n">
        <f aca="false">Adequacy_high!AA18</f>
        <v>583.542240984107</v>
      </c>
      <c r="AN20" s="14" t="n">
        <f aca="false">Adequacy_high!AB18</f>
        <v>534.413141956551</v>
      </c>
      <c r="AO20" s="14" t="n">
        <f aca="false">Adequacy_high!AC18</f>
        <v>729.553812608974</v>
      </c>
      <c r="AP20" s="14" t="n">
        <f aca="false">AP16+1</f>
        <v>2019</v>
      </c>
      <c r="AQ20" s="24" t="n">
        <f aca="false">AK20*'Inflation indexes'!$D$166/100*'Inflation indexes'!I113</f>
        <v>34423.5100211268</v>
      </c>
      <c r="AR20" s="24" t="n">
        <f aca="false">AL20*'Inflation indexes'!$D$166/100*'Inflation indexes'!I113</f>
        <v>3365.96250252549</v>
      </c>
      <c r="AS20" s="24" t="n">
        <f aca="false">AN20*'Inflation indexes'!$D$166/100*'Inflation indexes'!I113</f>
        <v>3073.92148845506</v>
      </c>
      <c r="AT20" s="24" t="n">
        <f aca="false">AO20*'Inflation indexes'!$D$166/100*'Inflation indexes'!I113</f>
        <v>4196.36226263569</v>
      </c>
      <c r="AU20" s="24" t="n">
        <f aca="false">AM20*'Inflation indexes'!$D$166/100*'Inflation indexes'!I113</f>
        <v>3356.5099604682</v>
      </c>
      <c r="AV20" s="9" t="n">
        <f aca="false">AV19+1</f>
        <v>2031</v>
      </c>
      <c r="AW20" s="9" t="n">
        <f aca="false">AVERAGE(AQ68:AQ71)</f>
        <v>46010.2263179204</v>
      </c>
      <c r="AX20" s="9" t="n">
        <f aca="false">AVERAGE(AR68:AR71)</f>
        <v>3319.11821064466</v>
      </c>
      <c r="AY20" s="9" t="n">
        <f aca="false">AVERAGE(AS68:AS71)</f>
        <v>2977.31440490076</v>
      </c>
      <c r="AZ20" s="9" t="n">
        <f aca="false">AVERAGE(AT68:AT71)</f>
        <v>4594.61655607541</v>
      </c>
      <c r="BA20" s="9" t="n">
        <f aca="false">AVERAGE(AU68:AU71)</f>
        <v>3226.71289718938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indexes'!$D$166/100*'Inflation indexes'!I114</f>
        <v>34290.7426640695</v>
      </c>
      <c r="H21" s="14" t="n">
        <f aca="false">B21*'Inflation indexes'!$D$166/100*'Inflation indexes'!I114</f>
        <v>2939.78265477189</v>
      </c>
      <c r="I21" s="14" t="n">
        <f aca="false">D21*'Inflation indexes'!$D$166/100*'Inflation indexes'!I114</f>
        <v>2406.48984090244</v>
      </c>
      <c r="J21" s="9" t="n">
        <f aca="false">E21*'Inflation indexes'!$D$166/100*'Inflation indexes'!I114</f>
        <v>4488.73464023126</v>
      </c>
      <c r="K21" s="14" t="n">
        <f aca="false">C21*'Inflation indexes'!$D$166/100*'Inflation indexes'!I114</f>
        <v>2996.79416208853</v>
      </c>
      <c r="L21" s="9" t="n">
        <f aca="false">L20+1</f>
        <v>2032</v>
      </c>
      <c r="M21" s="9" t="n">
        <f aca="false">AVERAGE(G72:G75)</f>
        <v>37265.8633483827</v>
      </c>
      <c r="N21" s="9" t="n">
        <f aca="false">AVERAGE(H72:H75)</f>
        <v>3344.86293644305</v>
      </c>
      <c r="O21" s="9" t="n">
        <f aca="false">AVERAGE(I72:I75)</f>
        <v>3004.7529548411</v>
      </c>
      <c r="P21" s="9" t="n">
        <f aca="false">AVERAGE(J72:J75)</f>
        <v>4542.47523328897</v>
      </c>
      <c r="Q21" s="9" t="n">
        <f aca="false">AVERAGE(K72:K75)</f>
        <v>3276.02329843661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indexes'!$D$166/100*'Inflation indexes'!I114</f>
        <v>34290.7426640695</v>
      </c>
      <c r="Z21" s="23" t="n">
        <f aca="false">T21*'Inflation indexes'!$D$166/100*'Inflation indexes'!I114</f>
        <v>2939.78265477189</v>
      </c>
      <c r="AA21" s="23" t="n">
        <f aca="false">V21*'Inflation indexes'!$D$166/100*'Inflation indexes'!I114</f>
        <v>2406.48984090244</v>
      </c>
      <c r="AB21" s="23" t="n">
        <f aca="false">W21*'Inflation indexes'!$D$166/100*'Inflation indexes'!I114</f>
        <v>4488.73464023126</v>
      </c>
      <c r="AC21" s="23" t="n">
        <f aca="false">U21*'Inflation indexes'!$D$166/100*'Inflation indexes'!I114</f>
        <v>2996.79416208853</v>
      </c>
      <c r="AD21" s="12" t="n">
        <f aca="false">AD20+1</f>
        <v>2032</v>
      </c>
      <c r="AE21" s="12" t="n">
        <f aca="false">AVERAGE(Y72:Y75)</f>
        <v>42083.9326916399</v>
      </c>
      <c r="AF21" s="12" t="n">
        <f aca="false">AVERAGE(Z72:Z75)</f>
        <v>3334.29363688359</v>
      </c>
      <c r="AG21" s="12" t="n">
        <f aca="false">AVERAGE(AA72:AA75)</f>
        <v>2989.2842361141</v>
      </c>
      <c r="AH21" s="12" t="n">
        <f aca="false">AVERAGE(AB72:AB75)</f>
        <v>4502.17226128584</v>
      </c>
      <c r="AI21" s="12" t="n">
        <f aca="false">AVERAGE(AC72:AC75)</f>
        <v>3247.06128257233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509.577551967459</v>
      </c>
      <c r="AM21" s="14" t="n">
        <f aca="false">Adequacy_high!AA19</f>
        <v>520.86029240798</v>
      </c>
      <c r="AN21" s="14" t="n">
        <f aca="false">Adequacy_high!AB19</f>
        <v>415.83076065257</v>
      </c>
      <c r="AO21" s="14" t="n">
        <f aca="false">Adequacy_high!AC19</f>
        <v>783.167730945201</v>
      </c>
      <c r="AP21" s="14" t="n">
        <f aca="false">AP17+1</f>
        <v>2019</v>
      </c>
      <c r="AQ21" s="24" t="n">
        <f aca="false">AK21*'Inflation indexes'!$D$166/100*'Inflation indexes'!I114</f>
        <v>34290.7426640695</v>
      </c>
      <c r="AR21" s="24" t="n">
        <f aca="false">AL21*'Inflation indexes'!$D$166/100*'Inflation indexes'!I114</f>
        <v>2931.06823925084</v>
      </c>
      <c r="AS21" s="24" t="n">
        <f aca="false">AN21*'Inflation indexes'!$D$166/100*'Inflation indexes'!I114</f>
        <v>2391.84071344277</v>
      </c>
      <c r="AT21" s="24" t="n">
        <f aca="false">AO21*'Inflation indexes'!$D$166/100*'Inflation indexes'!I114</f>
        <v>4504.74722310024</v>
      </c>
      <c r="AU21" s="24" t="n">
        <f aca="false">AM21*'Inflation indexes'!$D$166/100*'Inflation indexes'!I114</f>
        <v>2995.96607870479</v>
      </c>
      <c r="AV21" s="9" t="n">
        <f aca="false">AV20+1</f>
        <v>2032</v>
      </c>
      <c r="AW21" s="9" t="n">
        <f aca="false">AVERAGE(AQ72:AQ75)</f>
        <v>46736.9029818976</v>
      </c>
      <c r="AX21" s="9" t="n">
        <f aca="false">AVERAGE(AR72:AR75)</f>
        <v>3303.55362599159</v>
      </c>
      <c r="AY21" s="9" t="n">
        <f aca="false">AVERAGE(AS72:AS75)</f>
        <v>2920.9087887053</v>
      </c>
      <c r="AZ21" s="9" t="n">
        <f aca="false">AVERAGE(AT72:AT75)</f>
        <v>4570.19893118789</v>
      </c>
      <c r="BA21" s="9" t="n">
        <f aca="false">AVERAGE(AU72:AU75)</f>
        <v>3171.36914511024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indexes'!$D$166/100*'Inflation indexes'!I115</f>
        <v>33779.1406733047</v>
      </c>
      <c r="H22" s="14" t="n">
        <f aca="false">B22*'Inflation indexes'!$D$166/100*'Inflation indexes'!I115</f>
        <v>2869.64459233811</v>
      </c>
      <c r="I22" s="14" t="n">
        <f aca="false">D22*'Inflation indexes'!$D$166/100*'Inflation indexes'!I115</f>
        <v>2442.66950156091</v>
      </c>
      <c r="J22" s="9" t="n">
        <f aca="false">E22*'Inflation indexes'!$D$166/100*'Inflation indexes'!I115</f>
        <v>4181.73930432544</v>
      </c>
      <c r="K22" s="14" t="n">
        <f aca="false">C22*'Inflation indexes'!$D$166/100*'Inflation indexes'!I115</f>
        <v>2929.84309293213</v>
      </c>
      <c r="L22" s="9" t="n">
        <f aca="false">L21+1</f>
        <v>2033</v>
      </c>
      <c r="M22" s="9" t="n">
        <f aca="false">AVERAGE(G76:G79)</f>
        <v>37451.3074165691</v>
      </c>
      <c r="N22" s="9" t="n">
        <f aca="false">AVERAGE(H76:H79)</f>
        <v>3399.97015927361</v>
      </c>
      <c r="O22" s="9" t="n">
        <f aca="false">AVERAGE(I76:I79)</f>
        <v>3038.53840265189</v>
      </c>
      <c r="P22" s="9" t="n">
        <f aca="false">AVERAGE(J76:J79)</f>
        <v>4486.4422340878</v>
      </c>
      <c r="Q22" s="9" t="n">
        <f aca="false">AVERAGE(K76:K79)</f>
        <v>3292.85782554487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indexes'!$D$166/100*'Inflation indexes'!I115</f>
        <v>33779.1406733047</v>
      </c>
      <c r="Z22" s="23" t="n">
        <f aca="false">T22*'Inflation indexes'!$D$166/100*'Inflation indexes'!I115</f>
        <v>2869.64459233811</v>
      </c>
      <c r="AA22" s="23" t="n">
        <f aca="false">V22*'Inflation indexes'!$D$166/100*'Inflation indexes'!I115</f>
        <v>2442.66950156091</v>
      </c>
      <c r="AB22" s="23" t="n">
        <f aca="false">W22*'Inflation indexes'!$D$166/100*'Inflation indexes'!I115</f>
        <v>4181.73930432544</v>
      </c>
      <c r="AC22" s="23" t="n">
        <f aca="false">U22*'Inflation indexes'!$D$166/100*'Inflation indexes'!I115</f>
        <v>2929.84309293213</v>
      </c>
      <c r="AD22" s="12" t="n">
        <f aca="false">AD21+1</f>
        <v>2033</v>
      </c>
      <c r="AE22" s="12" t="n">
        <f aca="false">AVERAGE(Y76:Y79)</f>
        <v>42682.8166120143</v>
      </c>
      <c r="AF22" s="12" t="n">
        <f aca="false">AVERAGE(Z76:Z79)</f>
        <v>3364.209848602</v>
      </c>
      <c r="AG22" s="12" t="n">
        <f aca="false">AVERAGE(AA76:AA79)</f>
        <v>3017.69379692465</v>
      </c>
      <c r="AH22" s="12" t="n">
        <f aca="false">AVERAGE(AB76:AB79)</f>
        <v>4504.45471313891</v>
      </c>
      <c r="AI22" s="12" t="n">
        <f aca="false">AVERAGE(AC76:AC79)</f>
        <v>3261.15118164661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499.884554975616</v>
      </c>
      <c r="AM22" s="14" t="n">
        <f aca="false">Adequacy_high!AA20</f>
        <v>509.544840207771</v>
      </c>
      <c r="AN22" s="14" t="n">
        <f aca="false">Adequacy_high!AB20</f>
        <v>423.39581694969</v>
      </c>
      <c r="AO22" s="14" t="n">
        <f aca="false">Adequacy_high!AC20</f>
        <v>735.399534040424</v>
      </c>
      <c r="AP22" s="14" t="n">
        <f aca="false">AP18+1</f>
        <v>2019</v>
      </c>
      <c r="AQ22" s="24" t="n">
        <f aca="false">AK22*'Inflation indexes'!$D$166/100*'Inflation indexes'!I115</f>
        <v>33779.1406733047</v>
      </c>
      <c r="AR22" s="24" t="n">
        <f aca="false">AL22*'Inflation indexes'!$D$166/100*'Inflation indexes'!I115</f>
        <v>2875.31453597986</v>
      </c>
      <c r="AS22" s="24" t="n">
        <f aca="false">AN22*'Inflation indexes'!$D$166/100*'Inflation indexes'!I115</f>
        <v>2435.35459303778</v>
      </c>
      <c r="AT22" s="24" t="n">
        <f aca="false">AO22*'Inflation indexes'!$D$166/100*'Inflation indexes'!I115</f>
        <v>4229.98660177127</v>
      </c>
      <c r="AU22" s="24" t="n">
        <f aca="false">AM22*'Inflation indexes'!$D$166/100*'Inflation indexes'!I115</f>
        <v>2930.88008261109</v>
      </c>
      <c r="AV22" s="9" t="n">
        <f aca="false">AV21+1</f>
        <v>2033</v>
      </c>
      <c r="AW22" s="9" t="n">
        <f aca="false">AVERAGE(AQ76:AQ79)</f>
        <v>47636.2564312857</v>
      </c>
      <c r="AX22" s="9" t="n">
        <f aca="false">AVERAGE(AR76:AR79)</f>
        <v>3308.8701276936</v>
      </c>
      <c r="AY22" s="9" t="n">
        <f aca="false">AVERAGE(AS76:AS79)</f>
        <v>2893.90358885333</v>
      </c>
      <c r="AZ22" s="9" t="n">
        <f aca="false">AVERAGE(AT76:AT79)</f>
        <v>4525.42722608875</v>
      </c>
      <c r="BA22" s="9" t="n">
        <f aca="false">AVERAGE(AU76:AU79)</f>
        <v>3118.82202921229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indexes'!$D$166/100*'Inflation indexes'!I116</f>
        <v>32663.2240193533</v>
      </c>
      <c r="H23" s="14" t="n">
        <f aca="false">B23*'Inflation indexes'!$D$166/100*'Inflation indexes'!I116</f>
        <v>2951.46952931603</v>
      </c>
      <c r="I23" s="14" t="n">
        <f aca="false">D23*'Inflation indexes'!$D$166/100*'Inflation indexes'!I116</f>
        <v>2429.59488497709</v>
      </c>
      <c r="J23" s="9" t="n">
        <f aca="false">E23*'Inflation indexes'!$D$166/100*'Inflation indexes'!I116</f>
        <v>4480.35099877726</v>
      </c>
      <c r="K23" s="14" t="n">
        <f aca="false">C23*'Inflation indexes'!$D$166/100*'Inflation indexes'!I116</f>
        <v>3006.87469582333</v>
      </c>
      <c r="L23" s="9" t="n">
        <f aca="false">L22+1</f>
        <v>2034</v>
      </c>
      <c r="M23" s="9" t="n">
        <f aca="false">AVERAGE(G80:G83)</f>
        <v>37623.1931193712</v>
      </c>
      <c r="N23" s="9" t="n">
        <f aca="false">AVERAGE(H80:H83)</f>
        <v>3370.7591749813</v>
      </c>
      <c r="O23" s="9" t="n">
        <f aca="false">AVERAGE(I80:I83)</f>
        <v>2974.29865404603</v>
      </c>
      <c r="P23" s="9" t="n">
        <f aca="false">AVERAGE(J80:J83)</f>
        <v>4422.87399355613</v>
      </c>
      <c r="Q23" s="9" t="n">
        <f aca="false">AVERAGE(K80:K83)</f>
        <v>3247.27831420122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513.10830321611</v>
      </c>
      <c r="U23" s="18" t="n">
        <f aca="false">Adequacy_central!AA21</f>
        <v>522.749542502741</v>
      </c>
      <c r="V23" s="18" t="n">
        <f aca="false">Adequacy_central!AB21</f>
        <v>422.384034621319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indexes'!$D$166/100*'Inflation indexes'!I116</f>
        <v>32662.2762201305</v>
      </c>
      <c r="Z23" s="23" t="n">
        <f aca="false">T23*'Inflation indexes'!$D$166/100*'Inflation indexes'!I116</f>
        <v>2951.37696911082</v>
      </c>
      <c r="AA23" s="23" t="n">
        <f aca="false">V23*'Inflation indexes'!$D$166/100*'Inflation indexes'!I116</f>
        <v>2429.53486444834</v>
      </c>
      <c r="AB23" s="23" t="n">
        <f aca="false">W23*'Inflation indexes'!$D$166/100*'Inflation indexes'!I116</f>
        <v>4480.35099877726</v>
      </c>
      <c r="AC23" s="23" t="n">
        <f aca="false">U23*'Inflation indexes'!$D$166/100*'Inflation indexes'!I116</f>
        <v>3006.83296427967</v>
      </c>
      <c r="AD23" s="12" t="n">
        <f aca="false">AD22+1</f>
        <v>2034</v>
      </c>
      <c r="AE23" s="12" t="n">
        <f aca="false">AVERAGE(Y80:Y83)</f>
        <v>43211.2292331552</v>
      </c>
      <c r="AF23" s="12" t="n">
        <f aca="false">AVERAGE(Z80:Z83)</f>
        <v>3292.01138080823</v>
      </c>
      <c r="AG23" s="12" t="n">
        <f aca="false">AVERAGE(AA80:AA83)</f>
        <v>3015.80134781432</v>
      </c>
      <c r="AH23" s="12" t="n">
        <f aca="false">AVERAGE(AB80:AB83)</f>
        <v>4566.06124653204</v>
      </c>
      <c r="AI23" s="12" t="n">
        <f aca="false">AVERAGE(AC80:AC83)</f>
        <v>3223.09874203254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515.322053095091</v>
      </c>
      <c r="AM23" s="14" t="n">
        <f aca="false">Adequacy_high!AA21</f>
        <v>524.832995696276</v>
      </c>
      <c r="AN23" s="14" t="n">
        <f aca="false">Adequacy_high!AB21</f>
        <v>419.690902363486</v>
      </c>
      <c r="AO23" s="14" t="n">
        <f aca="false">Adequacy_high!AC21</f>
        <v>789.876383299979</v>
      </c>
      <c r="AP23" s="14" t="n">
        <f aca="false">AP19+1</f>
        <v>2019</v>
      </c>
      <c r="AQ23" s="24" t="n">
        <f aca="false">AK23*'Inflation indexes'!$D$166/100*'Inflation indexes'!I116</f>
        <v>32663.2240193533</v>
      </c>
      <c r="AR23" s="24" t="n">
        <f aca="false">AL23*'Inflation indexes'!$D$166/100*'Inflation indexes'!I116</f>
        <v>2964.110363537</v>
      </c>
      <c r="AS23" s="24" t="n">
        <f aca="false">AN23*'Inflation indexes'!$D$166/100*'Inflation indexes'!I116</f>
        <v>2414.04408312455</v>
      </c>
      <c r="AT23" s="24" t="n">
        <f aca="false">AO23*'Inflation indexes'!$D$166/100*'Inflation indexes'!I116</f>
        <v>4543.33510392298</v>
      </c>
      <c r="AU23" s="24" t="n">
        <f aca="false">AM23*'Inflation indexes'!$D$166/100*'Inflation indexes'!I116</f>
        <v>3018.81689775546</v>
      </c>
      <c r="AV23" s="9" t="n">
        <f aca="false">AV22+1</f>
        <v>2034</v>
      </c>
      <c r="AW23" s="9" t="n">
        <f aca="false">AVERAGE(AQ80:AQ83)</f>
        <v>48517.2856363173</v>
      </c>
      <c r="AX23" s="9" t="n">
        <f aca="false">AVERAGE(AR80:AR83)</f>
        <v>3219.15851990754</v>
      </c>
      <c r="AY23" s="9" t="n">
        <f aca="false">AVERAGE(AS80:AS83)</f>
        <v>2831.22245398528</v>
      </c>
      <c r="AZ23" s="9" t="n">
        <f aca="false">AVERAGE(AT80:AT83)</f>
        <v>4626.325525713</v>
      </c>
      <c r="BA23" s="9" t="n">
        <f aca="false">AVERAGE(AU80:AU83)</f>
        <v>3057.22753180274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595.22577882128</v>
      </c>
      <c r="C24" s="14" t="n">
        <f aca="false">Adequacy_low!AA22</f>
        <v>583.537962860714</v>
      </c>
      <c r="D24" s="14" t="n">
        <f aca="false">Adequacy_low!AB22</f>
        <v>530.234004599251</v>
      </c>
      <c r="E24" s="14" t="n">
        <f aca="false">Adequacy_low!AC22</f>
        <v>736.807344417628</v>
      </c>
      <c r="F24" s="14" t="n">
        <f aca="false">F20+1</f>
        <v>2020</v>
      </c>
      <c r="G24" s="11" t="n">
        <f aca="false">A24*'Inflation indexes'!$D$166/100*'Inflation indexes'!I117</f>
        <v>34006.5716106249</v>
      </c>
      <c r="H24" s="14" t="n">
        <f aca="false">B24*'Inflation indexes'!$D$166/100*'Inflation indexes'!I117</f>
        <v>3423.71316937017</v>
      </c>
      <c r="I24" s="14" t="n">
        <f aca="false">D24*'Inflation indexes'!$D$166/100*'Inflation indexes'!I117</f>
        <v>3049.88326948691</v>
      </c>
      <c r="J24" s="9" t="n">
        <f aca="false">E24*'Inflation indexes'!$D$166/100*'Inflation indexes'!I117</f>
        <v>4238.08426672448</v>
      </c>
      <c r="K24" s="14" t="n">
        <f aca="false">C24*'Inflation indexes'!$D$166/100*'Inflation indexes'!I117</f>
        <v>3356.48535288579</v>
      </c>
      <c r="L24" s="9" t="n">
        <f aca="false">L23+1</f>
        <v>2035</v>
      </c>
      <c r="M24" s="9" t="n">
        <f aca="false">AVERAGE(G84:G87)</f>
        <v>37777.8339842506</v>
      </c>
      <c r="N24" s="9" t="n">
        <f aca="false">AVERAGE(H84:H87)</f>
        <v>3345.23401660091</v>
      </c>
      <c r="O24" s="9" t="n">
        <f aca="false">AVERAGE(I84:I87)</f>
        <v>2971.44689484938</v>
      </c>
      <c r="P24" s="9" t="n">
        <f aca="false">AVERAGE(J84:J87)</f>
        <v>4354.7415007924</v>
      </c>
      <c r="Q24" s="9" t="n">
        <f aca="false">AVERAGE(K84:K87)</f>
        <v>3254.78198695334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595.22577882128</v>
      </c>
      <c r="U24" s="18" t="n">
        <f aca="false">Adequacy_central!AA22</f>
        <v>583.537962860714</v>
      </c>
      <c r="V24" s="18" t="n">
        <f aca="false">Adequacy_central!AB22</f>
        <v>530.234004599251</v>
      </c>
      <c r="W24" s="18" t="n">
        <f aca="false">Adequacy_central!AC22</f>
        <v>736.807344417628</v>
      </c>
      <c r="X24" s="18" t="n">
        <f aca="false">X20+1</f>
        <v>2020</v>
      </c>
      <c r="Y24" s="23" t="n">
        <f aca="false">S24*'Inflation indexes'!$D$166/100*'Inflation indexes'!I117</f>
        <v>34003.4708893903</v>
      </c>
      <c r="Z24" s="23" t="n">
        <f aca="false">T24*'Inflation indexes'!$D$166/100*'Inflation indexes'!I117</f>
        <v>3423.71316937017</v>
      </c>
      <c r="AA24" s="23" t="n">
        <f aca="false">V24*'Inflation indexes'!$D$166/100*'Inflation indexes'!I117</f>
        <v>3049.88326948691</v>
      </c>
      <c r="AB24" s="23" t="n">
        <f aca="false">W24*'Inflation indexes'!$D$166/100*'Inflation indexes'!I117</f>
        <v>4238.08426672448</v>
      </c>
      <c r="AC24" s="23" t="n">
        <f aca="false">U24*'Inflation indexes'!$D$166/100*'Inflation indexes'!I117</f>
        <v>3356.48535288579</v>
      </c>
      <c r="AD24" s="12" t="n">
        <f aca="false">AD23+1</f>
        <v>2035</v>
      </c>
      <c r="AE24" s="12" t="n">
        <f aca="false">AVERAGE(Y84:Y87)</f>
        <v>43590.8462883363</v>
      </c>
      <c r="AF24" s="12" t="n">
        <f aca="false">AVERAGE(Z84:Z87)</f>
        <v>3259.21656902194</v>
      </c>
      <c r="AG24" s="12" t="n">
        <f aca="false">AVERAGE(AA84:AA87)</f>
        <v>2897.99229797589</v>
      </c>
      <c r="AH24" s="12" t="n">
        <f aca="false">AVERAGE(AB84:AB87)</f>
        <v>4438.68231288429</v>
      </c>
      <c r="AI24" s="12" t="n">
        <f aca="false">AVERAGE(AC84:AC87)</f>
        <v>3154.86780620252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591.834943107371</v>
      </c>
      <c r="AM24" s="14" t="n">
        <f aca="false">Adequacy_high!AA22</f>
        <v>581.766885681419</v>
      </c>
      <c r="AN24" s="14" t="n">
        <f aca="false">Adequacy_high!AB22</f>
        <v>528.090118493391</v>
      </c>
      <c r="AO24" s="14" t="n">
        <f aca="false">Adequacy_high!AC22</f>
        <v>726.889060746273</v>
      </c>
      <c r="AP24" s="14" t="n">
        <f aca="false">AP20+1</f>
        <v>2020</v>
      </c>
      <c r="AQ24" s="24" t="n">
        <f aca="false">AK24*'Inflation indexes'!$D$166/100*'Inflation indexes'!I117</f>
        <v>34006.5716106249</v>
      </c>
      <c r="AR24" s="24" t="n">
        <f aca="false">AL24*'Inflation indexes'!$D$166/100*'Inflation indexes'!I117</f>
        <v>3404.20922766947</v>
      </c>
      <c r="AS24" s="24" t="n">
        <f aca="false">AN24*'Inflation indexes'!$D$166/100*'Inflation indexes'!I117</f>
        <v>3037.55172848948</v>
      </c>
      <c r="AT24" s="24" t="n">
        <f aca="false">AO24*'Inflation indexes'!$D$166/100*'Inflation indexes'!I117</f>
        <v>4181.03472412837</v>
      </c>
      <c r="AU24" s="24" t="n">
        <f aca="false">AM24*'Inflation indexes'!$D$166/100*'Inflation indexes'!I117</f>
        <v>3346.29819285598</v>
      </c>
      <c r="AV24" s="9" t="n">
        <f aca="false">AV23+1</f>
        <v>2035</v>
      </c>
      <c r="AW24" s="9" t="n">
        <f aca="false">AVERAGE(AQ84:AQ87)</f>
        <v>49211.5946509023</v>
      </c>
      <c r="AX24" s="9" t="n">
        <f aca="false">AVERAGE(AR84:AR87)</f>
        <v>3186.63740633083</v>
      </c>
      <c r="AY24" s="9" t="n">
        <f aca="false">AVERAGE(AS84:AS87)</f>
        <v>2819.03327345908</v>
      </c>
      <c r="AZ24" s="9" t="n">
        <f aca="false">AVERAGE(AT84:AT87)</f>
        <v>4629.47077443073</v>
      </c>
      <c r="BA24" s="9" t="n">
        <f aca="false">AVERAGE(AU84:AU87)</f>
        <v>3029.38213205325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473.213830824503</v>
      </c>
      <c r="C25" s="14" t="n">
        <f aca="false">Adequacy_low!AA23</f>
        <v>479.46361089291</v>
      </c>
      <c r="D25" s="14" t="n">
        <f aca="false">Adequacy_low!AB23</f>
        <v>434.591859148427</v>
      </c>
      <c r="E25" s="14" t="n">
        <f aca="false">Adequacy_low!AC23</f>
        <v>637.494883893443</v>
      </c>
      <c r="F25" s="14" t="n">
        <f aca="false">F21+1</f>
        <v>2020</v>
      </c>
      <c r="G25" s="11" t="n">
        <f aca="false">A25*'Inflation indexes'!$D$166/100*'Inflation indexes'!I118</f>
        <v>33382.3346132202</v>
      </c>
      <c r="H25" s="14" t="n">
        <f aca="false">B25*'Inflation indexes'!$D$166/100*'Inflation indexes'!I118</f>
        <v>2721.90567372657</v>
      </c>
      <c r="I25" s="14" t="n">
        <f aca="false">D25*'Inflation indexes'!$D$166/100*'Inflation indexes'!I118</f>
        <v>2499.75374792074</v>
      </c>
      <c r="J25" s="9" t="n">
        <f aca="false">E25*'Inflation indexes'!$D$166/100*'Inflation indexes'!I118</f>
        <v>3666.84325016008</v>
      </c>
      <c r="K25" s="14" t="n">
        <f aca="false">C25*'Inflation indexes'!$D$166/100*'Inflation indexes'!I118</f>
        <v>2757.85414082463</v>
      </c>
      <c r="L25" s="9" t="n">
        <f aca="false">L24+1</f>
        <v>2036</v>
      </c>
      <c r="M25" s="9" t="n">
        <f aca="false">AVERAGE(G88:G91)</f>
        <v>37848.7718970842</v>
      </c>
      <c r="N25" s="9" t="n">
        <f aca="false">AVERAGE(H88:H91)</f>
        <v>3341.44755723412</v>
      </c>
      <c r="O25" s="9" t="n">
        <f aca="false">AVERAGE(I88:I91)</f>
        <v>2964.78662438162</v>
      </c>
      <c r="P25" s="9" t="n">
        <f aca="false">AVERAGE(J88:J91)</f>
        <v>4439.27915213135</v>
      </c>
      <c r="Q25" s="9" t="n">
        <f aca="false">AVERAGE(K88:K91)</f>
        <v>3243.43231959977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473.165914755497</v>
      </c>
      <c r="U25" s="18" t="n">
        <f aca="false">Adequacy_central!AA23</f>
        <v>479.443566168941</v>
      </c>
      <c r="V25" s="18" t="n">
        <f aca="false">Adequacy_central!AB23</f>
        <v>434.591859148427</v>
      </c>
      <c r="W25" s="18" t="n">
        <f aca="false">Adequacy_central!AC23</f>
        <v>637.546782787755</v>
      </c>
      <c r="X25" s="18" t="n">
        <f aca="false">X21+1</f>
        <v>2020</v>
      </c>
      <c r="Y25" s="23" t="n">
        <f aca="false">S25*'Inflation indexes'!$D$166/100*'Inflation indexes'!I118</f>
        <v>33459.6119168044</v>
      </c>
      <c r="Z25" s="23" t="n">
        <f aca="false">T25*'Inflation indexes'!$D$166/100*'Inflation indexes'!I118</f>
        <v>2721.63006255125</v>
      </c>
      <c r="AA25" s="23" t="n">
        <f aca="false">V25*'Inflation indexes'!$D$166/100*'Inflation indexes'!I118</f>
        <v>2499.75374792074</v>
      </c>
      <c r="AB25" s="23" t="n">
        <f aca="false">W25*'Inflation indexes'!$D$166/100*'Inflation indexes'!I118</f>
        <v>3667.14177037586</v>
      </c>
      <c r="AC25" s="23" t="n">
        <f aca="false">U25*'Inflation indexes'!$D$166/100*'Inflation indexes'!I118</f>
        <v>2757.73884443144</v>
      </c>
      <c r="AD25" s="12" t="n">
        <f aca="false">AD24+1</f>
        <v>2036</v>
      </c>
      <c r="AE25" s="12" t="n">
        <f aca="false">AVERAGE(Y88:Y91)</f>
        <v>44408.4119995482</v>
      </c>
      <c r="AF25" s="12" t="n">
        <f aca="false">AVERAGE(Z88:Z91)</f>
        <v>3225.72117702152</v>
      </c>
      <c r="AG25" s="12" t="n">
        <f aca="false">AVERAGE(AA88:AA91)</f>
        <v>2886.39370671175</v>
      </c>
      <c r="AH25" s="12" t="n">
        <f aca="false">AVERAGE(AB88:AB91)</f>
        <v>4451.01921357397</v>
      </c>
      <c r="AI25" s="12" t="n">
        <f aca="false">AVERAGE(AC88:AC91)</f>
        <v>3143.72326015731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474.418636812065</v>
      </c>
      <c r="AM25" s="14" t="n">
        <f aca="false">Adequacy_high!AA23</f>
        <v>479.143644724403</v>
      </c>
      <c r="AN25" s="14" t="n">
        <f aca="false">Adequacy_high!AB23</f>
        <v>436.437189064767</v>
      </c>
      <c r="AO25" s="14" t="n">
        <f aca="false">Adequacy_high!AC23</f>
        <v>628.477623858505</v>
      </c>
      <c r="AP25" s="14" t="n">
        <f aca="false">AP21+1</f>
        <v>2020</v>
      </c>
      <c r="AQ25" s="24" t="n">
        <f aca="false">AK25*'Inflation indexes'!$D$166/100*'Inflation indexes'!I118</f>
        <v>33512.3949181888</v>
      </c>
      <c r="AR25" s="24" t="n">
        <f aca="false">AL25*'Inflation indexes'!$D$166/100*'Inflation indexes'!I118</f>
        <v>2728.835666131</v>
      </c>
      <c r="AS25" s="24" t="n">
        <f aca="false">AN25*'Inflation indexes'!$D$166/100*'Inflation indexes'!I118</f>
        <v>2510.36800651168</v>
      </c>
      <c r="AT25" s="24" t="n">
        <f aca="false">AO25*'Inflation indexes'!$D$166/100*'Inflation indexes'!I118</f>
        <v>3614.97635690423</v>
      </c>
      <c r="AU25" s="24" t="n">
        <f aca="false">AM25*'Inflation indexes'!$D$166/100*'Inflation indexes'!I118</f>
        <v>2756.0137091366</v>
      </c>
      <c r="AV25" s="9" t="n">
        <f aca="false">AV24+1</f>
        <v>2036</v>
      </c>
      <c r="AW25" s="9" t="n">
        <f aca="false">AVERAGE(AQ88:AQ91)</f>
        <v>49923.5204782136</v>
      </c>
      <c r="AX25" s="9" t="n">
        <f aca="false">AVERAGE(AR88:AR91)</f>
        <v>3175.64696431978</v>
      </c>
      <c r="AY25" s="9" t="n">
        <f aca="false">AVERAGE(AS88:AS91)</f>
        <v>2843.77383438801</v>
      </c>
      <c r="AZ25" s="9" t="n">
        <f aca="false">AVERAGE(AT88:AT91)</f>
        <v>4638.5357465432</v>
      </c>
      <c r="BA25" s="9" t="n">
        <f aca="false">AVERAGE(AU88:AU91)</f>
        <v>3021.22970418521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506.37309680332</v>
      </c>
      <c r="C26" s="14" t="n">
        <f aca="false">Adequacy_low!AA24</f>
        <v>507.181717698631</v>
      </c>
      <c r="D26" s="14" t="n">
        <f aca="false">Adequacy_low!AB24</f>
        <v>460.686588878427</v>
      </c>
      <c r="E26" s="14" t="n">
        <f aca="false">Adequacy_low!AC24</f>
        <v>669.585230316884</v>
      </c>
      <c r="F26" s="14" t="n">
        <f aca="false">F22+1</f>
        <v>2020</v>
      </c>
      <c r="G26" s="11" t="n">
        <f aca="false">A26*'Inflation indexes'!$D$166/100*'Inflation indexes'!I119</f>
        <v>30535.4152568569</v>
      </c>
      <c r="H26" s="14" t="n">
        <f aca="false">B26*'Inflation indexes'!$D$166/100*'Inflation indexes'!I119</f>
        <v>2912.63635048446</v>
      </c>
      <c r="I26" s="14" t="n">
        <f aca="false">D26*'Inflation indexes'!$D$166/100*'Inflation indexes'!I119</f>
        <v>2649.84951494998</v>
      </c>
      <c r="J26" s="9" t="n">
        <f aca="false">E26*'Inflation indexes'!$D$166/100*'Inflation indexes'!I119</f>
        <v>3851.4255474476</v>
      </c>
      <c r="K26" s="14" t="n">
        <f aca="false">C26*'Inflation indexes'!$D$166/100*'Inflation indexes'!I119</f>
        <v>2917.28750321811</v>
      </c>
      <c r="L26" s="9" t="n">
        <f aca="false">L25+1</f>
        <v>2037</v>
      </c>
      <c r="M26" s="9" t="n">
        <f aca="false">AVERAGE(G92:G95)</f>
        <v>38130.441316961</v>
      </c>
      <c r="N26" s="9" t="n">
        <f aca="false">AVERAGE(H92:H95)</f>
        <v>3351.00365543835</v>
      </c>
      <c r="O26" s="9" t="n">
        <f aca="false">AVERAGE(I92:I95)</f>
        <v>2991.47273543838</v>
      </c>
      <c r="P26" s="9" t="n">
        <f aca="false">AVERAGE(J92:J95)</f>
        <v>4487.52872776944</v>
      </c>
      <c r="Q26" s="9" t="n">
        <f aca="false">AVERAGE(K92:K95)</f>
        <v>3277.18153673976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506.479557212276</v>
      </c>
      <c r="U26" s="18" t="n">
        <f aca="false">Adequacy_central!AA24</f>
        <v>507.234675483499</v>
      </c>
      <c r="V26" s="18" t="n">
        <f aca="false">Adequacy_central!AB24</f>
        <v>460.730934039996</v>
      </c>
      <c r="W26" s="18" t="n">
        <f aca="false">Adequacy_central!AC24</f>
        <v>669.589518346192</v>
      </c>
      <c r="X26" s="18" t="n">
        <f aca="false">X22+1</f>
        <v>2020</v>
      </c>
      <c r="Y26" s="23" t="n">
        <f aca="false">S26*'Inflation indexes'!$D$166/100*'Inflation indexes'!I119</f>
        <v>31084.868481262</v>
      </c>
      <c r="Z26" s="23" t="n">
        <f aca="false">T26*'Inflation indexes'!$D$166/100*'Inflation indexes'!I119</f>
        <v>2913.24870619405</v>
      </c>
      <c r="AA26" s="23" t="n">
        <f aca="false">V26*'Inflation indexes'!$D$166/100*'Inflation indexes'!I119</f>
        <v>2650.10458641876</v>
      </c>
      <c r="AB26" s="23" t="n">
        <f aca="false">W26*'Inflation indexes'!$D$166/100*'Inflation indexes'!I119</f>
        <v>3851.4502120084</v>
      </c>
      <c r="AC26" s="23" t="n">
        <f aca="false">U26*'Inflation indexes'!$D$166/100*'Inflation indexes'!I119</f>
        <v>2917.59211412698</v>
      </c>
      <c r="AD26" s="12" t="n">
        <f aca="false">AD25+1</f>
        <v>2037</v>
      </c>
      <c r="AE26" s="12" t="n">
        <f aca="false">AVERAGE(Y92:Y95)</f>
        <v>44961.0669410959</v>
      </c>
      <c r="AF26" s="12" t="n">
        <f aca="false">AVERAGE(Z92:Z95)</f>
        <v>3276.71937230481</v>
      </c>
      <c r="AG26" s="12" t="n">
        <f aca="false">AVERAGE(AA92:AA95)</f>
        <v>2896.41941686488</v>
      </c>
      <c r="AH26" s="12" t="n">
        <f aca="false">AVERAGE(AB92:AB95)</f>
        <v>4459.07682519685</v>
      </c>
      <c r="AI26" s="12" t="n">
        <f aca="false">AVERAGE(AC92:AC95)</f>
        <v>3139.20749329258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518.553861787067</v>
      </c>
      <c r="AM26" s="14" t="n">
        <f aca="false">Adequacy_high!AA24</f>
        <v>517.227120166783</v>
      </c>
      <c r="AN26" s="14" t="n">
        <f aca="false">Adequacy_high!AB24</f>
        <v>476.212611038104</v>
      </c>
      <c r="AO26" s="14" t="n">
        <f aca="false">Adequacy_high!AC24</f>
        <v>682.202314942378</v>
      </c>
      <c r="AP26" s="14" t="n">
        <f aca="false">AP22+1</f>
        <v>2020</v>
      </c>
      <c r="AQ26" s="24" t="n">
        <f aca="false">AK26*'Inflation indexes'!$D$166/100*'Inflation indexes'!I119</f>
        <v>31600.824223125</v>
      </c>
      <c r="AR26" s="24" t="n">
        <f aca="false">AL26*'Inflation indexes'!$D$166/100*'Inflation indexes'!I119</f>
        <v>2982.69958862317</v>
      </c>
      <c r="AS26" s="24" t="n">
        <f aca="false">AN26*'Inflation indexes'!$D$166/100*'Inflation indexes'!I119</f>
        <v>2739.15452899235</v>
      </c>
      <c r="AT26" s="24" t="n">
        <f aca="false">AO26*'Inflation indexes'!$D$166/100*'Inflation indexes'!I119</f>
        <v>3923.99847746569</v>
      </c>
      <c r="AU26" s="24" t="n">
        <f aca="false">AM26*'Inflation indexes'!$D$166/100*'Inflation indexes'!I119</f>
        <v>2975.06822768529</v>
      </c>
      <c r="AV26" s="9" t="n">
        <f aca="false">AV25+1</f>
        <v>2037</v>
      </c>
      <c r="AW26" s="9" t="n">
        <f aca="false">AVERAGE(AQ92:AQ95)</f>
        <v>50844.5949837376</v>
      </c>
      <c r="AX26" s="9" t="n">
        <f aca="false">AVERAGE(AR92:AR95)</f>
        <v>3167.10374245504</v>
      </c>
      <c r="AY26" s="9" t="n">
        <f aca="false">AVERAGE(AS92:AS95)</f>
        <v>2803.35798744589</v>
      </c>
      <c r="AZ26" s="9" t="n">
        <f aca="false">AVERAGE(AT92:AT95)</f>
        <v>4753.50174228715</v>
      </c>
      <c r="BA26" s="9" t="n">
        <f aca="false">AVERAGE(AU92:AU95)</f>
        <v>3027.05871717247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502.483805685881</v>
      </c>
      <c r="C27" s="14" t="n">
        <f aca="false">Adequacy_low!AA25</f>
        <v>504.503055122076</v>
      </c>
      <c r="D27" s="14" t="n">
        <f aca="false">Adequacy_low!AB25</f>
        <v>460.487631749403</v>
      </c>
      <c r="E27" s="14" t="n">
        <f aca="false">Adequacy_low!AC25</f>
        <v>642.999386716756</v>
      </c>
      <c r="F27" s="14" t="n">
        <f aca="false">F23+1</f>
        <v>2020</v>
      </c>
      <c r="G27" s="11" t="n">
        <f aca="false">A27*'Inflation indexes'!$D$166/100*'Inflation indexes'!I120</f>
        <v>29846.8981736798</v>
      </c>
      <c r="H27" s="14" t="n">
        <f aca="false">B27*'Inflation indexes'!$D$166/100*'Inflation indexes'!I120</f>
        <v>2890.26531466565</v>
      </c>
      <c r="I27" s="14" t="n">
        <f aca="false">D27*'Inflation indexes'!$D$166/100*'Inflation indexes'!I120</f>
        <v>2648.70512207081</v>
      </c>
      <c r="J27" s="9" t="n">
        <f aca="false">E27*'Inflation indexes'!$D$166/100*'Inflation indexes'!I120</f>
        <v>3698.50491448573</v>
      </c>
      <c r="K27" s="14" t="n">
        <f aca="false">C27*'Inflation indexes'!$D$166/100*'Inflation indexes'!I120</f>
        <v>2901.87995088089</v>
      </c>
      <c r="L27" s="9" t="n">
        <f aca="false">L26+1</f>
        <v>2038</v>
      </c>
      <c r="M27" s="9" t="n">
        <f aca="false">AVERAGE(G96:G99)</f>
        <v>38260.0866264725</v>
      </c>
      <c r="N27" s="9" t="n">
        <f aca="false">AVERAGE(H96:H99)</f>
        <v>3333.53077856551</v>
      </c>
      <c r="O27" s="9" t="n">
        <f aca="false">AVERAGE(I96:I99)</f>
        <v>2977.04121755171</v>
      </c>
      <c r="P27" s="9" t="n">
        <f aca="false">AVERAGE(J96:J99)</f>
        <v>4565.78679404286</v>
      </c>
      <c r="Q27" s="9" t="n">
        <f aca="false">AVERAGE(K96:K99)</f>
        <v>3252.30400989206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502.676706610373</v>
      </c>
      <c r="U27" s="18" t="n">
        <f aca="false">Adequacy_central!AA25</f>
        <v>504.453665442125</v>
      </c>
      <c r="V27" s="18" t="n">
        <f aca="false">Adequacy_central!AB25</f>
        <v>460.20022443607</v>
      </c>
      <c r="W27" s="18" t="n">
        <f aca="false">Adequacy_central!AC25</f>
        <v>643.268685719975</v>
      </c>
      <c r="X27" s="18" t="n">
        <f aca="false">X23+1</f>
        <v>2020</v>
      </c>
      <c r="Y27" s="23" t="n">
        <f aca="false">S27*'Inflation indexes'!$D$166/100*'Inflation indexes'!I120</f>
        <v>30899.0259053723</v>
      </c>
      <c r="Z27" s="23" t="n">
        <f aca="false">T27*'Inflation indexes'!$D$166/100*'Inflation indexes'!I120</f>
        <v>2891.3748725159</v>
      </c>
      <c r="AA27" s="23" t="n">
        <f aca="false">V27*'Inflation indexes'!$D$166/100*'Inflation indexes'!I120</f>
        <v>2647.05196752233</v>
      </c>
      <c r="AB27" s="23" t="n">
        <f aca="false">W27*'Inflation indexes'!$D$166/100*'Inflation indexes'!I120</f>
        <v>3700.05391081052</v>
      </c>
      <c r="AC27" s="23" t="n">
        <f aca="false">U27*'Inflation indexes'!$D$166/100*'Inflation indexes'!I120</f>
        <v>2901.59586355857</v>
      </c>
      <c r="AD27" s="12" t="n">
        <f aca="false">AD26+1</f>
        <v>2038</v>
      </c>
      <c r="AE27" s="12" t="n">
        <f aca="false">AVERAGE(Y96:Y99)</f>
        <v>45326.2384765889</v>
      </c>
      <c r="AF27" s="12" t="n">
        <f aca="false">AVERAGE(Z96:Z99)</f>
        <v>3253.35723332852</v>
      </c>
      <c r="AG27" s="12" t="n">
        <f aca="false">AVERAGE(AA96:AA99)</f>
        <v>2868.52418837559</v>
      </c>
      <c r="AH27" s="12" t="n">
        <f aca="false">AVERAGE(AB96:AB99)</f>
        <v>4469.94622033483</v>
      </c>
      <c r="AI27" s="12" t="n">
        <f aca="false">AVERAGE(AC96:AC99)</f>
        <v>3121.22261205652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516.596383263587</v>
      </c>
      <c r="AM27" s="14" t="n">
        <f aca="false">Adequacy_high!AA25</f>
        <v>516.327393852793</v>
      </c>
      <c r="AN27" s="14" t="n">
        <f aca="false">Adequacy_high!AB25</f>
        <v>480.430066624716</v>
      </c>
      <c r="AO27" s="14" t="n">
        <f aca="false">Adequacy_high!AC25</f>
        <v>643.621184028117</v>
      </c>
      <c r="AP27" s="14" t="n">
        <f aca="false">AP23+1</f>
        <v>2020</v>
      </c>
      <c r="AQ27" s="24" t="n">
        <f aca="false">AK27*'Inflation indexes'!$D$166/100*'Inflation indexes'!I120</f>
        <v>31987.2163307195</v>
      </c>
      <c r="AR27" s="24" t="n">
        <f aca="false">AL27*'Inflation indexes'!$D$166/100*'Inflation indexes'!I120</f>
        <v>2971.44025605046</v>
      </c>
      <c r="AS27" s="24" t="n">
        <f aca="false">AN27*'Inflation indexes'!$D$166/100*'Inflation indexes'!I120</f>
        <v>2763.41315277325</v>
      </c>
      <c r="AT27" s="24" t="n">
        <f aca="false">AO27*'Inflation indexes'!$D$166/100*'Inflation indexes'!I120</f>
        <v>3702.08146597145</v>
      </c>
      <c r="AU27" s="24" t="n">
        <f aca="false">AM27*'Inflation indexes'!$D$166/100*'Inflation indexes'!I120</f>
        <v>2969.89304048803</v>
      </c>
      <c r="AV27" s="9" t="n">
        <f aca="false">AV26+1</f>
        <v>2038</v>
      </c>
      <c r="AW27" s="9" t="n">
        <f aca="false">AVERAGE(AQ96:AQ99)</f>
        <v>51565.5321765317</v>
      </c>
      <c r="AX27" s="9" t="n">
        <f aca="false">AVERAGE(AR96:AR99)</f>
        <v>3125.21431930169</v>
      </c>
      <c r="AY27" s="9" t="n">
        <f aca="false">AVERAGE(AS96:AS99)</f>
        <v>2764.15383890612</v>
      </c>
      <c r="AZ27" s="9" t="n">
        <f aca="false">AVERAGE(AT96:AT99)</f>
        <v>4811.92121622238</v>
      </c>
      <c r="BA27" s="9" t="n">
        <f aca="false">AVERAGE(AU96:AU99)</f>
        <v>2952.02238023502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619.687010944068</v>
      </c>
      <c r="C28" s="14" t="n">
        <f aca="false">Adequacy_low!AA26</f>
        <v>605.957808359302</v>
      </c>
      <c r="D28" s="14" t="n">
        <f aca="false">Adequacy_low!AB26</f>
        <v>561.980340425847</v>
      </c>
      <c r="E28" s="14" t="n">
        <f aca="false">Adequacy_low!AC26</f>
        <v>743.188858897593</v>
      </c>
      <c r="F28" s="14" t="n">
        <f aca="false">F24+1</f>
        <v>2021</v>
      </c>
      <c r="G28" s="11" t="n">
        <f aca="false">A28*'Inflation indexes'!$D$166/100*'Inflation indexes'!I121</f>
        <v>30357.9025874389</v>
      </c>
      <c r="H28" s="14" t="n">
        <f aca="false">B28*'Inflation indexes'!$D$166/100*'Inflation indexes'!I121</f>
        <v>3564.41312817178</v>
      </c>
      <c r="I28" s="14" t="n">
        <f aca="false">D28*'Inflation indexes'!$D$166/100*'Inflation indexes'!I121</f>
        <v>3232.48683256511</v>
      </c>
      <c r="J28" s="9" t="n">
        <f aca="false">E28*'Inflation indexes'!$D$166/100*'Inflation indexes'!I121</f>
        <v>4274.7904645119</v>
      </c>
      <c r="K28" s="14" t="n">
        <f aca="false">C28*'Inflation indexes'!$D$166/100*'Inflation indexes'!I121</f>
        <v>3485.44334331552</v>
      </c>
      <c r="L28" s="9" t="n">
        <f aca="false">L27+1</f>
        <v>2039</v>
      </c>
      <c r="M28" s="9" t="n">
        <f aca="false">AVERAGE(G100:G103)</f>
        <v>38491.2856743441</v>
      </c>
      <c r="N28" s="9" t="n">
        <f aca="false">AVERAGE(H100:H103)</f>
        <v>3364.90589530049</v>
      </c>
      <c r="O28" s="9" t="n">
        <f aca="false">AVERAGE(I100:I103)</f>
        <v>3012.49195704991</v>
      </c>
      <c r="P28" s="9" t="n">
        <f aca="false">AVERAGE(J100:J103)</f>
        <v>4522.18527208381</v>
      </c>
      <c r="Q28" s="9" t="n">
        <f aca="false">AVERAGE(K100:K103)</f>
        <v>3277.87276388029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624.1409714288</v>
      </c>
      <c r="U28" s="18" t="n">
        <f aca="false">Adequacy_central!AA26</f>
        <v>610.64101691767</v>
      </c>
      <c r="V28" s="18" t="n">
        <f aca="false">Adequacy_central!AB26</f>
        <v>566.190544457686</v>
      </c>
      <c r="W28" s="18" t="n">
        <f aca="false">Adequacy_central!AC26</f>
        <v>748.941004267148</v>
      </c>
      <c r="X28" s="18" t="n">
        <f aca="false">X24+1</f>
        <v>2021</v>
      </c>
      <c r="Y28" s="23" t="n">
        <f aca="false">S28*'Inflation indexes'!$D$166/100*'Inflation indexes'!I121</f>
        <v>31900.9481833845</v>
      </c>
      <c r="Z28" s="23" t="n">
        <f aca="false">T28*'Inflation indexes'!$D$166/100*'Inflation indexes'!I121</f>
        <v>3590.03211799044</v>
      </c>
      <c r="AA28" s="23" t="n">
        <f aca="false">V28*'Inflation indexes'!$D$166/100*'Inflation indexes'!I121</f>
        <v>3256.70374571375</v>
      </c>
      <c r="AB28" s="23" t="n">
        <f aca="false">W28*'Inflation indexes'!$D$166/100*'Inflation indexes'!I121</f>
        <v>4307.87655814997</v>
      </c>
      <c r="AC28" s="23" t="n">
        <f aca="false">U28*'Inflation indexes'!$D$166/100*'Inflation indexes'!I121</f>
        <v>3512.38095822854</v>
      </c>
      <c r="AD28" s="12" t="n">
        <f aca="false">AD27+1</f>
        <v>2039</v>
      </c>
      <c r="AE28" s="12" t="n">
        <f aca="false">AVERAGE(Y100:Y103)</f>
        <v>45928.4817899555</v>
      </c>
      <c r="AF28" s="12" t="n">
        <f aca="false">AVERAGE(Z100:Z103)</f>
        <v>3251.48416725192</v>
      </c>
      <c r="AG28" s="12" t="n">
        <f aca="false">AVERAGE(AA100:AA103)</f>
        <v>2857.64631425075</v>
      </c>
      <c r="AH28" s="12" t="n">
        <f aca="false">AVERAGE(AB100:AB103)</f>
        <v>4563.1355768145</v>
      </c>
      <c r="AI28" s="12" t="n">
        <f aca="false">AVERAGE(AC100:AC103)</f>
        <v>3097.58685282138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628.342372665165</v>
      </c>
      <c r="AM28" s="14" t="n">
        <f aca="false">Adequacy_high!AA26</f>
        <v>615.932934328227</v>
      </c>
      <c r="AN28" s="14" t="n">
        <f aca="false">Adequacy_high!AB26</f>
        <v>569.966992183245</v>
      </c>
      <c r="AO28" s="14" t="n">
        <f aca="false">Adequacy_high!AC26</f>
        <v>768.195191849188</v>
      </c>
      <c r="AP28" s="14" t="n">
        <f aca="false">AP24+1</f>
        <v>2021</v>
      </c>
      <c r="AQ28" s="24" t="n">
        <f aca="false">AK28*'Inflation indexes'!$D$166/100*'Inflation indexes'!I121</f>
        <v>33386.908716209</v>
      </c>
      <c r="AR28" s="24" t="n">
        <f aca="false">AL28*'Inflation indexes'!$D$166/100*'Inflation indexes'!I121</f>
        <v>3614.19839783678</v>
      </c>
      <c r="AS28" s="24" t="n">
        <f aca="false">AN28*'Inflation indexes'!$D$166/100*'Inflation indexes'!I121</f>
        <v>3278.42571117875</v>
      </c>
      <c r="AT28" s="24" t="n">
        <f aca="false">AO28*'Inflation indexes'!$D$166/100*'Inflation indexes'!I121</f>
        <v>4418.62581991867</v>
      </c>
      <c r="AU28" s="24" t="n">
        <f aca="false">AM28*'Inflation indexes'!$D$166/100*'Inflation indexes'!I121</f>
        <v>3542.81984037108</v>
      </c>
      <c r="AV28" s="9" t="n">
        <f aca="false">AV27+1</f>
        <v>2039</v>
      </c>
      <c r="AW28" s="9" t="n">
        <f aca="false">AVERAGE(AQ100:AQ103)</f>
        <v>52308.5324817697</v>
      </c>
      <c r="AX28" s="9" t="n">
        <f aca="false">AVERAGE(AR100:AR103)</f>
        <v>3111.24296271539</v>
      </c>
      <c r="AY28" s="9" t="n">
        <f aca="false">AVERAGE(AS100:AS103)</f>
        <v>2754.80428199916</v>
      </c>
      <c r="AZ28" s="9" t="n">
        <f aca="false">AVERAGE(AT100:AT103)</f>
        <v>4829.59682740998</v>
      </c>
      <c r="BA28" s="9" t="n">
        <f aca="false">AVERAGE(AU100:AU103)</f>
        <v>2944.27586597577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488.128781181565</v>
      </c>
      <c r="C29" s="14" t="n">
        <f aca="false">Adequacy_low!AA27</f>
        <v>490.839195953047</v>
      </c>
      <c r="D29" s="14" t="n">
        <f aca="false">Adequacy_low!AB27</f>
        <v>445.726744291263</v>
      </c>
      <c r="E29" s="14" t="n">
        <f aca="false">Adequacy_low!AC27</f>
        <v>655.572507836898</v>
      </c>
      <c r="F29" s="14" t="n">
        <f aca="false">F25+1</f>
        <v>2021</v>
      </c>
      <c r="G29" s="11" t="n">
        <f aca="false">A29*'Inflation indexes'!$D$166/100*'Inflation indexes'!I122</f>
        <v>30895.8267844462</v>
      </c>
      <c r="H29" s="14" t="n">
        <f aca="false">B29*'Inflation indexes'!$D$166/100*'Inflation indexes'!I122</f>
        <v>2807.69582894985</v>
      </c>
      <c r="I29" s="14" t="n">
        <f aca="false">D29*'Inflation indexes'!$D$166/100*'Inflation indexes'!I122</f>
        <v>2563.80113003924</v>
      </c>
      <c r="J29" s="9" t="n">
        <f aca="false">E29*'Inflation indexes'!$D$166/100*'Inflation indexes'!I122</f>
        <v>3770.82496830524</v>
      </c>
      <c r="K29" s="14" t="n">
        <f aca="false">C29*'Inflation indexes'!$D$166/100*'Inflation indexes'!I122</f>
        <v>2823.28601855144</v>
      </c>
      <c r="L29" s="9" t="n">
        <f aca="false">L28+1</f>
        <v>2040</v>
      </c>
      <c r="M29" s="9" t="n">
        <f aca="false">AVERAGE(G104:G107)</f>
        <v>38526.7208987227</v>
      </c>
      <c r="N29" s="9" t="n">
        <f aca="false">AVERAGE(H104:H107)</f>
        <v>3330.19581371974</v>
      </c>
      <c r="O29" s="9" t="n">
        <f aca="false">AVERAGE(I104:I107)</f>
        <v>3027.02500514261</v>
      </c>
      <c r="P29" s="9" t="n">
        <f aca="false">AVERAGE(J104:J107)</f>
        <v>4465.9011581568</v>
      </c>
      <c r="Q29" s="9" t="n">
        <f aca="false">AVERAGE(K104:K107)</f>
        <v>3265.73019224986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496.183285528108</v>
      </c>
      <c r="U29" s="18" t="n">
        <f aca="false">Adequacy_central!AA27</f>
        <v>499.141192193037</v>
      </c>
      <c r="V29" s="18" t="n">
        <f aca="false">Adequacy_central!AB27</f>
        <v>453.216872096013</v>
      </c>
      <c r="W29" s="18" t="n">
        <f aca="false">Adequacy_central!AC27</f>
        <v>666.653960423328</v>
      </c>
      <c r="X29" s="18" t="n">
        <f aca="false">X25+1</f>
        <v>2021</v>
      </c>
      <c r="Y29" s="23" t="n">
        <f aca="false">S29*'Inflation indexes'!$D$166/100*'Inflation indexes'!I122</f>
        <v>32980.0168568948</v>
      </c>
      <c r="Z29" s="23" t="n">
        <f aca="false">T29*'Inflation indexes'!$D$166/100*'Inflation indexes'!I122</f>
        <v>2854.02499274819</v>
      </c>
      <c r="AA29" s="23" t="n">
        <f aca="false">V29*'Inflation indexes'!$D$166/100*'Inflation indexes'!I122</f>
        <v>2606.88402415746</v>
      </c>
      <c r="AB29" s="23" t="n">
        <f aca="false">W29*'Inflation indexes'!$D$166/100*'Inflation indexes'!I122</f>
        <v>3834.56500864933</v>
      </c>
      <c r="AC29" s="23" t="n">
        <f aca="false">U29*'Inflation indexes'!$D$166/100*'Inflation indexes'!I122</f>
        <v>2871.03874511379</v>
      </c>
      <c r="AD29" s="12" t="n">
        <f aca="false">AD28+1</f>
        <v>2040</v>
      </c>
      <c r="AE29" s="12" t="n">
        <f aca="false">AVERAGE(Y104:Y107)</f>
        <v>46399.6212962733</v>
      </c>
      <c r="AF29" s="12" t="n">
        <f aca="false">AVERAGE(Z104:Z107)</f>
        <v>3194.64712065619</v>
      </c>
      <c r="AG29" s="12" t="n">
        <f aca="false">AVERAGE(AA104:AA107)</f>
        <v>2834.91506956372</v>
      </c>
      <c r="AH29" s="12" t="n">
        <f aca="false">AVERAGE(AB104:AB107)</f>
        <v>4539.33979001174</v>
      </c>
      <c r="AI29" s="12" t="n">
        <f aca="false">AVERAGE(AC104:AC107)</f>
        <v>3055.45786015662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490.363348991672</v>
      </c>
      <c r="AM29" s="14" t="n">
        <f aca="false">Adequacy_high!AA27</f>
        <v>491.728498772782</v>
      </c>
      <c r="AN29" s="14" t="n">
        <f aca="false">Adequacy_high!AB27</f>
        <v>444.172377774057</v>
      </c>
      <c r="AO29" s="14" t="n">
        <f aca="false">Adequacy_high!AC27</f>
        <v>673.283699022472</v>
      </c>
      <c r="AP29" s="14" t="n">
        <f aca="false">AP25+1</f>
        <v>2021</v>
      </c>
      <c r="AQ29" s="24" t="n">
        <f aca="false">AK29*'Inflation indexes'!$D$166/100*'Inflation indexes'!I122</f>
        <v>34755.1021687944</v>
      </c>
      <c r="AR29" s="24" t="n">
        <f aca="false">AL29*'Inflation indexes'!$D$166/100*'Inflation indexes'!I122</f>
        <v>2820.54896722364</v>
      </c>
      <c r="AS29" s="24" t="n">
        <f aca="false">AN29*'Inflation indexes'!$D$166/100*'Inflation indexes'!I122</f>
        <v>2554.8604804499</v>
      </c>
      <c r="AT29" s="24" t="n">
        <f aca="false">AO29*'Inflation indexes'!$D$166/100*'Inflation indexes'!I122</f>
        <v>3872.69898093178</v>
      </c>
      <c r="AU29" s="24" t="n">
        <f aca="false">AM29*'Inflation indexes'!$D$166/100*'Inflation indexes'!I122</f>
        <v>2828.40125025648</v>
      </c>
      <c r="AV29" s="9" t="n">
        <f aca="false">AV28+1</f>
        <v>2040</v>
      </c>
      <c r="AW29" s="9" t="n">
        <f aca="false">AVERAGE(AQ104:AQ107)</f>
        <v>53075.312979325</v>
      </c>
      <c r="AX29" s="9" t="n">
        <f aca="false">AVERAGE(AR104:AR107)</f>
        <v>3083.3563956314</v>
      </c>
      <c r="AY29" s="9" t="n">
        <f aca="false">AVERAGE(AS104:AS107)</f>
        <v>2706.04458628258</v>
      </c>
      <c r="AZ29" s="9" t="n">
        <f aca="false">AVERAGE(AT104:AT107)</f>
        <v>5070.93356301009</v>
      </c>
      <c r="BA29" s="9" t="n">
        <f aca="false">AVERAGE(AU104:AU107)</f>
        <v>2882.73837525748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492.201388093426</v>
      </c>
      <c r="C30" s="14" t="n">
        <f aca="false">Adequacy_low!AA28</f>
        <v>494.860529185998</v>
      </c>
      <c r="D30" s="14" t="n">
        <f aca="false">Adequacy_low!AB28</f>
        <v>448.043971305536</v>
      </c>
      <c r="E30" s="14" t="n">
        <f aca="false">Adequacy_low!AC28</f>
        <v>635.491584909878</v>
      </c>
      <c r="F30" s="14" t="n">
        <f aca="false">F26+1</f>
        <v>2021</v>
      </c>
      <c r="G30" s="11" t="n">
        <f aca="false">A30*'Inflation indexes'!$D$166/100*'Inflation indexes'!I123</f>
        <v>31116.8204975808</v>
      </c>
      <c r="H30" s="14" t="n">
        <f aca="false">B30*'Inflation indexes'!$D$166/100*'Inflation indexes'!I123</f>
        <v>2831.12128936156</v>
      </c>
      <c r="I30" s="14" t="n">
        <f aca="false">D30*'Inflation indexes'!$D$166/100*'Inflation indexes'!I123</f>
        <v>2577.12972051276</v>
      </c>
      <c r="J30" s="9" t="n">
        <f aca="false">E30*'Inflation indexes'!$D$166/100*'Inflation indexes'!I123</f>
        <v>3655.32036026475</v>
      </c>
      <c r="K30" s="14" t="n">
        <f aca="false">C30*'Inflation indexes'!$D$166/100*'Inflation indexes'!I123</f>
        <v>2846.41655495956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496.22539754379</v>
      </c>
      <c r="U30" s="18" t="n">
        <f aca="false">Adequacy_central!AA28</f>
        <v>500.308385127804</v>
      </c>
      <c r="V30" s="18" t="n">
        <f aca="false">Adequacy_central!AB28</f>
        <v>452.17879706302</v>
      </c>
      <c r="W30" s="18" t="n">
        <f aca="false">Adequacy_central!AC28</f>
        <v>643.374550567012</v>
      </c>
      <c r="X30" s="18" t="n">
        <f aca="false">X26+1</f>
        <v>2021</v>
      </c>
      <c r="Y30" s="23" t="n">
        <f aca="false">S30*'Inflation indexes'!$D$166/100*'Inflation indexes'!I123</f>
        <v>33554.8884356966</v>
      </c>
      <c r="Z30" s="23" t="n">
        <f aca="false">T30*'Inflation indexes'!$D$166/100*'Inflation indexes'!I123</f>
        <v>2854.26721925754</v>
      </c>
      <c r="AA30" s="23" t="n">
        <f aca="false">V30*'Inflation indexes'!$D$166/100*'Inflation indexes'!I123</f>
        <v>2600.91306105789</v>
      </c>
      <c r="AB30" s="23" t="n">
        <f aca="false">W30*'Inflation indexes'!$D$166/100*'Inflation indexes'!I123</f>
        <v>3700.66284087349</v>
      </c>
      <c r="AC30" s="23" t="n">
        <f aca="false">U30*'Inflation indexes'!$D$166/100*'Inflation indexes'!I123</f>
        <v>2877.75238885058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494.918154869807</v>
      </c>
      <c r="AM30" s="14" t="n">
        <f aca="false">Adequacy_high!AA28</f>
        <v>500.275492348238</v>
      </c>
      <c r="AN30" s="14" t="n">
        <f aca="false">Adequacy_high!AB28</f>
        <v>452.617715120143</v>
      </c>
      <c r="AO30" s="14" t="n">
        <f aca="false">Adequacy_high!AC28</f>
        <v>658.322974984632</v>
      </c>
      <c r="AP30" s="14" t="n">
        <f aca="false">AP26+1</f>
        <v>2021</v>
      </c>
      <c r="AQ30" s="24" t="n">
        <f aca="false">AK30*'Inflation indexes'!$D$166/100*'Inflation indexes'!I123</f>
        <v>35828.3941599807</v>
      </c>
      <c r="AR30" s="24" t="n">
        <f aca="false">AL30*'Inflation indexes'!$D$166/100*'Inflation indexes'!I123</f>
        <v>2846.74801542309</v>
      </c>
      <c r="AS30" s="24" t="n">
        <f aca="false">AN30*'Inflation indexes'!$D$166/100*'Inflation indexes'!I123</f>
        <v>2603.43769891115</v>
      </c>
      <c r="AT30" s="24" t="n">
        <f aca="false">AO30*'Inflation indexes'!$D$166/100*'Inflation indexes'!I123</f>
        <v>3786.64553745845</v>
      </c>
      <c r="AU30" s="24" t="n">
        <f aca="false">AM30*'Inflation indexes'!$D$166/100*'Inflation indexes'!I123</f>
        <v>2877.56319099224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500.790927060797</v>
      </c>
      <c r="C31" s="14" t="n">
        <f aca="false">Adequacy_low!AA29</f>
        <v>507.007278914193</v>
      </c>
      <c r="D31" s="14" t="n">
        <f aca="false">Adequacy_low!AB29</f>
        <v>462.016263630402</v>
      </c>
      <c r="E31" s="14" t="n">
        <f aca="false">Adequacy_low!AC29</f>
        <v>639.40075577245</v>
      </c>
      <c r="F31" s="14" t="n">
        <f aca="false">F27+1</f>
        <v>2021</v>
      </c>
      <c r="G31" s="11" t="n">
        <f aca="false">A31*'Inflation indexes'!$D$166/100*'Inflation indexes'!I124</f>
        <v>31440.3177973433</v>
      </c>
      <c r="H31" s="14" t="n">
        <f aca="false">B31*'Inflation indexes'!$D$166/100*'Inflation indexes'!I124</f>
        <v>2880.52794936819</v>
      </c>
      <c r="I31" s="14" t="n">
        <f aca="false">D31*'Inflation indexes'!$D$166/100*'Inflation indexes'!I124</f>
        <v>2657.49774713564</v>
      </c>
      <c r="J31" s="9" t="n">
        <f aca="false">E31*'Inflation indexes'!$D$166/100*'Inflation indexes'!I124</f>
        <v>3677.80574352555</v>
      </c>
      <c r="K31" s="14" t="n">
        <f aca="false">C31*'Inflation indexes'!$D$166/100*'Inflation indexes'!I124</f>
        <v>2916.28413880618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504.81474983406</v>
      </c>
      <c r="U31" s="18" t="n">
        <f aca="false">Adequacy_central!AA29</f>
        <v>512.158175707391</v>
      </c>
      <c r="V31" s="18" t="n">
        <f aca="false">Adequacy_central!AB29</f>
        <v>465.478555732383</v>
      </c>
      <c r="W31" s="18" t="n">
        <f aca="false">Adequacy_central!AC29</f>
        <v>648.317891069903</v>
      </c>
      <c r="X31" s="18" t="n">
        <f aca="false">X27+1</f>
        <v>2021</v>
      </c>
      <c r="Y31" s="23" t="n">
        <f aca="false">S31*'Inflation indexes'!$D$166/100*'Inflation indexes'!I124</f>
        <v>34160.4542891183</v>
      </c>
      <c r="Z31" s="23" t="n">
        <f aca="false">T31*'Inflation indexes'!$D$166/100*'Inflation indexes'!I124</f>
        <v>2903.67280550549</v>
      </c>
      <c r="AA31" s="23" t="n">
        <f aca="false">V31*'Inflation indexes'!$D$166/100*'Inflation indexes'!I124</f>
        <v>2677.41270291802</v>
      </c>
      <c r="AB31" s="23" t="n">
        <f aca="false">W31*'Inflation indexes'!$D$166/100*'Inflation indexes'!I124</f>
        <v>3729.09672358257</v>
      </c>
      <c r="AC31" s="23" t="n">
        <f aca="false">U31*'Inflation indexes'!$D$166/100*'Inflation indexes'!I124</f>
        <v>2945.91187640159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506.007838501746</v>
      </c>
      <c r="AM31" s="14" t="n">
        <f aca="false">Adequacy_high!AA29</f>
        <v>507.330110080673</v>
      </c>
      <c r="AN31" s="14" t="n">
        <f aca="false">Adequacy_high!AB29</f>
        <v>459.041423703222</v>
      </c>
      <c r="AO31" s="14" t="n">
        <f aca="false">Adequacy_high!AC29</f>
        <v>684.713662873882</v>
      </c>
      <c r="AP31" s="14" t="n">
        <f aca="false">AP27+1</f>
        <v>2021</v>
      </c>
      <c r="AQ31" s="24" t="n">
        <f aca="false">AK31*'Inflation indexes'!$D$166/100*'Inflation indexes'!I124</f>
        <v>37062.5836285967</v>
      </c>
      <c r="AR31" s="24" t="n">
        <f aca="false">AL31*'Inflation indexes'!$D$166/100*'Inflation indexes'!I124</f>
        <v>2910.53540038818</v>
      </c>
      <c r="AS31" s="24" t="n">
        <f aca="false">AN31*'Inflation indexes'!$D$166/100*'Inflation indexes'!I124</f>
        <v>2640.3865953713</v>
      </c>
      <c r="AT31" s="24" t="n">
        <f aca="false">AO31*'Inflation indexes'!$D$166/100*'Inflation indexes'!I124</f>
        <v>3938.44364313541</v>
      </c>
      <c r="AU31" s="24" t="n">
        <f aca="false">AM31*'Inflation indexes'!$D$166/100*'Inflation indexes'!I124</f>
        <v>2918.14104983976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638.546951612934</v>
      </c>
      <c r="C32" s="14" t="n">
        <f aca="false">Adequacy_low!AA30</f>
        <v>627.074505520197</v>
      </c>
      <c r="D32" s="14" t="n">
        <f aca="false">Adequacy_low!AB30</f>
        <v>575.52087610064</v>
      </c>
      <c r="E32" s="14" t="n">
        <f aca="false">Adequacy_low!AC30</f>
        <v>774.304096092691</v>
      </c>
      <c r="F32" s="14" t="n">
        <f aca="false">F28+1</f>
        <v>2022</v>
      </c>
      <c r="G32" s="11" t="n">
        <f aca="false">A32*'Inflation indexes'!$D$166/100*'Inflation indexes'!I125</f>
        <v>31597.5280839162</v>
      </c>
      <c r="H32" s="14" t="n">
        <f aca="false">B32*'Inflation indexes'!$D$166/100*'Inflation indexes'!I125</f>
        <v>3672.89469859268</v>
      </c>
      <c r="I32" s="14" t="n">
        <f aca="false">D32*'Inflation indexes'!$D$166/100*'Inflation indexes'!I125</f>
        <v>3310.37141344116</v>
      </c>
      <c r="J32" s="9" t="n">
        <f aca="false">E32*'Inflation indexes'!$D$166/100*'Inflation indexes'!I125</f>
        <v>4453.76397530959</v>
      </c>
      <c r="K32" s="14" t="n">
        <f aca="false">C32*'Inflation indexes'!$D$166/100*'Inflation indexes'!I125</f>
        <v>3606.90568035765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645.509105466694</v>
      </c>
      <c r="U32" s="18" t="n">
        <f aca="false">Adequacy_central!AA30</f>
        <v>634.242970520682</v>
      </c>
      <c r="V32" s="18" t="n">
        <f aca="false">Adequacy_central!AB30</f>
        <v>580.374815813331</v>
      </c>
      <c r="W32" s="18" t="n">
        <f aca="false">Adequacy_central!AC30</f>
        <v>786.421318871506</v>
      </c>
      <c r="X32" s="18" t="n">
        <f aca="false">X28+1</f>
        <v>2022</v>
      </c>
      <c r="Y32" s="23" t="n">
        <f aca="false">S32*'Inflation indexes'!$D$166/100*'Inflation indexes'!I125</f>
        <v>34588.1119607582</v>
      </c>
      <c r="Z32" s="23" t="n">
        <f aca="false">T32*'Inflation indexes'!$D$166/100*'Inflation indexes'!I125</f>
        <v>3712.9407091729</v>
      </c>
      <c r="AA32" s="23" t="n">
        <f aca="false">V32*'Inflation indexes'!$D$166/100*'Inflation indexes'!I125</f>
        <v>3338.29106663659</v>
      </c>
      <c r="AB32" s="23" t="n">
        <f aca="false">W32*'Inflation indexes'!$D$166/100*'Inflation indexes'!I125</f>
        <v>4523.46172140885</v>
      </c>
      <c r="AC32" s="23" t="n">
        <f aca="false">U32*'Inflation indexes'!$D$166/100*'Inflation indexes'!I125</f>
        <v>3648.13838381168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654.502229362962</v>
      </c>
      <c r="AM32" s="14" t="n">
        <f aca="false">Adequacy_high!AA30</f>
        <v>639.120076367147</v>
      </c>
      <c r="AN32" s="14" t="n">
        <f aca="false">Adequacy_high!AB30</f>
        <v>582.441915511901</v>
      </c>
      <c r="AO32" s="14" t="n">
        <f aca="false">Adequacy_high!AC30</f>
        <v>836.126093279431</v>
      </c>
      <c r="AP32" s="14" t="n">
        <f aca="false">AP28+1</f>
        <v>2022</v>
      </c>
      <c r="AQ32" s="24" t="n">
        <f aca="false">AK32*'Inflation indexes'!$D$166/100*'Inflation indexes'!I125</f>
        <v>37931.3698218992</v>
      </c>
      <c r="AR32" s="24" t="n">
        <f aca="false">AL32*'Inflation indexes'!$D$166/100*'Inflation indexes'!I125</f>
        <v>3764.66877239356</v>
      </c>
      <c r="AS32" s="24" t="n">
        <f aca="false">AN32*'Inflation indexes'!$D$166/100*'Inflation indexes'!I125</f>
        <v>3350.18093551023</v>
      </c>
      <c r="AT32" s="24" t="n">
        <f aca="false">AO32*'Inflation indexes'!$D$166/100*'Inflation indexes'!I125</f>
        <v>4809.36145353736</v>
      </c>
      <c r="AU32" s="24" t="n">
        <f aca="false">AM32*'Inflation indexes'!$D$166/100*'Inflation indexes'!I125</f>
        <v>3676.19128761571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504.047589507523</v>
      </c>
      <c r="C33" s="14" t="n">
        <f aca="false">Adequacy_low!AA31</f>
        <v>510.3418582028</v>
      </c>
      <c r="D33" s="14" t="n">
        <f aca="false">Adequacy_low!AB31</f>
        <v>454.011581668644</v>
      </c>
      <c r="E33" s="14" t="n">
        <f aca="false">Adequacy_low!AC31</f>
        <v>682.181157685495</v>
      </c>
      <c r="F33" s="14" t="n">
        <f aca="false">F29+1</f>
        <v>2022</v>
      </c>
      <c r="G33" s="11" t="n">
        <f aca="false">A33*'Inflation indexes'!$D$166/100*'Inflation indexes'!I126</f>
        <v>31581.9217321816</v>
      </c>
      <c r="H33" s="14" t="n">
        <f aca="false">B33*'Inflation indexes'!$D$166/100*'Inflation indexes'!I126</f>
        <v>2899.2601321865</v>
      </c>
      <c r="I33" s="14" t="n">
        <f aca="false">D33*'Inflation indexes'!$D$166/100*'Inflation indexes'!I126</f>
        <v>2611.45515955927</v>
      </c>
      <c r="J33" s="9" t="n">
        <f aca="false">E33*'Inflation indexes'!$D$166/100*'Inflation indexes'!I126</f>
        <v>3923.87678183087</v>
      </c>
      <c r="K33" s="14" t="n">
        <f aca="false">C33*'Inflation indexes'!$D$166/100*'Inflation indexes'!I126</f>
        <v>2935.4644959596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509.793318666928</v>
      </c>
      <c r="U33" s="18" t="n">
        <f aca="false">Adequacy_central!AA31</f>
        <v>516.64586350093</v>
      </c>
      <c r="V33" s="18" t="n">
        <f aca="false">Adequacy_central!AB31</f>
        <v>458.944042921433</v>
      </c>
      <c r="W33" s="18" t="n">
        <f aca="false">Adequacy_central!AC31</f>
        <v>695.034619036856</v>
      </c>
      <c r="X33" s="18" t="n">
        <f aca="false">X29+1</f>
        <v>2022</v>
      </c>
      <c r="Y33" s="23" t="n">
        <f aca="false">S33*'Inflation indexes'!$D$166/100*'Inflation indexes'!I126</f>
        <v>34801.747502075</v>
      </c>
      <c r="Z33" s="23" t="n">
        <f aca="false">T33*'Inflation indexes'!$D$166/100*'Inflation indexes'!I126</f>
        <v>2932.30932005878</v>
      </c>
      <c r="AA33" s="23" t="n">
        <f aca="false">V33*'Inflation indexes'!$D$166/100*'Inflation indexes'!I126</f>
        <v>2639.82646528803</v>
      </c>
      <c r="AB33" s="23" t="n">
        <f aca="false">W33*'Inflation indexes'!$D$166/100*'Inflation indexes'!I126</f>
        <v>3997.80934064542</v>
      </c>
      <c r="AC33" s="23" t="n">
        <f aca="false">U33*'Inflation indexes'!$D$166/100*'Inflation indexes'!I126</f>
        <v>2971.72486425502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516.974199321739</v>
      </c>
      <c r="AM33" s="14" t="n">
        <f aca="false">Adequacy_high!AA31</f>
        <v>519.792555748295</v>
      </c>
      <c r="AN33" s="14" t="n">
        <f aca="false">Adequacy_high!AB31</f>
        <v>464.382191361908</v>
      </c>
      <c r="AO33" s="14" t="n">
        <f aca="false">Adequacy_high!AC31</f>
        <v>692.297703336864</v>
      </c>
      <c r="AP33" s="14" t="n">
        <f aca="false">AP29+1</f>
        <v>2022</v>
      </c>
      <c r="AQ33" s="24" t="n">
        <f aca="false">AK33*'Inflation indexes'!$D$166/100*'Inflation indexes'!I126</f>
        <v>38411.4175942825</v>
      </c>
      <c r="AR33" s="24" t="n">
        <f aca="false">AL33*'Inflation indexes'!$D$166/100*'Inflation indexes'!I126</f>
        <v>2973.61343782437</v>
      </c>
      <c r="AS33" s="24" t="n">
        <f aca="false">AN33*'Inflation indexes'!$D$166/100*'Inflation indexes'!I126</f>
        <v>2671.10646204744</v>
      </c>
      <c r="AT33" s="24" t="n">
        <f aca="false">AO33*'Inflation indexes'!$D$166/100*'Inflation indexes'!I126</f>
        <v>3982.06671883883</v>
      </c>
      <c r="AU33" s="24" t="n">
        <f aca="false">AM33*'Inflation indexes'!$D$166/100*'Inflation indexes'!I126</f>
        <v>2989.82450319974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504.999444280728</v>
      </c>
      <c r="C34" s="14" t="n">
        <f aca="false">Adequacy_low!AA32</f>
        <v>508.919605066841</v>
      </c>
      <c r="D34" s="14" t="n">
        <f aca="false">Adequacy_low!AB32</f>
        <v>459.578017316099</v>
      </c>
      <c r="E34" s="14" t="n">
        <f aca="false">Adequacy_low!AC32</f>
        <v>666.121066731099</v>
      </c>
      <c r="F34" s="14" t="n">
        <f aca="false">F30+1</f>
        <v>2022</v>
      </c>
      <c r="G34" s="11" t="n">
        <f aca="false">A34*'Inflation indexes'!$D$166/100*'Inflation indexes'!I127</f>
        <v>31760.3320240678</v>
      </c>
      <c r="H34" s="14" t="n">
        <f aca="false">B34*'Inflation indexes'!$D$166/100*'Inflation indexes'!I127</f>
        <v>2904.73516004702</v>
      </c>
      <c r="I34" s="14" t="n">
        <f aca="false">D34*'Inflation indexes'!$D$166/100*'Inflation indexes'!I127</f>
        <v>2643.47305883504</v>
      </c>
      <c r="J34" s="9" t="n">
        <f aca="false">E34*'Inflation indexes'!$D$166/100*'Inflation indexes'!I127</f>
        <v>3831.49982697059</v>
      </c>
      <c r="K34" s="14" t="n">
        <f aca="false">C34*'Inflation indexes'!$D$166/100*'Inflation indexes'!I127</f>
        <v>2927.28375687702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507.474631344988</v>
      </c>
      <c r="U34" s="18" t="n">
        <f aca="false">Adequacy_central!AA32</f>
        <v>513.878785750973</v>
      </c>
      <c r="V34" s="18" t="n">
        <f aca="false">Adequacy_central!AB32</f>
        <v>462.168722226462</v>
      </c>
      <c r="W34" s="18" t="n">
        <f aca="false">Adequacy_central!AC32</f>
        <v>673.15057042744</v>
      </c>
      <c r="X34" s="18" t="n">
        <f aca="false">X30+1</f>
        <v>2022</v>
      </c>
      <c r="Y34" s="23" t="n">
        <f aca="false">S34*'Inflation indexes'!$D$166/100*'Inflation indexes'!I127</f>
        <v>34951.4102160365</v>
      </c>
      <c r="Z34" s="23" t="n">
        <f aca="false">T34*'Inflation indexes'!$D$166/100*'Inflation indexes'!I127</f>
        <v>2918.97232995815</v>
      </c>
      <c r="AA34" s="23" t="n">
        <f aca="false">V34*'Inflation indexes'!$D$166/100*'Inflation indexes'!I127</f>
        <v>2658.37468244605</v>
      </c>
      <c r="AB34" s="23" t="n">
        <f aca="false">W34*'Inflation indexes'!$D$166/100*'Inflation indexes'!I127</f>
        <v>3871.93323095883</v>
      </c>
      <c r="AC34" s="23" t="n">
        <f aca="false">U34*'Inflation indexes'!$D$166/100*'Inflation indexes'!I127</f>
        <v>2955.80875162972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524.662281482943</v>
      </c>
      <c r="AM34" s="14" t="n">
        <f aca="false">Adequacy_high!AA32</f>
        <v>529.125402469484</v>
      </c>
      <c r="AN34" s="14" t="n">
        <f aca="false">Adequacy_high!AB32</f>
        <v>475.075574992103</v>
      </c>
      <c r="AO34" s="14" t="n">
        <f aca="false">Adequacy_high!AC32</f>
        <v>721.174579719536</v>
      </c>
      <c r="AP34" s="14" t="n">
        <f aca="false">AP30+1</f>
        <v>2022</v>
      </c>
      <c r="AQ34" s="24" t="n">
        <f aca="false">AK34*'Inflation indexes'!$D$166/100*'Inflation indexes'!I127</f>
        <v>38673.7428356415</v>
      </c>
      <c r="AR34" s="24" t="n">
        <f aca="false">AL34*'Inflation indexes'!$D$166/100*'Inflation indexes'!I127</f>
        <v>3017.83495691691</v>
      </c>
      <c r="AS34" s="24" t="n">
        <f aca="false">AN34*'Inflation indexes'!$D$166/100*'Inflation indexes'!I127</f>
        <v>2732.61434638727</v>
      </c>
      <c r="AT34" s="24" t="n">
        <f aca="false">AO34*'Inflation indexes'!$D$166/100*'Inflation indexes'!I127</f>
        <v>4148.16527417595</v>
      </c>
      <c r="AU34" s="24" t="n">
        <f aca="false">AM34*'Inflation indexes'!$D$166/100*'Inflation indexes'!I127</f>
        <v>3043.50663754938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510.970783088561</v>
      </c>
      <c r="C35" s="14" t="n">
        <f aca="false">Adequacy_low!AA33</f>
        <v>515.614959507651</v>
      </c>
      <c r="D35" s="14" t="n">
        <f aca="false">Adequacy_low!AB33</f>
        <v>470.518916836207</v>
      </c>
      <c r="E35" s="14" t="n">
        <f aca="false">Adequacy_low!AC33</f>
        <v>668.265159699859</v>
      </c>
      <c r="F35" s="14" t="n">
        <f aca="false">F31+1</f>
        <v>2022</v>
      </c>
      <c r="G35" s="11" t="n">
        <f aca="false">A35*'Inflation indexes'!$D$166/100*'Inflation indexes'!I128</f>
        <v>31804.9899885731</v>
      </c>
      <c r="H35" s="14" t="n">
        <f aca="false">B35*'Inflation indexes'!$D$166/100*'Inflation indexes'!I128</f>
        <v>2939.0820449478</v>
      </c>
      <c r="I35" s="14" t="n">
        <f aca="false">D35*'Inflation indexes'!$D$166/100*'Inflation indexes'!I128</f>
        <v>2706.40464396552</v>
      </c>
      <c r="J35" s="9" t="n">
        <f aca="false">E35*'Inflation indexes'!$D$166/100*'Inflation indexes'!I128</f>
        <v>3843.83255783455</v>
      </c>
      <c r="K35" s="14" t="n">
        <f aca="false">C35*'Inflation indexes'!$D$166/100*'Inflation indexes'!I128</f>
        <v>2965.79514866855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515.485445122545</v>
      </c>
      <c r="U35" s="18" t="n">
        <f aca="false">Adequacy_central!AA33</f>
        <v>521.182226273568</v>
      </c>
      <c r="V35" s="18" t="n">
        <f aca="false">Adequacy_central!AB33</f>
        <v>474.359584793516</v>
      </c>
      <c r="W35" s="18" t="n">
        <f aca="false">Adequacy_central!AC33</f>
        <v>679.789226411249</v>
      </c>
      <c r="X35" s="18" t="n">
        <f aca="false">X31+1</f>
        <v>2022</v>
      </c>
      <c r="Y35" s="23" t="n">
        <f aca="false">S35*'Inflation indexes'!$D$166/100*'Inflation indexes'!I128</f>
        <v>35181.9165714901</v>
      </c>
      <c r="Z35" s="23" t="n">
        <f aca="false">T35*'Inflation indexes'!$D$166/100*'Inflation indexes'!I128</f>
        <v>2965.05018747619</v>
      </c>
      <c r="AA35" s="23" t="n">
        <f aca="false">V35*'Inflation indexes'!$D$166/100*'Inflation indexes'!I128</f>
        <v>2728.49600145118</v>
      </c>
      <c r="AB35" s="23" t="n">
        <f aca="false">W35*'Inflation indexes'!$D$166/100*'Inflation indexes'!I128</f>
        <v>3910.11849565569</v>
      </c>
      <c r="AC35" s="23" t="n">
        <f aca="false">U35*'Inflation indexes'!$D$166/100*'Inflation indexes'!I128</f>
        <v>2997.81782850209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527.874737291621</v>
      </c>
      <c r="AM35" s="14" t="n">
        <f aca="false">Adequacy_high!AA33</f>
        <v>527.52376606464</v>
      </c>
      <c r="AN35" s="14" t="n">
        <f aca="false">Adequacy_high!AB33</f>
        <v>477.59564952409</v>
      </c>
      <c r="AO35" s="14" t="n">
        <f aca="false">Adequacy_high!AC33</f>
        <v>700.851957738086</v>
      </c>
      <c r="AP35" s="14" t="n">
        <f aca="false">AP31+1</f>
        <v>2022</v>
      </c>
      <c r="AQ35" s="24" t="n">
        <f aca="false">AK35*'Inflation indexes'!$D$166/100*'Inflation indexes'!I128</f>
        <v>39086.9911793745</v>
      </c>
      <c r="AR35" s="24" t="n">
        <f aca="false">AL35*'Inflation indexes'!$D$166/100*'Inflation indexes'!I128</f>
        <v>3036.31286504778</v>
      </c>
      <c r="AS35" s="24" t="n">
        <f aca="false">AN35*'Inflation indexes'!$D$166/100*'Inflation indexes'!I128</f>
        <v>2747.10970708896</v>
      </c>
      <c r="AT35" s="24" t="n">
        <f aca="false">AO35*'Inflation indexes'!$D$166/100*'Inflation indexes'!I128</f>
        <v>4031.27042353321</v>
      </c>
      <c r="AU35" s="24" t="n">
        <f aca="false">AM35*'Inflation indexes'!$D$166/100*'Inflation indexes'!I128</f>
        <v>3034.29409359225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647.409413767617</v>
      </c>
      <c r="C36" s="14" t="n">
        <f aca="false">Adequacy_low!AA34</f>
        <v>637.786976564139</v>
      </c>
      <c r="D36" s="14" t="n">
        <f aca="false">Adequacy_low!AB34</f>
        <v>591.129007506595</v>
      </c>
      <c r="E36" s="14" t="n">
        <f aca="false">Adequacy_low!AC34</f>
        <v>788.063029415084</v>
      </c>
      <c r="F36" s="14" t="n">
        <f aca="false">F32+1</f>
        <v>2023</v>
      </c>
      <c r="G36" s="11" t="n">
        <f aca="false">A36*'Inflation indexes'!$D$166/100*'Inflation indexes'!I129</f>
        <v>32057.3708534269</v>
      </c>
      <c r="H36" s="14" t="n">
        <f aca="false">B36*'Inflation indexes'!$D$166/100*'Inflation indexes'!I129</f>
        <v>3723.87120107568</v>
      </c>
      <c r="I36" s="14" t="n">
        <f aca="false">D36*'Inflation indexes'!$D$166/100*'Inflation indexes'!I129</f>
        <v>3400.14871634906</v>
      </c>
      <c r="J36" s="9" t="n">
        <f aca="false">E36*'Inflation indexes'!$D$166/100*'Inflation indexes'!I129</f>
        <v>4532.90477009446</v>
      </c>
      <c r="K36" s="14" t="n">
        <f aca="false">C36*'Inflation indexes'!$D$166/100*'Inflation indexes'!I129</f>
        <v>3668.5233546833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657.134996183879</v>
      </c>
      <c r="U36" s="18" t="n">
        <f aca="false">Adequacy_central!AA34</f>
        <v>649.299918645706</v>
      </c>
      <c r="V36" s="18" t="n">
        <f aca="false">Adequacy_central!AB34</f>
        <v>597.439008402734</v>
      </c>
      <c r="W36" s="18" t="n">
        <f aca="false">Adequacy_central!AC34</f>
        <v>807.602173709285</v>
      </c>
      <c r="X36" s="18" t="n">
        <f aca="false">X32+1</f>
        <v>2023</v>
      </c>
      <c r="Y36" s="23" t="n">
        <f aca="false">S36*'Inflation indexes'!$D$166/100*'Inflation indexes'!I129</f>
        <v>35515.6236784148</v>
      </c>
      <c r="Z36" s="23" t="n">
        <f aca="false">T36*'Inflation indexes'!$D$166/100*'Inflation indexes'!I129</f>
        <v>3779.81233431136</v>
      </c>
      <c r="AA36" s="23" t="n">
        <f aca="false">V36*'Inflation indexes'!$D$166/100*'Inflation indexes'!I129</f>
        <v>3436.44357106727</v>
      </c>
      <c r="AB36" s="23" t="n">
        <f aca="false">W36*'Inflation indexes'!$D$166/100*'Inflation indexes'!I129</f>
        <v>4645.29309065873</v>
      </c>
      <c r="AC36" s="23" t="n">
        <f aca="false">U36*'Inflation indexes'!$D$166/100*'Inflation indexes'!I129</f>
        <v>3734.74530411049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672.368650552714</v>
      </c>
      <c r="AM36" s="14" t="n">
        <f aca="false">Adequacy_high!AA34</f>
        <v>655.833450070765</v>
      </c>
      <c r="AN36" s="14" t="n">
        <f aca="false">Adequacy_high!AB34</f>
        <v>606.86621245044</v>
      </c>
      <c r="AO36" s="14" t="n">
        <f aca="false">Adequacy_high!AC34</f>
        <v>826.830049279179</v>
      </c>
      <c r="AP36" s="14" t="n">
        <f aca="false">AP32+1</f>
        <v>2023</v>
      </c>
      <c r="AQ36" s="24" t="n">
        <f aca="false">AK36*'Inflation indexes'!$D$166/100*'Inflation indexes'!I129</f>
        <v>39322.2054829784</v>
      </c>
      <c r="AR36" s="24" t="n">
        <f aca="false">AL36*'Inflation indexes'!$D$166/100*'Inflation indexes'!I129</f>
        <v>3867.43566135122</v>
      </c>
      <c r="AS36" s="24" t="n">
        <f aca="false">AN36*'Inflation indexes'!$D$166/100*'Inflation indexes'!I129</f>
        <v>3490.66844471502</v>
      </c>
      <c r="AT36" s="24" t="n">
        <f aca="false">AO36*'Inflation indexes'!$D$166/100*'Inflation indexes'!I129</f>
        <v>4755.89100686125</v>
      </c>
      <c r="AU36" s="24" t="n">
        <f aca="false">AM36*'Inflation indexes'!$D$166/100*'Inflation indexes'!I129</f>
        <v>3772.32589685088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513.47365627411</v>
      </c>
      <c r="C37" s="14" t="n">
        <f aca="false">Adequacy_low!AA35</f>
        <v>518.752467937826</v>
      </c>
      <c r="D37" s="14" t="n">
        <f aca="false">Adequacy_low!AB35</f>
        <v>469.061517544316</v>
      </c>
      <c r="E37" s="14" t="n">
        <f aca="false">Adequacy_low!AC35</f>
        <v>699.670917473595</v>
      </c>
      <c r="F37" s="14" t="n">
        <f aca="false">F33+1</f>
        <v>2023</v>
      </c>
      <c r="G37" s="11" t="n">
        <f aca="false">A37*'Inflation indexes'!$D$166/100*'Inflation indexes'!I130</f>
        <v>32124.390761024</v>
      </c>
      <c r="H37" s="14" t="n">
        <f aca="false">B37*'Inflation indexes'!$D$166/100*'Inflation indexes'!I130</f>
        <v>2953.478464242</v>
      </c>
      <c r="I37" s="14" t="n">
        <f aca="false">D37*'Inflation indexes'!$D$166/100*'Inflation indexes'!I130</f>
        <v>2698.02174570033</v>
      </c>
      <c r="J37" s="9" t="n">
        <f aca="false">E37*'Inflation indexes'!$D$166/100*'Inflation indexes'!I130</f>
        <v>4024.47713054933</v>
      </c>
      <c r="K37" s="14" t="n">
        <f aca="false">C37*'Inflation indexes'!$D$166/100*'Inflation indexes'!I130</f>
        <v>2983.8419626904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525.171445281492</v>
      </c>
      <c r="U37" s="18" t="n">
        <f aca="false">Adequacy_central!AA35</f>
        <v>529.283299405922</v>
      </c>
      <c r="V37" s="18" t="n">
        <f aca="false">Adequacy_central!AB35</f>
        <v>477.548554942877</v>
      </c>
      <c r="W37" s="18" t="n">
        <f aca="false">Adequacy_central!AC35</f>
        <v>717.584892467318</v>
      </c>
      <c r="X37" s="18" t="n">
        <f aca="false">X33+1</f>
        <v>2023</v>
      </c>
      <c r="Y37" s="23" t="n">
        <f aca="false">S37*'Inflation indexes'!$D$166/100*'Inflation indexes'!I130</f>
        <v>35623.2733277683</v>
      </c>
      <c r="Z37" s="23" t="n">
        <f aca="false">T37*'Inflation indexes'!$D$166/100*'Inflation indexes'!I130</f>
        <v>3020.76364526423</v>
      </c>
      <c r="AA37" s="23" t="n">
        <f aca="false">V37*'Inflation indexes'!$D$166/100*'Inflation indexes'!I130</f>
        <v>2746.83882107622</v>
      </c>
      <c r="AB37" s="23" t="n">
        <f aca="false">W37*'Inflation indexes'!$D$166/100*'Inflation indexes'!I130</f>
        <v>4127.51754694936</v>
      </c>
      <c r="AC37" s="23" t="n">
        <f aca="false">U37*'Inflation indexes'!$D$166/100*'Inflation indexes'!I130</f>
        <v>3044.41485396056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528.405403728966</v>
      </c>
      <c r="AM37" s="14" t="n">
        <f aca="false">Adequacy_high!AA35</f>
        <v>531.687013581921</v>
      </c>
      <c r="AN37" s="14" t="n">
        <f aca="false">Adequacy_high!AB35</f>
        <v>482.257450508479</v>
      </c>
      <c r="AO37" s="14" t="n">
        <f aca="false">Adequacy_high!AC35</f>
        <v>697.755428377603</v>
      </c>
      <c r="AP37" s="14" t="n">
        <f aca="false">AP33+1</f>
        <v>2023</v>
      </c>
      <c r="AQ37" s="24" t="n">
        <f aca="false">AK37*'Inflation indexes'!$D$166/100*'Inflation indexes'!I130</f>
        <v>39457.7825763713</v>
      </c>
      <c r="AR37" s="24" t="n">
        <f aca="false">AL37*'Inflation indexes'!$D$166/100*'Inflation indexes'!I130</f>
        <v>3039.36523565189</v>
      </c>
      <c r="AS37" s="24" t="n">
        <f aca="false">AN37*'Inflation indexes'!$D$166/100*'Inflation indexes'!I130</f>
        <v>2773.92418655395</v>
      </c>
      <c r="AT37" s="24" t="n">
        <f aca="false">AO37*'Inflation indexes'!$D$166/100*'Inflation indexes'!I130</f>
        <v>4013.45931936393</v>
      </c>
      <c r="AU37" s="24" t="n">
        <f aca="false">AM37*'Inflation indexes'!$D$166/100*'Inflation indexes'!I130</f>
        <v>3058.24091488162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510.897042780857</v>
      </c>
      <c r="C38" s="14" t="n">
        <f aca="false">Adequacy_low!AA36</f>
        <v>516.170684165759</v>
      </c>
      <c r="D38" s="14" t="n">
        <f aca="false">Adequacy_low!AB36</f>
        <v>465.138458841228</v>
      </c>
      <c r="E38" s="14" t="n">
        <f aca="false">Adequacy_low!AC36</f>
        <v>687.82386153479</v>
      </c>
      <c r="F38" s="14" t="n">
        <f aca="false">F34+1</f>
        <v>2023</v>
      </c>
      <c r="G38" s="11" t="n">
        <f aca="false">A38*'Inflation indexes'!$D$166/100*'Inflation indexes'!I131</f>
        <v>32357.5090752784</v>
      </c>
      <c r="H38" s="14" t="n">
        <f aca="false">B38*'Inflation indexes'!$D$166/100*'Inflation indexes'!I131</f>
        <v>2938.65789385827</v>
      </c>
      <c r="I38" s="14" t="n">
        <f aca="false">D38*'Inflation indexes'!$D$166/100*'Inflation indexes'!I131</f>
        <v>2675.45648017609</v>
      </c>
      <c r="J38" s="9" t="n">
        <f aca="false">E38*'Inflation indexes'!$D$166/100*'Inflation indexes'!I131</f>
        <v>3956.33337253489</v>
      </c>
      <c r="K38" s="14" t="n">
        <f aca="false">C38*'Inflation indexes'!$D$166/100*'Inflation indexes'!I131</f>
        <v>2968.99165308453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519.613087675101</v>
      </c>
      <c r="U38" s="18" t="n">
        <f aca="false">Adequacy_central!AA36</f>
        <v>526.052501486604</v>
      </c>
      <c r="V38" s="18" t="n">
        <f aca="false">Adequacy_central!AB36</f>
        <v>476.522863170859</v>
      </c>
      <c r="W38" s="18" t="n">
        <f aca="false">Adequacy_central!AC36</f>
        <v>685.182439942852</v>
      </c>
      <c r="X38" s="18" t="n">
        <f aca="false">X34+1</f>
        <v>2023</v>
      </c>
      <c r="Y38" s="23" t="n">
        <f aca="false">S38*'Inflation indexes'!$D$166/100*'Inflation indexes'!I131</f>
        <v>35863.7096438648</v>
      </c>
      <c r="Z38" s="23" t="n">
        <f aca="false">T38*'Inflation indexes'!$D$166/100*'Inflation indexes'!I131</f>
        <v>2988.79221053444</v>
      </c>
      <c r="AA38" s="23" t="n">
        <f aca="false">V38*'Inflation indexes'!$D$166/100*'Inflation indexes'!I131</f>
        <v>2740.93908596306</v>
      </c>
      <c r="AB38" s="23" t="n">
        <f aca="false">W38*'Inflation indexes'!$D$166/100*'Inflation indexes'!I131</f>
        <v>3941.1400287451</v>
      </c>
      <c r="AC38" s="23" t="n">
        <f aca="false">U38*'Inflation indexes'!$D$166/100*'Inflation indexes'!I131</f>
        <v>3025.83144279539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530.039908597703</v>
      </c>
      <c r="AM38" s="14" t="n">
        <f aca="false">Adequacy_high!AA36</f>
        <v>533.616983780886</v>
      </c>
      <c r="AN38" s="14" t="n">
        <f aca="false">Adequacy_high!AB36</f>
        <v>483.673723850798</v>
      </c>
      <c r="AO38" s="14" t="n">
        <f aca="false">Adequacy_high!AC36</f>
        <v>734.27356694145</v>
      </c>
      <c r="AP38" s="14" t="n">
        <f aca="false">AP34+1</f>
        <v>2023</v>
      </c>
      <c r="AQ38" s="24" t="n">
        <f aca="false">AK38*'Inflation indexes'!$D$166/100*'Inflation indexes'!I131</f>
        <v>39628.939228551</v>
      </c>
      <c r="AR38" s="24" t="n">
        <f aca="false">AL38*'Inflation indexes'!$D$166/100*'Inflation indexes'!I131</f>
        <v>3048.76683760464</v>
      </c>
      <c r="AS38" s="24" t="n">
        <f aca="false">AN38*'Inflation indexes'!$D$166/100*'Inflation indexes'!I131</f>
        <v>2782.0705301198</v>
      </c>
      <c r="AT38" s="24" t="n">
        <f aca="false">AO38*'Inflation indexes'!$D$166/100*'Inflation indexes'!I131</f>
        <v>4223.51008727509</v>
      </c>
      <c r="AU38" s="24" t="n">
        <f aca="false">AM38*'Inflation indexes'!$D$166/100*'Inflation indexes'!I131</f>
        <v>3069.34202075068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510.55854590207</v>
      </c>
      <c r="C39" s="14" t="n">
        <f aca="false">Adequacy_low!AA37</f>
        <v>515.572355801746</v>
      </c>
      <c r="D39" s="14" t="n">
        <f aca="false">Adequacy_low!AB37</f>
        <v>465.071009712754</v>
      </c>
      <c r="E39" s="14" t="n">
        <f aca="false">Adequacy_low!AC37</f>
        <v>669.120744470387</v>
      </c>
      <c r="F39" s="14" t="n">
        <f aca="false">F35+1</f>
        <v>2023</v>
      </c>
      <c r="G39" s="11" t="n">
        <f aca="false">A39*'Inflation indexes'!$D$166/100*'Inflation indexes'!I132</f>
        <v>32642.9614231747</v>
      </c>
      <c r="H39" s="14" t="n">
        <f aca="false">B39*'Inflation indexes'!$D$166/100*'Inflation indexes'!I132</f>
        <v>2936.71087431892</v>
      </c>
      <c r="I39" s="14" t="n">
        <f aca="false">D39*'Inflation indexes'!$D$166/100*'Inflation indexes'!I132</f>
        <v>2675.06851567987</v>
      </c>
      <c r="J39" s="9" t="n">
        <f aca="false">E39*'Inflation indexes'!$D$166/100*'Inflation indexes'!I132</f>
        <v>3848.75384476566</v>
      </c>
      <c r="K39" s="14" t="n">
        <f aca="false">C39*'Inflation indexes'!$D$166/100*'Inflation indexes'!I132</f>
        <v>2965.55009397811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520.48161998271</v>
      </c>
      <c r="U39" s="18" t="n">
        <f aca="false">Adequacy_central!AA37</f>
        <v>524.185493645578</v>
      </c>
      <c r="V39" s="18" t="n">
        <f aca="false">Adequacy_central!AB37</f>
        <v>472.447273085775</v>
      </c>
      <c r="W39" s="18" t="n">
        <f aca="false">Adequacy_central!AC37</f>
        <v>687.638906256349</v>
      </c>
      <c r="X39" s="18" t="n">
        <f aca="false">X35+1</f>
        <v>2023</v>
      </c>
      <c r="Y39" s="23" t="n">
        <f aca="false">S39*'Inflation indexes'!$D$166/100*'Inflation indexes'!I132</f>
        <v>36033.515177636</v>
      </c>
      <c r="Z39" s="23" t="n">
        <f aca="false">T39*'Inflation indexes'!$D$166/100*'Inflation indexes'!I132</f>
        <v>2993.78797114393</v>
      </c>
      <c r="AA39" s="23" t="n">
        <f aca="false">V39*'Inflation indexes'!$D$166/100*'Inflation indexes'!I132</f>
        <v>2717.49646646682</v>
      </c>
      <c r="AB39" s="23" t="n">
        <f aca="false">W39*'Inflation indexes'!$D$166/100*'Inflation indexes'!I132</f>
        <v>3955.26951770018</v>
      </c>
      <c r="AC39" s="23" t="n">
        <f aca="false">U39*'Inflation indexes'!$D$166/100*'Inflation indexes'!I132</f>
        <v>3015.09249371073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528.59456252911</v>
      </c>
      <c r="AM39" s="14" t="n">
        <f aca="false">Adequacy_high!AA37</f>
        <v>530.86210283367</v>
      </c>
      <c r="AN39" s="14" t="n">
        <f aca="false">Adequacy_high!AB37</f>
        <v>483.175692028843</v>
      </c>
      <c r="AO39" s="14" t="n">
        <f aca="false">Adequacy_high!AC37</f>
        <v>720.029916709365</v>
      </c>
      <c r="AP39" s="14" t="n">
        <f aca="false">AP35+1</f>
        <v>2023</v>
      </c>
      <c r="AQ39" s="24" t="n">
        <f aca="false">AK39*'Inflation indexes'!$D$166/100*'Inflation indexes'!I132</f>
        <v>39778.6881350361</v>
      </c>
      <c r="AR39" s="24" t="n">
        <f aca="false">AL39*'Inflation indexes'!$D$166/100*'Inflation indexes'!I132</f>
        <v>3040.45326896328</v>
      </c>
      <c r="AS39" s="24" t="n">
        <f aca="false">AN39*'Inflation indexes'!$D$166/100*'Inflation indexes'!I132</f>
        <v>2779.20587242474</v>
      </c>
      <c r="AT39" s="24" t="n">
        <f aca="false">AO39*'Inflation indexes'!$D$166/100*'Inflation indexes'!I132</f>
        <v>4141.58122159985</v>
      </c>
      <c r="AU39" s="24" t="n">
        <f aca="false">AM39*'Inflation indexes'!$D$166/100*'Inflation indexes'!I132</f>
        <v>3053.49606361202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652.027405900487</v>
      </c>
      <c r="C40" s="14" t="n">
        <f aca="false">Adequacy_low!AA38</f>
        <v>642.834843851294</v>
      </c>
      <c r="D40" s="14" t="n">
        <f aca="false">Adequacy_low!AB38</f>
        <v>592.510357385779</v>
      </c>
      <c r="E40" s="14" t="n">
        <f aca="false">Adequacy_low!AC38</f>
        <v>802.044065902072</v>
      </c>
      <c r="F40" s="14" t="n">
        <f aca="false">F36+1</f>
        <v>2024</v>
      </c>
      <c r="G40" s="11" t="n">
        <f aca="false">A40*'Inflation indexes'!$D$166/100*'Inflation indexes'!I133</f>
        <v>32679.2443751007</v>
      </c>
      <c r="H40" s="14" t="n">
        <f aca="false">B40*'Inflation indexes'!$D$166/100*'Inflation indexes'!I133</f>
        <v>3750.43369390431</v>
      </c>
      <c r="I40" s="14" t="n">
        <f aca="false">D40*'Inflation indexes'!$D$166/100*'Inflation indexes'!I133</f>
        <v>3408.09418165172</v>
      </c>
      <c r="J40" s="9" t="n">
        <f aca="false">E40*'Inflation indexes'!$D$166/100*'Inflation indexes'!I133</f>
        <v>4613.32309276311</v>
      </c>
      <c r="K40" s="14" t="n">
        <f aca="false">C40*'Inflation indexes'!$D$166/100*'Inflation indexes'!I133</f>
        <v>3697.55847097563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670.558814448229</v>
      </c>
      <c r="U40" s="18" t="n">
        <f aca="false">Adequacy_central!AA38</f>
        <v>658.775640333562</v>
      </c>
      <c r="V40" s="18" t="n">
        <f aca="false">Adequacy_central!AB38</f>
        <v>601.849152042283</v>
      </c>
      <c r="W40" s="18" t="n">
        <f aca="false">Adequacy_central!AC38</f>
        <v>846.654933453883</v>
      </c>
      <c r="X40" s="18" t="n">
        <f aca="false">X36+1</f>
        <v>2024</v>
      </c>
      <c r="Y40" s="23" t="n">
        <f aca="false">S40*'Inflation indexes'!$D$166/100*'Inflation indexes'!I133</f>
        <v>36213.8535927641</v>
      </c>
      <c r="Z40" s="23" t="n">
        <f aca="false">T40*'Inflation indexes'!$D$166/100*'Inflation indexes'!I133</f>
        <v>3857.02556164486</v>
      </c>
      <c r="AA40" s="23" t="n">
        <f aca="false">V40*'Inflation indexes'!$D$166/100*'Inflation indexes'!I133</f>
        <v>3461.81052827036</v>
      </c>
      <c r="AB40" s="23" t="n">
        <f aca="false">W40*'Inflation indexes'!$D$166/100*'Inflation indexes'!I133</f>
        <v>4869.92289097182</v>
      </c>
      <c r="AC40" s="23" t="n">
        <f aca="false">U40*'Inflation indexes'!$D$166/100*'Inflation indexes'!I133</f>
        <v>3789.249249145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677.184409447484</v>
      </c>
      <c r="AM40" s="14" t="n">
        <f aca="false">Adequacy_high!AA38</f>
        <v>665.97071484359</v>
      </c>
      <c r="AN40" s="14" t="n">
        <f aca="false">Adequacy_high!AB38</f>
        <v>615.49648506821</v>
      </c>
      <c r="AO40" s="14" t="n">
        <f aca="false">Adequacy_high!AC38</f>
        <v>845.827812692487</v>
      </c>
      <c r="AP40" s="14" t="n">
        <f aca="false">AP36+1</f>
        <v>2024</v>
      </c>
      <c r="AQ40" s="24" t="n">
        <f aca="false">AK40*'Inflation indexes'!$D$166/100*'Inflation indexes'!I133</f>
        <v>39770.4769434369</v>
      </c>
      <c r="AR40" s="24" t="n">
        <f aca="false">AL40*'Inflation indexes'!$D$166/100*'Inflation indexes'!I133</f>
        <v>3895.13570011834</v>
      </c>
      <c r="AS40" s="24" t="n">
        <f aca="false">AN40*'Inflation indexes'!$D$166/100*'Inflation indexes'!I133</f>
        <v>3540.30940293297</v>
      </c>
      <c r="AT40" s="24" t="n">
        <f aca="false">AO40*'Inflation indexes'!$D$166/100*'Inflation indexes'!I133</f>
        <v>4865.16532780132</v>
      </c>
      <c r="AU40" s="24" t="n">
        <f aca="false">AM40*'Inflation indexes'!$D$166/100*'Inflation indexes'!I133</f>
        <v>3830.63500935747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522.418361042801</v>
      </c>
      <c r="C41" s="14" t="n">
        <f aca="false">Adequacy_low!AA39</f>
        <v>520.621049814658</v>
      </c>
      <c r="D41" s="14" t="n">
        <f aca="false">Adequacy_low!AB39</f>
        <v>471.150331358788</v>
      </c>
      <c r="E41" s="14" t="n">
        <f aca="false">Adequacy_low!AC39</f>
        <v>692.461084419889</v>
      </c>
      <c r="F41" s="14" t="n">
        <f aca="false">F37+1</f>
        <v>2024</v>
      </c>
      <c r="G41" s="11" t="n">
        <f aca="false">A41*'Inflation indexes'!$D$166/100*'Inflation indexes'!I134</f>
        <v>32854.4423940042</v>
      </c>
      <c r="H41" s="14" t="n">
        <f aca="false">B41*'Inflation indexes'!$D$166/100*'Inflation indexes'!I134</f>
        <v>3004.92802271599</v>
      </c>
      <c r="I41" s="14" t="n">
        <f aca="false">D41*'Inflation indexes'!$D$166/100*'Inflation indexes'!I134</f>
        <v>2710.03651323801</v>
      </c>
      <c r="J41" s="9" t="n">
        <f aca="false">E41*'Inflation indexes'!$D$166/100*'Inflation indexes'!I134</f>
        <v>3983.00647982614</v>
      </c>
      <c r="K41" s="14" t="n">
        <f aca="false">C41*'Inflation indexes'!$D$166/100*'Inflation indexes'!I134</f>
        <v>2994.58996556155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522.781691665913</v>
      </c>
      <c r="U41" s="18" t="n">
        <f aca="false">Adequacy_central!AA39</f>
        <v>524.040874181424</v>
      </c>
      <c r="V41" s="18" t="n">
        <f aca="false">Adequacy_central!AB39</f>
        <v>466.526764783477</v>
      </c>
      <c r="W41" s="18" t="n">
        <f aca="false">Adequacy_central!AC39</f>
        <v>695.975450646379</v>
      </c>
      <c r="X41" s="18" t="n">
        <f aca="false">X37+1</f>
        <v>2024</v>
      </c>
      <c r="Y41" s="23" t="n">
        <f aca="false">S41*'Inflation indexes'!$D$166/100*'Inflation indexes'!I134</f>
        <v>36464.6105698642</v>
      </c>
      <c r="Z41" s="23" t="n">
        <f aca="false">T41*'Inflation indexes'!$D$166/100*'Inflation indexes'!I134</f>
        <v>3007.01788488837</v>
      </c>
      <c r="AA41" s="23" t="n">
        <f aca="false">V41*'Inflation indexes'!$D$166/100*'Inflation indexes'!I134</f>
        <v>2683.44195645537</v>
      </c>
      <c r="AB41" s="23" t="n">
        <f aca="false">W41*'Inflation indexes'!$D$166/100*'Inflation indexes'!I134</f>
        <v>4003.22096374089</v>
      </c>
      <c r="AC41" s="23" t="n">
        <f aca="false">U41*'Inflation indexes'!$D$166/100*'Inflation indexes'!I134</f>
        <v>3014.26064875108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527.77145643428</v>
      </c>
      <c r="AM41" s="14" t="n">
        <f aca="false">Adequacy_high!AA39</f>
        <v>531.439253727639</v>
      </c>
      <c r="AN41" s="14" t="n">
        <f aca="false">Adequacy_high!AB39</f>
        <v>477.931547351089</v>
      </c>
      <c r="AO41" s="14" t="n">
        <f aca="false">Adequacy_high!AC39</f>
        <v>746.67114938768</v>
      </c>
      <c r="AP41" s="14" t="n">
        <f aca="false">AP37+1</f>
        <v>2024</v>
      </c>
      <c r="AQ41" s="24" t="n">
        <f aca="false">AK41*'Inflation indexes'!$D$166/100*'Inflation indexes'!I134</f>
        <v>40114.0665938737</v>
      </c>
      <c r="AR41" s="24" t="n">
        <f aca="false">AL41*'Inflation indexes'!$D$166/100*'Inflation indexes'!I134</f>
        <v>3035.71879798281</v>
      </c>
      <c r="AS41" s="24" t="n">
        <f aca="false">AN41*'Inflation indexes'!$D$166/100*'Inflation indexes'!I134</f>
        <v>2749.04177699382</v>
      </c>
      <c r="AT41" s="24" t="n">
        <f aca="false">AO41*'Inflation indexes'!$D$166/100*'Inflation indexes'!I134</f>
        <v>4294.82045016557</v>
      </c>
      <c r="AU41" s="24" t="n">
        <f aca="false">AM41*'Inflation indexes'!$D$166/100*'Inflation indexes'!I134</f>
        <v>3056.81581081838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516.598411058143</v>
      </c>
      <c r="C42" s="14" t="n">
        <f aca="false">Adequacy_low!AA40</f>
        <v>517.23763530858</v>
      </c>
      <c r="D42" s="14" t="n">
        <f aca="false">Adequacy_low!AB40</f>
        <v>468.148080619952</v>
      </c>
      <c r="E42" s="14" t="n">
        <f aca="false">Adequacy_low!AC40</f>
        <v>696.678746043964</v>
      </c>
      <c r="F42" s="14" t="n">
        <f aca="false">F38+1</f>
        <v>2024</v>
      </c>
      <c r="G42" s="11" t="n">
        <f aca="false">A42*'Inflation indexes'!$D$166/100*'Inflation indexes'!I135</f>
        <v>33087.9123184261</v>
      </c>
      <c r="H42" s="14" t="n">
        <f aca="false">B42*'Inflation indexes'!$D$166/100*'Inflation indexes'!I135</f>
        <v>2971.45191983784</v>
      </c>
      <c r="I42" s="14" t="n">
        <f aca="false">D42*'Inflation indexes'!$D$166/100*'Inflation indexes'!I135</f>
        <v>2692.76769565981</v>
      </c>
      <c r="J42" s="9" t="n">
        <f aca="false">E42*'Inflation indexes'!$D$166/100*'Inflation indexes'!I135</f>
        <v>4007.2662887257</v>
      </c>
      <c r="K42" s="14" t="n">
        <f aca="false">C42*'Inflation indexes'!$D$166/100*'Inflation indexes'!I135</f>
        <v>2975.12871033024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524.993226862325</v>
      </c>
      <c r="U42" s="18" t="n">
        <f aca="false">Adequacy_central!AA40</f>
        <v>526.435657608203</v>
      </c>
      <c r="V42" s="18" t="n">
        <f aca="false">Adequacy_central!AB40</f>
        <v>471.709884962626</v>
      </c>
      <c r="W42" s="18" t="n">
        <f aca="false">Adequacy_central!AC40</f>
        <v>714.257467239747</v>
      </c>
      <c r="X42" s="18" t="n">
        <f aca="false">X38+1</f>
        <v>2024</v>
      </c>
      <c r="Y42" s="23" t="n">
        <f aca="false">S42*'Inflation indexes'!$D$166/100*'Inflation indexes'!I135</f>
        <v>36780.6346418713</v>
      </c>
      <c r="Z42" s="23" t="n">
        <f aca="false">T42*'Inflation indexes'!$D$166/100*'Inflation indexes'!I135</f>
        <v>3019.73854055533</v>
      </c>
      <c r="AA42" s="23" t="n">
        <f aca="false">V42*'Inflation indexes'!$D$166/100*'Inflation indexes'!I135</f>
        <v>2713.25504158573</v>
      </c>
      <c r="AB42" s="23" t="n">
        <f aca="false">W42*'Inflation indexes'!$D$166/100*'Inflation indexes'!I135</f>
        <v>4108.37833964841</v>
      </c>
      <c r="AC42" s="23" t="n">
        <f aca="false">U42*'Inflation indexes'!$D$166/100*'Inflation indexes'!I135</f>
        <v>3028.03534038538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534.126222570041</v>
      </c>
      <c r="AM42" s="14" t="n">
        <f aca="false">Adequacy_high!AA40</f>
        <v>532.173766116976</v>
      </c>
      <c r="AN42" s="14" t="n">
        <f aca="false">Adequacy_high!AB40</f>
        <v>485.830384596887</v>
      </c>
      <c r="AO42" s="14" t="n">
        <f aca="false">Adequacy_high!AC40</f>
        <v>695.815283467849</v>
      </c>
      <c r="AP42" s="14" t="n">
        <f aca="false">AP38+1</f>
        <v>2024</v>
      </c>
      <c r="AQ42" s="24" t="n">
        <f aca="false">AK42*'Inflation indexes'!$D$166/100*'Inflation indexes'!I135</f>
        <v>40231.5150853912</v>
      </c>
      <c r="AR42" s="24" t="n">
        <f aca="false">AL42*'Inflation indexes'!$D$166/100*'Inflation indexes'!I135</f>
        <v>3072.27114044075</v>
      </c>
      <c r="AS42" s="24" t="n">
        <f aca="false">AN42*'Inflation indexes'!$D$166/100*'Inflation indexes'!I135</f>
        <v>2794.47555030032</v>
      </c>
      <c r="AT42" s="24" t="n">
        <f aca="false">AO42*'Inflation indexes'!$D$166/100*'Inflation indexes'!I135</f>
        <v>4002.29968899449</v>
      </c>
      <c r="AU42" s="24" t="n">
        <f aca="false">AM42*'Inflation indexes'!$D$166/100*'Inflation indexes'!I135</f>
        <v>3061.04069460184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520.270340596021</v>
      </c>
      <c r="C43" s="14" t="n">
        <f aca="false">Adequacy_low!AA41</f>
        <v>519.726215193043</v>
      </c>
      <c r="D43" s="14" t="n">
        <f aca="false">Adequacy_low!AB41</f>
        <v>475.638327686016</v>
      </c>
      <c r="E43" s="14" t="n">
        <f aca="false">Adequacy_low!AC41</f>
        <v>675.646923983279</v>
      </c>
      <c r="F43" s="14" t="n">
        <f aca="false">F39+1</f>
        <v>2024</v>
      </c>
      <c r="G43" s="11" t="n">
        <f aca="false">A43*'Inflation indexes'!$D$166/100*'Inflation indexes'!I136</f>
        <v>33361.9731190247</v>
      </c>
      <c r="H43" s="14" t="n">
        <f aca="false">B43*'Inflation indexes'!$D$166/100*'Inflation indexes'!I136</f>
        <v>2992.57270116678</v>
      </c>
      <c r="I43" s="14" t="n">
        <f aca="false">D43*'Inflation indexes'!$D$166/100*'Inflation indexes'!I136</f>
        <v>2735.85127576399</v>
      </c>
      <c r="J43" s="9" t="n">
        <f aca="false">E43*'Inflation indexes'!$D$166/100*'Inflation indexes'!I136</f>
        <v>3886.29214962236</v>
      </c>
      <c r="K43" s="14" t="n">
        <f aca="false">C43*'Inflation indexes'!$D$166/100*'Inflation indexes'!I136</f>
        <v>2989.44291516918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523.540005560188</v>
      </c>
      <c r="U43" s="18" t="n">
        <f aca="false">Adequacy_central!AA41</f>
        <v>524.955649713802</v>
      </c>
      <c r="V43" s="18" t="n">
        <f aca="false">Adequacy_central!AB41</f>
        <v>476.520867173037</v>
      </c>
      <c r="W43" s="18" t="n">
        <f aca="false">Adequacy_central!AC41</f>
        <v>683.578413495852</v>
      </c>
      <c r="X43" s="18" t="n">
        <f aca="false">X39+1</f>
        <v>2024</v>
      </c>
      <c r="Y43" s="23" t="n">
        <f aca="false">S43*'Inflation indexes'!$D$166/100*'Inflation indexes'!I136</f>
        <v>37154.3731111999</v>
      </c>
      <c r="Z43" s="23" t="n">
        <f aca="false">T43*'Inflation indexes'!$D$166/100*'Inflation indexes'!I136</f>
        <v>3011.37967390814</v>
      </c>
      <c r="AA43" s="23" t="n">
        <f aca="false">V43*'Inflation indexes'!$D$166/100*'Inflation indexes'!I136</f>
        <v>2740.92760506913</v>
      </c>
      <c r="AB43" s="23" t="n">
        <f aca="false">W43*'Inflation indexes'!$D$166/100*'Inflation indexes'!I136</f>
        <v>3931.91373736793</v>
      </c>
      <c r="AC43" s="23" t="n">
        <f aca="false">U43*'Inflation indexes'!$D$166/100*'Inflation indexes'!I136</f>
        <v>3019.52239840752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533.269979579144</v>
      </c>
      <c r="AM43" s="14" t="n">
        <f aca="false">Adequacy_high!AA41</f>
        <v>533.735991638023</v>
      </c>
      <c r="AN43" s="14" t="n">
        <f aca="false">Adequacy_high!AB41</f>
        <v>485.512108627633</v>
      </c>
      <c r="AO43" s="14" t="n">
        <f aca="false">Adequacy_high!AC41</f>
        <v>736.068389610768</v>
      </c>
      <c r="AP43" s="14" t="n">
        <f aca="false">AP39+1</f>
        <v>2024</v>
      </c>
      <c r="AQ43" s="24" t="n">
        <f aca="false">AK43*'Inflation indexes'!$D$166/100*'Inflation indexes'!I136</f>
        <v>40569.1430624538</v>
      </c>
      <c r="AR43" s="24" t="n">
        <f aca="false">AL43*'Inflation indexes'!$D$166/100*'Inflation indexes'!I136</f>
        <v>3067.3460674543</v>
      </c>
      <c r="AS43" s="24" t="n">
        <f aca="false">AN43*'Inflation indexes'!$D$166/100*'Inflation indexes'!I136</f>
        <v>2792.64484056597</v>
      </c>
      <c r="AT43" s="24" t="n">
        <f aca="false">AO43*'Inflation indexes'!$D$166/100*'Inflation indexes'!I136</f>
        <v>4233.83383034583</v>
      </c>
      <c r="AU43" s="24" t="n">
        <f aca="false">AM43*'Inflation indexes'!$D$166/100*'Inflation indexes'!I136</f>
        <v>3070.02654884445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661.386844241766</v>
      </c>
      <c r="C44" s="14" t="n">
        <f aca="false">Adequacy_low!AA42</f>
        <v>649.173095085288</v>
      </c>
      <c r="D44" s="14" t="n">
        <f aca="false">Adequacy_low!AB42</f>
        <v>601.079621065912</v>
      </c>
      <c r="E44" s="14" t="n">
        <f aca="false">Adequacy_low!AC42</f>
        <v>836.667770311466</v>
      </c>
      <c r="F44" s="14" t="n">
        <f aca="false">F40+1</f>
        <v>2025</v>
      </c>
      <c r="G44" s="11" t="n">
        <f aca="false">A44*'Inflation indexes'!$D$166/100*'Inflation indexes'!I137</f>
        <v>33583.5247520321</v>
      </c>
      <c r="H44" s="14" t="n">
        <f aca="false">B44*'Inflation indexes'!$D$166/100*'Inflation indexes'!I137</f>
        <v>3804.26878211303</v>
      </c>
      <c r="I44" s="14" t="n">
        <f aca="false">D44*'Inflation indexes'!$D$166/100*'Inflation indexes'!I137</f>
        <v>3457.38421907512</v>
      </c>
      <c r="J44" s="9" t="n">
        <f aca="false">E44*'Inflation indexes'!$D$166/100*'Inflation indexes'!I137</f>
        <v>4812.47715661023</v>
      </c>
      <c r="K44" s="14" t="n">
        <f aca="false">C44*'Inflation indexes'!$D$166/100*'Inflation indexes'!I137</f>
        <v>3734.01582042641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663.906354840364</v>
      </c>
      <c r="U44" s="18" t="n">
        <f aca="false">Adequacy_central!AA42</f>
        <v>656.331446105219</v>
      </c>
      <c r="V44" s="18" t="n">
        <f aca="false">Adequacy_central!AB42</f>
        <v>604.580524048641</v>
      </c>
      <c r="W44" s="18" t="n">
        <f aca="false">Adequacy_central!AC42</f>
        <v>850.981440173072</v>
      </c>
      <c r="X44" s="18" t="n">
        <f aca="false">X40+1</f>
        <v>2025</v>
      </c>
      <c r="Y44" s="23" t="n">
        <f aca="false">S44*'Inflation indexes'!$D$166/100*'Inflation indexes'!I137</f>
        <v>37514.8533664921</v>
      </c>
      <c r="Z44" s="23" t="n">
        <f aca="false">T44*'Inflation indexes'!$D$166/100*'Inflation indexes'!I137</f>
        <v>3818.76089909403</v>
      </c>
      <c r="AA44" s="23" t="n">
        <f aca="false">V44*'Inflation indexes'!$D$166/100*'Inflation indexes'!I137</f>
        <v>3477.52126298877</v>
      </c>
      <c r="AB44" s="23" t="n">
        <f aca="false">W44*'Inflation indexes'!$D$166/100*'Inflation indexes'!I137</f>
        <v>4894.80877219355</v>
      </c>
      <c r="AC44" s="23" t="n">
        <f aca="false">U44*'Inflation indexes'!$D$166/100*'Inflation indexes'!I137</f>
        <v>3775.19034869776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685.163324863381</v>
      </c>
      <c r="AM44" s="14" t="n">
        <f aca="false">Adequacy_high!AA42</f>
        <v>669.237708177374</v>
      </c>
      <c r="AN44" s="14" t="n">
        <f aca="false">Adequacy_high!AB42</f>
        <v>615.02247405607</v>
      </c>
      <c r="AO44" s="14" t="n">
        <f aca="false">Adequacy_high!AC42</f>
        <v>879.349293222603</v>
      </c>
      <c r="AP44" s="14" t="n">
        <f aca="false">AP40+1</f>
        <v>2025</v>
      </c>
      <c r="AQ44" s="24" t="n">
        <f aca="false">AK44*'Inflation indexes'!$D$166/100*'Inflation indexes'!I137</f>
        <v>40862.8284654784</v>
      </c>
      <c r="AR44" s="24" t="n">
        <f aca="false">AL44*'Inflation indexes'!$D$166/100*'Inflation indexes'!I137</f>
        <v>3941.03007962723</v>
      </c>
      <c r="AS44" s="24" t="n">
        <f aca="false">AN44*'Inflation indexes'!$D$166/100*'Inflation indexes'!I137</f>
        <v>3537.58291190648</v>
      </c>
      <c r="AT44" s="24" t="n">
        <f aca="false">AO44*'Inflation indexes'!$D$166/100*'Inflation indexes'!I137</f>
        <v>5057.97944713436</v>
      </c>
      <c r="AU44" s="24" t="n">
        <f aca="false">AM44*'Inflation indexes'!$D$166/100*'Inflation indexes'!I137</f>
        <v>3849.42661499537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520.403759667626</v>
      </c>
      <c r="C45" s="14" t="n">
        <f aca="false">Adequacy_low!AA43</f>
        <v>528.228025639064</v>
      </c>
      <c r="D45" s="14" t="n">
        <f aca="false">Adequacy_low!AB43</f>
        <v>485.394211950899</v>
      </c>
      <c r="E45" s="14" t="n">
        <f aca="false">Adequacy_low!AC43</f>
        <v>684.632635148496</v>
      </c>
      <c r="F45" s="14" t="n">
        <f aca="false">F41+1</f>
        <v>2025</v>
      </c>
      <c r="G45" s="11" t="n">
        <f aca="false">A45*'Inflation indexes'!$D$166/100*'Inflation indexes'!I138</f>
        <v>33801.6355291096</v>
      </c>
      <c r="H45" s="14" t="n">
        <f aca="false">B45*'Inflation indexes'!$D$166/100*'Inflation indexes'!I138</f>
        <v>2993.34012194853</v>
      </c>
      <c r="I45" s="14" t="n">
        <f aca="false">D45*'Inflation indexes'!$D$166/100*'Inflation indexes'!I138</f>
        <v>2791.96670393425</v>
      </c>
      <c r="J45" s="9" t="n">
        <f aca="false">E45*'Inflation indexes'!$D$166/100*'Inflation indexes'!I138</f>
        <v>3937.97757513171</v>
      </c>
      <c r="K45" s="14" t="n">
        <f aca="false">C45*'Inflation indexes'!$D$166/100*'Inflation indexes'!I138</f>
        <v>3038.34496448091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524.640392985154</v>
      </c>
      <c r="U45" s="18" t="n">
        <f aca="false">Adequacy_central!AA43</f>
        <v>528.8998166259</v>
      </c>
      <c r="V45" s="18" t="n">
        <f aca="false">Adequacy_central!AB43</f>
        <v>482.584486533134</v>
      </c>
      <c r="W45" s="18" t="n">
        <f aca="false">Adequacy_central!AC43</f>
        <v>689.060872655507</v>
      </c>
      <c r="X45" s="18" t="n">
        <f aca="false">X41+1</f>
        <v>2025</v>
      </c>
      <c r="Y45" s="23" t="n">
        <f aca="false">S45*'Inflation indexes'!$D$166/100*'Inflation indexes'!I138</f>
        <v>37600.4402310133</v>
      </c>
      <c r="Z45" s="23" t="n">
        <f aca="false">T45*'Inflation indexes'!$D$166/100*'Inflation indexes'!I138</f>
        <v>3017.70905521573</v>
      </c>
      <c r="AA45" s="23" t="n">
        <f aca="false">V45*'Inflation indexes'!$D$166/100*'Inflation indexes'!I138</f>
        <v>2775.80528375153</v>
      </c>
      <c r="AB45" s="23" t="n">
        <f aca="false">W45*'Inflation indexes'!$D$166/100*'Inflation indexes'!I138</f>
        <v>3963.44860748497</v>
      </c>
      <c r="AC45" s="23" t="n">
        <f aca="false">U45*'Inflation indexes'!$D$166/100*'Inflation indexes'!I138</f>
        <v>3042.20907744532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530.888817101555</v>
      </c>
      <c r="AM45" s="14" t="n">
        <f aca="false">Adequacy_high!AA43</f>
        <v>535.803308678596</v>
      </c>
      <c r="AN45" s="14" t="n">
        <f aca="false">Adequacy_high!AB43</f>
        <v>483.809743767401</v>
      </c>
      <c r="AO45" s="14" t="n">
        <f aca="false">Adequacy_high!AC43</f>
        <v>750.124321359653</v>
      </c>
      <c r="AP45" s="14" t="n">
        <f aca="false">AP41+1</f>
        <v>2025</v>
      </c>
      <c r="AQ45" s="24" t="n">
        <f aca="false">AK45*'Inflation indexes'!$D$166/100*'Inflation indexes'!I138</f>
        <v>41082.1239731239</v>
      </c>
      <c r="AR45" s="24" t="n">
        <f aca="false">AL45*'Inflation indexes'!$D$166/100*'Inflation indexes'!I138</f>
        <v>3053.64972293596</v>
      </c>
      <c r="AS45" s="24" t="n">
        <f aca="false">AN45*'Inflation indexes'!$D$166/100*'Inflation indexes'!I138</f>
        <v>2782.8529108505</v>
      </c>
      <c r="AT45" s="24" t="n">
        <f aca="false">AO45*'Inflation indexes'!$D$166/100*'Inflation indexes'!I138</f>
        <v>4314.68294735101</v>
      </c>
      <c r="AU45" s="24" t="n">
        <f aca="false">AM45*'Inflation indexes'!$D$166/100*'Inflation indexes'!I138</f>
        <v>3081.91766785998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522.712134986062</v>
      </c>
      <c r="C46" s="14" t="n">
        <f aca="false">Adequacy_low!AA44</f>
        <v>532.623573808186</v>
      </c>
      <c r="D46" s="14" t="n">
        <f aca="false">Adequacy_low!AB44</f>
        <v>483.821776492066</v>
      </c>
      <c r="E46" s="14" t="n">
        <f aca="false">Adequacy_low!AC44</f>
        <v>720.867036815384</v>
      </c>
      <c r="F46" s="14" t="n">
        <f aca="false">F42+1</f>
        <v>2025</v>
      </c>
      <c r="G46" s="11" t="n">
        <f aca="false">A46*'Inflation indexes'!$D$166/100*'Inflation indexes'!I139</f>
        <v>33954.6164456398</v>
      </c>
      <c r="H46" s="14" t="n">
        <f aca="false">B46*'Inflation indexes'!$D$166/100*'Inflation indexes'!I139</f>
        <v>3006.61779784696</v>
      </c>
      <c r="I46" s="14" t="n">
        <f aca="false">D46*'Inflation indexes'!$D$166/100*'Inflation indexes'!I139</f>
        <v>2782.92212256707</v>
      </c>
      <c r="J46" s="9" t="n">
        <f aca="false">E46*'Inflation indexes'!$D$166/100*'Inflation indexes'!I139</f>
        <v>4146.39630057206</v>
      </c>
      <c r="K46" s="14" t="n">
        <f aca="false">C46*'Inflation indexes'!$D$166/100*'Inflation indexes'!I139</f>
        <v>3063.62796916365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529.105744810181</v>
      </c>
      <c r="U46" s="18" t="n">
        <f aca="false">Adequacy_central!AA44</f>
        <v>535.488323913511</v>
      </c>
      <c r="V46" s="18" t="n">
        <f aca="false">Adequacy_central!AB44</f>
        <v>488.441063760212</v>
      </c>
      <c r="W46" s="18" t="n">
        <f aca="false">Adequacy_central!AC44</f>
        <v>710.885351229666</v>
      </c>
      <c r="X46" s="18" t="n">
        <f aca="false">X42+1</f>
        <v>2025</v>
      </c>
      <c r="Y46" s="23" t="n">
        <f aca="false">S46*'Inflation indexes'!$D$166/100*'Inflation indexes'!I139</f>
        <v>37737.5585072706</v>
      </c>
      <c r="Z46" s="23" t="n">
        <f aca="false">T46*'Inflation indexes'!$D$166/100*'Inflation indexes'!I139</f>
        <v>3043.39356753556</v>
      </c>
      <c r="AA46" s="23" t="n">
        <f aca="false">V46*'Inflation indexes'!$D$166/100*'Inflation indexes'!I139</f>
        <v>2809.4920649583</v>
      </c>
      <c r="AB46" s="23" t="n">
        <f aca="false">W46*'Inflation indexes'!$D$166/100*'Inflation indexes'!I139</f>
        <v>4088.98207288184</v>
      </c>
      <c r="AC46" s="23" t="n">
        <f aca="false">U46*'Inflation indexes'!$D$166/100*'Inflation indexes'!I139</f>
        <v>3080.10588899094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533.817813601546</v>
      </c>
      <c r="AM46" s="14" t="n">
        <f aca="false">Adequacy_high!AA44</f>
        <v>537.152994538575</v>
      </c>
      <c r="AN46" s="14" t="n">
        <f aca="false">Adequacy_high!AB44</f>
        <v>487.995945232071</v>
      </c>
      <c r="AO46" s="14" t="n">
        <f aca="false">Adequacy_high!AC44</f>
        <v>722.536650472723</v>
      </c>
      <c r="AP46" s="14" t="n">
        <f aca="false">AP42+1</f>
        <v>2025</v>
      </c>
      <c r="AQ46" s="24" t="n">
        <f aca="false">AK46*'Inflation indexes'!$D$166/100*'Inflation indexes'!I139</f>
        <v>41465.7099660305</v>
      </c>
      <c r="AR46" s="24" t="n">
        <f aca="false">AL46*'Inflation indexes'!$D$166/100*'Inflation indexes'!I139</f>
        <v>3070.49718527188</v>
      </c>
      <c r="AS46" s="24" t="n">
        <f aca="false">AN46*'Inflation indexes'!$D$166/100*'Inflation indexes'!I139</f>
        <v>2806.93176226149</v>
      </c>
      <c r="AT46" s="24" t="n">
        <f aca="false">AO46*'Inflation indexes'!$D$166/100*'Inflation indexes'!I139</f>
        <v>4155.99984677215</v>
      </c>
      <c r="AU46" s="24" t="n">
        <f aca="false">AM46*'Inflation indexes'!$D$166/100*'Inflation indexes'!I139</f>
        <v>3089.68100308123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532.610684575734</v>
      </c>
      <c r="C47" s="14" t="n">
        <f aca="false">Adequacy_low!AA45</f>
        <v>532.93106051293</v>
      </c>
      <c r="D47" s="14" t="n">
        <f aca="false">Adequacy_low!AB45</f>
        <v>484.537190878301</v>
      </c>
      <c r="E47" s="14" t="n">
        <f aca="false">Adequacy_low!AC45</f>
        <v>709.495238946881</v>
      </c>
      <c r="F47" s="14" t="n">
        <f aca="false">F43+1</f>
        <v>2025</v>
      </c>
      <c r="G47" s="11" t="n">
        <f aca="false">A47*'Inflation indexes'!$D$166/100*'Inflation indexes'!I140</f>
        <v>34350.0687534274</v>
      </c>
      <c r="H47" s="14" t="n">
        <f aca="false">B47*'Inflation indexes'!$D$166/100*'Inflation indexes'!I140</f>
        <v>3063.553830851</v>
      </c>
      <c r="I47" s="14" t="n">
        <f aca="false">D47*'Inflation indexes'!$D$166/100*'Inflation indexes'!I140</f>
        <v>2787.0371554552</v>
      </c>
      <c r="J47" s="9" t="n">
        <f aca="false">E47*'Inflation indexes'!$D$166/100*'Inflation indexes'!I140</f>
        <v>4080.98620660921</v>
      </c>
      <c r="K47" s="14" t="n">
        <f aca="false">C47*'Inflation indexes'!$D$166/100*'Inflation indexes'!I140</f>
        <v>3065.39661951096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539.017649412212</v>
      </c>
      <c r="U47" s="18" t="n">
        <f aca="false">Adequacy_central!AA45</f>
        <v>537.615929594054</v>
      </c>
      <c r="V47" s="18" t="n">
        <f aca="false">Adequacy_central!AB45</f>
        <v>488.689020451308</v>
      </c>
      <c r="W47" s="18" t="n">
        <f aca="false">Adequacy_central!AC45</f>
        <v>739.592819340364</v>
      </c>
      <c r="X47" s="18" t="n">
        <f aca="false">X43+1</f>
        <v>2025</v>
      </c>
      <c r="Y47" s="23" t="n">
        <f aca="false">S47*'Inflation indexes'!$D$166/100*'Inflation indexes'!I140</f>
        <v>37937.876968749</v>
      </c>
      <c r="Z47" s="23" t="n">
        <f aca="false">T47*'Inflation indexes'!$D$166/100*'Inflation indexes'!I140</f>
        <v>3100.40641799831</v>
      </c>
      <c r="AA47" s="23" t="n">
        <f aca="false">V47*'Inflation indexes'!$D$166/100*'Inflation indexes'!I140</f>
        <v>2810.91830121846</v>
      </c>
      <c r="AB47" s="23" t="n">
        <f aca="false">W47*'Inflation indexes'!$D$166/100*'Inflation indexes'!I140</f>
        <v>4254.10619909913</v>
      </c>
      <c r="AC47" s="23" t="n">
        <f aca="false">U47*'Inflation indexes'!$D$166/100*'Inflation indexes'!I140</f>
        <v>3092.3437856797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539.007345371986</v>
      </c>
      <c r="AM47" s="14" t="n">
        <f aca="false">Adequacy_high!AA45</f>
        <v>540.16688166801</v>
      </c>
      <c r="AN47" s="14" t="n">
        <f aca="false">Adequacy_high!AB45</f>
        <v>490.466198774154</v>
      </c>
      <c r="AO47" s="14" t="n">
        <f aca="false">Adequacy_high!AC45</f>
        <v>741.232034322811</v>
      </c>
      <c r="AP47" s="14" t="n">
        <f aca="false">AP43+1</f>
        <v>2025</v>
      </c>
      <c r="AQ47" s="24" t="n">
        <f aca="false">AK47*'Inflation indexes'!$D$166/100*'Inflation indexes'!I140</f>
        <v>41435.3715898257</v>
      </c>
      <c r="AR47" s="24" t="n">
        <f aca="false">AL47*'Inflation indexes'!$D$166/100*'Inflation indexes'!I140</f>
        <v>3100.34714960055</v>
      </c>
      <c r="AS47" s="24" t="n">
        <f aca="false">AN47*'Inflation indexes'!$D$166/100*'Inflation indexes'!I140</f>
        <v>2821.1405547645</v>
      </c>
      <c r="AT47" s="24" t="n">
        <f aca="false">AO47*'Inflation indexes'!$D$166/100*'Inflation indexes'!I140</f>
        <v>4263.53489342407</v>
      </c>
      <c r="AU47" s="24" t="n">
        <f aca="false">AM47*'Inflation indexes'!$D$166/100*'Inflation indexes'!I140</f>
        <v>3107.01675267944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675.865154858041</v>
      </c>
      <c r="C48" s="14" t="n">
        <f aca="false">Adequacy_low!AA46</f>
        <v>667.903110431585</v>
      </c>
      <c r="D48" s="14" t="n">
        <f aca="false">Adequacy_low!AB46</f>
        <v>618.802766435018</v>
      </c>
      <c r="E48" s="14" t="n">
        <f aca="false">Adequacy_low!AC46</f>
        <v>840.042639478543</v>
      </c>
      <c r="F48" s="14" t="n">
        <f aca="false">F44+1</f>
        <v>2026</v>
      </c>
      <c r="G48" s="11" t="n">
        <f aca="false">A48*'Inflation indexes'!$D$166/100*'Inflation indexes'!I141</f>
        <v>34539.935635814</v>
      </c>
      <c r="H48" s="14" t="n">
        <f aca="false">B48*'Inflation indexes'!$D$166/100*'Inflation indexes'!I141</f>
        <v>3887.54740426097</v>
      </c>
      <c r="I48" s="14" t="n">
        <f aca="false">D48*'Inflation indexes'!$D$166/100*'Inflation indexes'!I141</f>
        <v>3559.326991653</v>
      </c>
      <c r="J48" s="9" t="n">
        <f aca="false">E48*'Inflation indexes'!$D$166/100*'Inflation indexes'!I141</f>
        <v>4831.88925941784</v>
      </c>
      <c r="K48" s="14" t="n">
        <f aca="false">C48*'Inflation indexes'!$D$166/100*'Inflation indexes'!I141</f>
        <v>3841.75006596028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683.576210306485</v>
      </c>
      <c r="U48" s="18" t="n">
        <f aca="false">Adequacy_central!AA46</f>
        <v>666.814826369482</v>
      </c>
      <c r="V48" s="18" t="n">
        <f aca="false">Adequacy_central!AB46</f>
        <v>611.629019013057</v>
      </c>
      <c r="W48" s="18" t="n">
        <f aca="false">Adequacy_central!AC46</f>
        <v>898.125757245242</v>
      </c>
      <c r="X48" s="18" t="n">
        <f aca="false">X44+1</f>
        <v>2026</v>
      </c>
      <c r="Y48" s="23" t="n">
        <f aca="false">S48*'Inflation indexes'!$D$166/100*'Inflation indexes'!I141</f>
        <v>38305.2252199228</v>
      </c>
      <c r="Z48" s="23" t="n">
        <f aca="false">T48*'Inflation indexes'!$D$166/100*'Inflation indexes'!I141</f>
        <v>3931.90106471711</v>
      </c>
      <c r="AA48" s="23" t="n">
        <f aca="false">V48*'Inflation indexes'!$D$166/100*'Inflation indexes'!I141</f>
        <v>3518.06390393704</v>
      </c>
      <c r="AB48" s="23" t="n">
        <f aca="false">W48*'Inflation indexes'!$D$166/100*'Inflation indexes'!I141</f>
        <v>5165.98086346383</v>
      </c>
      <c r="AC48" s="23" t="n">
        <f aca="false">U48*'Inflation indexes'!$D$166/100*'Inflation indexes'!I141</f>
        <v>3835.49030267716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672.595366913817</v>
      </c>
      <c r="AM48" s="14" t="n">
        <f aca="false">Adequacy_high!AA46</f>
        <v>663.822809770607</v>
      </c>
      <c r="AN48" s="14" t="n">
        <f aca="false">Adequacy_high!AB46</f>
        <v>612.925941307956</v>
      </c>
      <c r="AO48" s="14" t="n">
        <f aca="false">Adequacy_high!AC46</f>
        <v>887.003729063718</v>
      </c>
      <c r="AP48" s="14" t="n">
        <f aca="false">AP44+1</f>
        <v>2026</v>
      </c>
      <c r="AQ48" s="24" t="n">
        <f aca="false">AK48*'Inflation indexes'!$D$166/100*'Inflation indexes'!I141</f>
        <v>41663.6980617651</v>
      </c>
      <c r="AR48" s="24" t="n">
        <f aca="false">AL48*'Inflation indexes'!$D$166/100*'Inflation indexes'!I141</f>
        <v>3868.73972414359</v>
      </c>
      <c r="AS48" s="24" t="n">
        <f aca="false">AN48*'Inflation indexes'!$D$166/100*'Inflation indexes'!I141</f>
        <v>3525.52374539332</v>
      </c>
      <c r="AT48" s="24" t="n">
        <f aca="false">AO48*'Inflation indexes'!$D$166/100*'Inflation indexes'!I141</f>
        <v>5102.00743403577</v>
      </c>
      <c r="AU48" s="24" t="n">
        <f aca="false">AM48*'Inflation indexes'!$D$166/100*'Inflation indexes'!I141</f>
        <v>3818.2803514334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536.495343497449</v>
      </c>
      <c r="C49" s="14" t="n">
        <f aca="false">Adequacy_low!AA47</f>
        <v>545.838235639884</v>
      </c>
      <c r="D49" s="14" t="n">
        <f aca="false">Adequacy_low!AB47</f>
        <v>495.420000348822</v>
      </c>
      <c r="E49" s="14" t="n">
        <f aca="false">Adequacy_low!AC47</f>
        <v>725.887783133984</v>
      </c>
      <c r="F49" s="14" t="n">
        <f aca="false">F45+1</f>
        <v>2026</v>
      </c>
      <c r="G49" s="11" t="n">
        <f aca="false">A49*'Inflation indexes'!$D$166/100*'Inflation indexes'!I142</f>
        <v>34776.791279635</v>
      </c>
      <c r="H49" s="14" t="n">
        <f aca="false">B49*'Inflation indexes'!$D$166/100*'Inflation indexes'!I142</f>
        <v>3085.89822247853</v>
      </c>
      <c r="I49" s="14" t="n">
        <f aca="false">D49*'Inflation indexes'!$D$166/100*'Inflation indexes'!I142</f>
        <v>2849.6346091101</v>
      </c>
      <c r="J49" s="9" t="n">
        <f aca="false">E49*'Inflation indexes'!$D$166/100*'Inflation indexes'!I142</f>
        <v>4175.27541821562</v>
      </c>
      <c r="K49" s="14" t="n">
        <f aca="false">C49*'Inflation indexes'!$D$166/100*'Inflation indexes'!I142</f>
        <v>3139.63813766064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543.080754054281</v>
      </c>
      <c r="U49" s="18" t="n">
        <f aca="false">Adequacy_central!AA47</f>
        <v>543.523088666873</v>
      </c>
      <c r="V49" s="18" t="n">
        <f aca="false">Adequacy_central!AB47</f>
        <v>489.394787073061</v>
      </c>
      <c r="W49" s="18" t="n">
        <f aca="false">Adequacy_central!AC47</f>
        <v>757.037894748062</v>
      </c>
      <c r="X49" s="18" t="n">
        <f aca="false">X45+1</f>
        <v>2026</v>
      </c>
      <c r="Y49" s="23" t="n">
        <f aca="false">S49*'Inflation indexes'!$D$166/100*'Inflation indexes'!I142</f>
        <v>38659.242727397</v>
      </c>
      <c r="Z49" s="23" t="n">
        <f aca="false">T49*'Inflation indexes'!$D$166/100*'Inflation indexes'!I142</f>
        <v>3123.77722176143</v>
      </c>
      <c r="AA49" s="23" t="n">
        <f aca="false">V49*'Inflation indexes'!$D$166/100*'Inflation indexes'!I142</f>
        <v>2814.97784057878</v>
      </c>
      <c r="AB49" s="23" t="n">
        <f aca="false">W49*'Inflation indexes'!$D$166/100*'Inflation indexes'!I142</f>
        <v>4354.44952517662</v>
      </c>
      <c r="AC49" s="23" t="n">
        <f aca="false">U49*'Inflation indexes'!$D$166/100*'Inflation indexes'!I142</f>
        <v>3126.32151149532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535.783278791666</v>
      </c>
      <c r="AM49" s="14" t="n">
        <f aca="false">Adequacy_high!AA47</f>
        <v>531.877056475434</v>
      </c>
      <c r="AN49" s="14" t="n">
        <f aca="false">Adequacy_high!AB47</f>
        <v>484.833840219833</v>
      </c>
      <c r="AO49" s="14" t="n">
        <f aca="false">Adequacy_high!AC47</f>
        <v>746.793929066754</v>
      </c>
      <c r="AP49" s="14" t="n">
        <f aca="false">AP45+1</f>
        <v>2026</v>
      </c>
      <c r="AQ49" s="24" t="n">
        <f aca="false">AK49*'Inflation indexes'!$D$166/100*'Inflation indexes'!I142</f>
        <v>41823.9809515745</v>
      </c>
      <c r="AR49" s="24" t="n">
        <f aca="false">AL49*'Inflation indexes'!$D$166/100*'Inflation indexes'!I142</f>
        <v>3081.8024568088</v>
      </c>
      <c r="AS49" s="24" t="n">
        <f aca="false">AN49*'Inflation indexes'!$D$166/100*'Inflation indexes'!I142</f>
        <v>2788.74346975378</v>
      </c>
      <c r="AT49" s="24" t="n">
        <f aca="false">AO49*'Inflation indexes'!$D$166/100*'Inflation indexes'!I142</f>
        <v>4295.52667361746</v>
      </c>
      <c r="AU49" s="24" t="n">
        <f aca="false">AM49*'Inflation indexes'!$D$166/100*'Inflation indexes'!I142</f>
        <v>3059.33403346018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549.951261250993</v>
      </c>
      <c r="C50" s="14" t="n">
        <f aca="false">Adequacy_low!AA48</f>
        <v>552.343222097379</v>
      </c>
      <c r="D50" s="14" t="n">
        <f aca="false">Adequacy_low!AB48</f>
        <v>507.865010775185</v>
      </c>
      <c r="E50" s="14" t="n">
        <f aca="false">Adequacy_low!AC48</f>
        <v>701.24525335294</v>
      </c>
      <c r="F50" s="14" t="n">
        <f aca="false">F46+1</f>
        <v>2026</v>
      </c>
      <c r="G50" s="11" t="n">
        <f aca="false">A50*'Inflation indexes'!$D$166/100*'Inflation indexes'!I143</f>
        <v>34944.9130173647</v>
      </c>
      <c r="H50" s="14" t="n">
        <f aca="false">B50*'Inflation indexes'!$D$166/100*'Inflation indexes'!I143</f>
        <v>3163.29608469814</v>
      </c>
      <c r="I50" s="14" t="n">
        <f aca="false">D50*'Inflation indexes'!$D$166/100*'Inflation indexes'!I143</f>
        <v>2921.21777570961</v>
      </c>
      <c r="J50" s="9" t="n">
        <f aca="false">E50*'Inflation indexes'!$D$166/100*'Inflation indexes'!I143</f>
        <v>4033.53264305384</v>
      </c>
      <c r="K50" s="14" t="n">
        <f aca="false">C50*'Inflation indexes'!$D$166/100*'Inflation indexes'!I143</f>
        <v>3177.054540971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555.969447186477</v>
      </c>
      <c r="U50" s="18" t="n">
        <f aca="false">Adequacy_central!AA48</f>
        <v>553.767272330661</v>
      </c>
      <c r="V50" s="18" t="n">
        <f aca="false">Adequacy_central!AB48</f>
        <v>503.235115985379</v>
      </c>
      <c r="W50" s="18" t="n">
        <f aca="false">Adequacy_central!AC48</f>
        <v>754.754651976835</v>
      </c>
      <c r="X50" s="18" t="n">
        <f aca="false">X46+1</f>
        <v>2026</v>
      </c>
      <c r="Y50" s="23" t="n">
        <f aca="false">S50*'Inflation indexes'!$D$166/100*'Inflation indexes'!I143</f>
        <v>38595.3658872377</v>
      </c>
      <c r="Z50" s="23" t="n">
        <f aca="false">T50*'Inflation indexes'!$D$166/100*'Inflation indexes'!I143</f>
        <v>3197.91243226938</v>
      </c>
      <c r="AA50" s="23" t="n">
        <f aca="false">V50*'Inflation indexes'!$D$166/100*'Inflation indexes'!I143</f>
        <v>2894.58681930842</v>
      </c>
      <c r="AB50" s="23" t="n">
        <f aca="false">W50*'Inflation indexes'!$D$166/100*'Inflation indexes'!I143</f>
        <v>4341.3164106126</v>
      </c>
      <c r="AC50" s="23" t="n">
        <f aca="false">U50*'Inflation indexes'!$D$166/100*'Inflation indexes'!I143</f>
        <v>3185.24561688036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540.644760237806</v>
      </c>
      <c r="AM50" s="14" t="n">
        <f aca="false">Adequacy_high!AA48</f>
        <v>535.599617114612</v>
      </c>
      <c r="AN50" s="14" t="n">
        <f aca="false">Adequacy_high!AB48</f>
        <v>486.876032240346</v>
      </c>
      <c r="AO50" s="14" t="n">
        <f aca="false">Adequacy_high!AC48</f>
        <v>757.118706100431</v>
      </c>
      <c r="AP50" s="14" t="n">
        <f aca="false">AP46+1</f>
        <v>2026</v>
      </c>
      <c r="AQ50" s="24" t="n">
        <f aca="false">AK50*'Inflation indexes'!$D$166/100*'Inflation indexes'!I143</f>
        <v>42118.6396346065</v>
      </c>
      <c r="AR50" s="24" t="n">
        <f aca="false">AL50*'Inflation indexes'!$D$166/100*'Inflation indexes'!I143</f>
        <v>3109.7654897318</v>
      </c>
      <c r="AS50" s="24" t="n">
        <f aca="false">AN50*'Inflation indexes'!$D$166/100*'Inflation indexes'!I143</f>
        <v>2800.49007073074</v>
      </c>
      <c r="AT50" s="24" t="n">
        <f aca="false">AO50*'Inflation indexes'!$D$166/100*'Inflation indexes'!I143</f>
        <v>4354.914348612</v>
      </c>
      <c r="AU50" s="24" t="n">
        <f aca="false">AM50*'Inflation indexes'!$D$166/100*'Inflation indexes'!I143</f>
        <v>3080.74604271383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547.027508760437</v>
      </c>
      <c r="C51" s="14" t="n">
        <f aca="false">Adequacy_low!AA49</f>
        <v>547.651421601732</v>
      </c>
      <c r="D51" s="14" t="n">
        <f aca="false">Adequacy_low!AB49</f>
        <v>502.117946188954</v>
      </c>
      <c r="E51" s="14" t="n">
        <f aca="false">Adequacy_low!AC49</f>
        <v>719.971035026668</v>
      </c>
      <c r="F51" s="14" t="n">
        <f aca="false">F47+1</f>
        <v>2026</v>
      </c>
      <c r="G51" s="11" t="n">
        <f aca="false">A51*'Inflation indexes'!$D$166/100*'Inflation indexes'!I144</f>
        <v>35128.9069714799</v>
      </c>
      <c r="H51" s="14" t="n">
        <f aca="false">B51*'Inflation indexes'!$D$166/100*'Inflation indexes'!I144</f>
        <v>3146.47878567975</v>
      </c>
      <c r="I51" s="14" t="n">
        <f aca="false">D51*'Inflation indexes'!$D$166/100*'Inflation indexes'!I144</f>
        <v>2888.16090651947</v>
      </c>
      <c r="J51" s="9" t="n">
        <f aca="false">E51*'Inflation indexes'!$D$166/100*'Inflation indexes'!I144</f>
        <v>4141.24253668455</v>
      </c>
      <c r="K51" s="14" t="n">
        <f aca="false">C51*'Inflation indexes'!$D$166/100*'Inflation indexes'!I144</f>
        <v>3150.06750560298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553.114078454029</v>
      </c>
      <c r="U51" s="18" t="n">
        <f aca="false">Adequacy_central!AA49</f>
        <v>547.41367174026</v>
      </c>
      <c r="V51" s="18" t="n">
        <f aca="false">Adequacy_central!AB49</f>
        <v>499.158604425858</v>
      </c>
      <c r="W51" s="18" t="n">
        <f aca="false">Adequacy_central!AC49</f>
        <v>715.521335169416</v>
      </c>
      <c r="X51" s="18" t="n">
        <f aca="false">X47+1</f>
        <v>2026</v>
      </c>
      <c r="Y51" s="23" t="n">
        <f aca="false">S51*'Inflation indexes'!$D$166/100*'Inflation indexes'!I144</f>
        <v>38884.882896509</v>
      </c>
      <c r="Z51" s="23" t="n">
        <f aca="false">T51*'Inflation indexes'!$D$166/100*'Inflation indexes'!I144</f>
        <v>3181.4884736968</v>
      </c>
      <c r="AA51" s="23" t="n">
        <f aca="false">V51*'Inflation indexes'!$D$166/100*'Inflation indexes'!I144</f>
        <v>2871.13889953072</v>
      </c>
      <c r="AB51" s="23" t="n">
        <f aca="false">W51*'Inflation indexes'!$D$166/100*'Inflation indexes'!I144</f>
        <v>4115.64805381254</v>
      </c>
      <c r="AC51" s="23" t="n">
        <f aca="false">U51*'Inflation indexes'!$D$166/100*'Inflation indexes'!I144</f>
        <v>3148.69997858937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540.377381215552</v>
      </c>
      <c r="AM51" s="14" t="n">
        <f aca="false">Adequacy_high!AA49</f>
        <v>540.453776222043</v>
      </c>
      <c r="AN51" s="14" t="n">
        <f aca="false">Adequacy_high!AB49</f>
        <v>491.960843550733</v>
      </c>
      <c r="AO51" s="14" t="n">
        <f aca="false">Adequacy_high!AC49</f>
        <v>734.78291698889</v>
      </c>
      <c r="AP51" s="14" t="n">
        <f aca="false">AP47+1</f>
        <v>2026</v>
      </c>
      <c r="AQ51" s="24" t="n">
        <f aca="false">AK51*'Inflation indexes'!$D$166/100*'Inflation indexes'!I144</f>
        <v>42432.6666043584</v>
      </c>
      <c r="AR51" s="24" t="n">
        <f aca="false">AL51*'Inflation indexes'!$D$166/100*'Inflation indexes'!I144</f>
        <v>3108.22753705523</v>
      </c>
      <c r="AS51" s="24" t="n">
        <f aca="false">AN51*'Inflation indexes'!$D$166/100*'Inflation indexes'!I144</f>
        <v>2829.73768746133</v>
      </c>
      <c r="AT51" s="24" t="n">
        <f aca="false">AO51*'Inflation indexes'!$D$166/100*'Inflation indexes'!I144</f>
        <v>4226.43984691805</v>
      </c>
      <c r="AU51" s="24" t="n">
        <f aca="false">AM51*'Inflation indexes'!$D$166/100*'Inflation indexes'!I144</f>
        <v>3108.6669578584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683.264718859304</v>
      </c>
      <c r="C52" s="14" t="n">
        <f aca="false">Adequacy_low!AA50</f>
        <v>673.699596266183</v>
      </c>
      <c r="D52" s="14" t="n">
        <f aca="false">Adequacy_low!AB50</f>
        <v>625.570620736973</v>
      </c>
      <c r="E52" s="14" t="n">
        <f aca="false">Adequacy_low!AC50</f>
        <v>846.958618944005</v>
      </c>
      <c r="F52" s="14" t="n">
        <f aca="false">F48+1</f>
        <v>2027</v>
      </c>
      <c r="G52" s="11" t="n">
        <f aca="false">A52*'Inflation indexes'!$D$166/100*'Inflation indexes'!I145</f>
        <v>35327.5360865091</v>
      </c>
      <c r="H52" s="14" t="n">
        <f aca="false">B52*'Inflation indexes'!$D$166/100*'Inflation indexes'!I145</f>
        <v>3930.10937926294</v>
      </c>
      <c r="I52" s="14" t="n">
        <f aca="false">D52*'Inflation indexes'!$D$166/100*'Inflation indexes'!I145</f>
        <v>3598.25539953861</v>
      </c>
      <c r="J52" s="9" t="n">
        <f aca="false">E52*'Inflation indexes'!$D$166/100*'Inflation indexes'!I145</f>
        <v>4871.66967689554</v>
      </c>
      <c r="K52" s="14" t="n">
        <f aca="false">C52*'Inflation indexes'!$D$166/100*'Inflation indexes'!I145</f>
        <v>3875.09120405293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696.379420439943</v>
      </c>
      <c r="U52" s="18" t="n">
        <f aca="false">Adequacy_central!AA50</f>
        <v>682.212852622567</v>
      </c>
      <c r="V52" s="18" t="n">
        <f aca="false">Adequacy_central!AB50</f>
        <v>633.812781815813</v>
      </c>
      <c r="W52" s="18" t="n">
        <f aca="false">Adequacy_central!AC50</f>
        <v>882.395358425037</v>
      </c>
      <c r="X52" s="18" t="n">
        <f aca="false">X48+1</f>
        <v>2027</v>
      </c>
      <c r="Y52" s="23" t="n">
        <f aca="false">S52*'Inflation indexes'!$D$166/100*'Inflation indexes'!I145</f>
        <v>39045.4383369422</v>
      </c>
      <c r="Z52" s="23" t="n">
        <f aca="false">T52*'Inflation indexes'!$D$166/100*'Inflation indexes'!I145</f>
        <v>4005.54458067998</v>
      </c>
      <c r="AA52" s="23" t="n">
        <f aca="false">V52*'Inflation indexes'!$D$166/100*'Inflation indexes'!I145</f>
        <v>3645.66395681846</v>
      </c>
      <c r="AB52" s="23" t="n">
        <f aca="false">W52*'Inflation indexes'!$D$166/100*'Inflation indexes'!I145</f>
        <v>5075.50028362935</v>
      </c>
      <c r="AC52" s="23" t="n">
        <f aca="false">U52*'Inflation indexes'!$D$166/100*'Inflation indexes'!I145</f>
        <v>3924.05908975051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684.007594907974</v>
      </c>
      <c r="AM52" s="14" t="n">
        <f aca="false">Adequacy_high!AA50</f>
        <v>673.032107756956</v>
      </c>
      <c r="AN52" s="14" t="n">
        <f aca="false">Adequacy_high!AB50</f>
        <v>625.897501677915</v>
      </c>
      <c r="AO52" s="14" t="n">
        <f aca="false">Adequacy_high!AC50</f>
        <v>874.689794001308</v>
      </c>
      <c r="AP52" s="14" t="n">
        <f aca="false">AP48+1</f>
        <v>2027</v>
      </c>
      <c r="AQ52" s="24" t="n">
        <f aca="false">AK52*'Inflation indexes'!$D$166/100*'Inflation indexes'!I145</f>
        <v>42432.2274087682</v>
      </c>
      <c r="AR52" s="24" t="n">
        <f aca="false">AL52*'Inflation indexes'!$D$166/100*'Inflation indexes'!I145</f>
        <v>3934.38237045643</v>
      </c>
      <c r="AS52" s="24" t="n">
        <f aca="false">AN52*'Inflation indexes'!$D$166/100*'Inflation indexes'!I145</f>
        <v>3600.13560470132</v>
      </c>
      <c r="AT52" s="24" t="n">
        <f aca="false">AO52*'Inflation indexes'!$D$166/100*'Inflation indexes'!I145</f>
        <v>5031.17820731203</v>
      </c>
      <c r="AU52" s="24" t="n">
        <f aca="false">AM52*'Inflation indexes'!$D$166/100*'Inflation indexes'!I145</f>
        <v>3871.25183875533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553.395076985276</v>
      </c>
      <c r="C53" s="14" t="n">
        <f aca="false">Adequacy_low!AA51</f>
        <v>549.50696891401</v>
      </c>
      <c r="D53" s="14" t="n">
        <f aca="false">Adequacy_low!AB51</f>
        <v>499.031528818072</v>
      </c>
      <c r="E53" s="14" t="n">
        <f aca="false">Adequacy_low!AC51</f>
        <v>731.419485497888</v>
      </c>
      <c r="F53" s="14" t="n">
        <f aca="false">F49+1</f>
        <v>2027</v>
      </c>
      <c r="G53" s="11" t="n">
        <f aca="false">A53*'Inflation indexes'!$D$166/100*'Inflation indexes'!I146</f>
        <v>35624.2189011284</v>
      </c>
      <c r="H53" s="14" t="n">
        <f aca="false">B53*'Inflation indexes'!$D$166/100*'Inflation indexes'!I146</f>
        <v>3183.10476520539</v>
      </c>
      <c r="I53" s="14" t="n">
        <f aca="false">D53*'Inflation indexes'!$D$166/100*'Inflation indexes'!I146</f>
        <v>2870.40796608099</v>
      </c>
      <c r="J53" s="9" t="n">
        <f aca="false">E53*'Inflation indexes'!$D$166/100*'Inflation indexes'!I146</f>
        <v>4207.09353313302</v>
      </c>
      <c r="K53" s="14" t="n">
        <f aca="false">C53*'Inflation indexes'!$D$166/100*'Inflation indexes'!I146</f>
        <v>3160.74053421746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544.213838422705</v>
      </c>
      <c r="U53" s="18" t="n">
        <f aca="false">Adequacy_central!AA51</f>
        <v>549.510704269743</v>
      </c>
      <c r="V53" s="18" t="n">
        <f aca="false">Adequacy_central!AB51</f>
        <v>498.444229775667</v>
      </c>
      <c r="W53" s="18" t="n">
        <f aca="false">Adequacy_central!AC51</f>
        <v>747.019271826144</v>
      </c>
      <c r="X53" s="18" t="n">
        <f aca="false">X49+1</f>
        <v>2027</v>
      </c>
      <c r="Y53" s="23" t="n">
        <f aca="false">S53*'Inflation indexes'!$D$166/100*'Inflation indexes'!I146</f>
        <v>39099.3030461865</v>
      </c>
      <c r="Z53" s="23" t="n">
        <f aca="false">T53*'Inflation indexes'!$D$166/100*'Inflation indexes'!I146</f>
        <v>3130.29467448645</v>
      </c>
      <c r="AA53" s="23" t="n">
        <f aca="false">V53*'Inflation indexes'!$D$166/100*'Inflation indexes'!I146</f>
        <v>2867.02984715975</v>
      </c>
      <c r="AB53" s="23" t="n">
        <f aca="false">W53*'Inflation indexes'!$D$166/100*'Inflation indexes'!I146</f>
        <v>4296.82283551165</v>
      </c>
      <c r="AC53" s="23" t="n">
        <f aca="false">U53*'Inflation indexes'!$D$166/100*'Inflation indexes'!I146</f>
        <v>3160.76201982355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542.871402219181</v>
      </c>
      <c r="AM53" s="14" t="n">
        <f aca="false">Adequacy_high!AA51</f>
        <v>541.974317356235</v>
      </c>
      <c r="AN53" s="14" t="n">
        <f aca="false">Adequacy_high!AB51</f>
        <v>497.471882559049</v>
      </c>
      <c r="AO53" s="14" t="n">
        <f aca="false">Adequacy_high!AC51</f>
        <v>758.761074533026</v>
      </c>
      <c r="AP53" s="14" t="n">
        <f aca="false">AP49+1</f>
        <v>2027</v>
      </c>
      <c r="AQ53" s="24" t="n">
        <f aca="false">AK53*'Inflation indexes'!$D$166/100*'Inflation indexes'!I146</f>
        <v>42772.711111452</v>
      </c>
      <c r="AR53" s="24" t="n">
        <f aca="false">AL53*'Inflation indexes'!$D$166/100*'Inflation indexes'!I146</f>
        <v>3122.57303897842</v>
      </c>
      <c r="AS53" s="24" t="n">
        <f aca="false">AN53*'Inflation indexes'!$D$166/100*'Inflation indexes'!I146</f>
        <v>2861.43694764299</v>
      </c>
      <c r="AT53" s="24" t="n">
        <f aca="false">AO53*'Inflation indexes'!$D$166/100*'Inflation indexes'!I146</f>
        <v>4364.36118144705</v>
      </c>
      <c r="AU53" s="24" t="n">
        <f aca="false">AM53*'Inflation indexes'!$D$166/100*'Inflation indexes'!I146</f>
        <v>3117.41304529435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552.399490946568</v>
      </c>
      <c r="C54" s="14" t="n">
        <f aca="false">Adequacy_low!AA52</f>
        <v>547.98302159525</v>
      </c>
      <c r="D54" s="14" t="n">
        <f aca="false">Adequacy_low!AB52</f>
        <v>504.431326379745</v>
      </c>
      <c r="E54" s="14" t="n">
        <f aca="false">Adequacy_low!AC52</f>
        <v>721.187048661648</v>
      </c>
      <c r="F54" s="14" t="n">
        <f aca="false">F50+1</f>
        <v>2027</v>
      </c>
      <c r="G54" s="11" t="n">
        <f aca="false">A54*'Inflation indexes'!$D$166/100*'Inflation indexes'!I147</f>
        <v>35859.0487492726</v>
      </c>
      <c r="H54" s="14" t="n">
        <f aca="false">B54*'Inflation indexes'!$D$166/100*'Inflation indexes'!I147</f>
        <v>3177.37819697994</v>
      </c>
      <c r="I54" s="14" t="n">
        <f aca="false">D54*'Inflation indexes'!$D$166/100*'Inflation indexes'!I147</f>
        <v>2901.46737022918</v>
      </c>
      <c r="J54" s="9" t="n">
        <f aca="false">E54*'Inflation indexes'!$D$166/100*'Inflation indexes'!I147</f>
        <v>4148.23699499658</v>
      </c>
      <c r="K54" s="14" t="n">
        <f aca="false">C54*'Inflation indexes'!$D$166/100*'Inflation indexes'!I147</f>
        <v>3151.97485455386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545.58702976897</v>
      </c>
      <c r="U54" s="18" t="n">
        <f aca="false">Adequacy_central!AA52</f>
        <v>543.10354712513</v>
      </c>
      <c r="V54" s="18" t="n">
        <f aca="false">Adequacy_central!AB52</f>
        <v>501.477673306515</v>
      </c>
      <c r="W54" s="18" t="n">
        <f aca="false">Adequacy_central!AC52</f>
        <v>702.019297697713</v>
      </c>
      <c r="X54" s="18" t="n">
        <f aca="false">X50+1</f>
        <v>2027</v>
      </c>
      <c r="Y54" s="23" t="n">
        <f aca="false">S54*'Inflation indexes'!$D$166/100*'Inflation indexes'!I147</f>
        <v>39308.7721351457</v>
      </c>
      <c r="Z54" s="23" t="n">
        <f aca="false">T54*'Inflation indexes'!$D$166/100*'Inflation indexes'!I147</f>
        <v>3138.19321225742</v>
      </c>
      <c r="AA54" s="23" t="n">
        <f aca="false">V54*'Inflation indexes'!$D$166/100*'Inflation indexes'!I147</f>
        <v>2884.47808434073</v>
      </c>
      <c r="AB54" s="23" t="n">
        <f aca="false">W54*'Inflation indexes'!$D$166/100*'Inflation indexes'!I147</f>
        <v>4037.98491295069</v>
      </c>
      <c r="AC54" s="23" t="n">
        <f aca="false">U54*'Inflation indexes'!$D$166/100*'Inflation indexes'!I147</f>
        <v>3123.90832652808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544.601284086908</v>
      </c>
      <c r="AM54" s="14" t="n">
        <f aca="false">Adequacy_high!AA52</f>
        <v>537.5643748161</v>
      </c>
      <c r="AN54" s="14" t="n">
        <f aca="false">Adequacy_high!AB52</f>
        <v>490.739441806388</v>
      </c>
      <c r="AO54" s="14" t="n">
        <f aca="false">Adequacy_high!AC52</f>
        <v>775.781218027462</v>
      </c>
      <c r="AP54" s="14" t="n">
        <f aca="false">AP50+1</f>
        <v>2027</v>
      </c>
      <c r="AQ54" s="24" t="n">
        <f aca="false">AK54*'Inflation indexes'!$D$166/100*'Inflation indexes'!I147</f>
        <v>43022.4081101156</v>
      </c>
      <c r="AR54" s="24" t="n">
        <f aca="false">AL54*'Inflation indexes'!$D$166/100*'Inflation indexes'!I147</f>
        <v>3132.52324534166</v>
      </c>
      <c r="AS54" s="24" t="n">
        <f aca="false">AN54*'Inflation indexes'!$D$166/100*'Inflation indexes'!I147</f>
        <v>2822.71223697516</v>
      </c>
      <c r="AT54" s="24" t="n">
        <f aca="false">AO54*'Inflation indexes'!$D$166/100*'Inflation indexes'!I147</f>
        <v>4462.26031737134</v>
      </c>
      <c r="AU54" s="24" t="n">
        <f aca="false">AM54*'Inflation indexes'!$D$166/100*'Inflation indexes'!I147</f>
        <v>3092.04724480647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540.969943786908</v>
      </c>
      <c r="C55" s="14" t="n">
        <f aca="false">Adequacy_low!AA53</f>
        <v>542.672256601998</v>
      </c>
      <c r="D55" s="14" t="n">
        <f aca="false">Adequacy_low!AB53</f>
        <v>491.577248967737</v>
      </c>
      <c r="E55" s="14" t="n">
        <f aca="false">Adequacy_low!AC53</f>
        <v>750.781154568546</v>
      </c>
      <c r="F55" s="14" t="n">
        <f aca="false">F51+1</f>
        <v>2027</v>
      </c>
      <c r="G55" s="11" t="n">
        <f aca="false">A55*'Inflation indexes'!$D$166/100*'Inflation indexes'!I148</f>
        <v>36135.1602260664</v>
      </c>
      <c r="H55" s="14" t="n">
        <f aca="false">B55*'Inflation indexes'!$D$166/100*'Inflation indexes'!I148</f>
        <v>3111.6359315694</v>
      </c>
      <c r="I55" s="14" t="n">
        <f aca="false">D55*'Inflation indexes'!$D$166/100*'Inflation indexes'!I148</f>
        <v>2827.53126786018</v>
      </c>
      <c r="J55" s="9" t="n">
        <f aca="false">E55*'Inflation indexes'!$D$166/100*'Inflation indexes'!I148</f>
        <v>4318.46102381776</v>
      </c>
      <c r="K55" s="14" t="n">
        <f aca="false">C55*'Inflation indexes'!$D$166/100*'Inflation indexes'!I148</f>
        <v>3121.42756192344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542.836410647375</v>
      </c>
      <c r="U55" s="18" t="n">
        <f aca="false">Adequacy_central!AA53</f>
        <v>545.029283001901</v>
      </c>
      <c r="V55" s="18" t="n">
        <f aca="false">Adequacy_central!AB53</f>
        <v>497.142155571621</v>
      </c>
      <c r="W55" s="18" t="n">
        <f aca="false">Adequacy_central!AC53</f>
        <v>745.194867179679</v>
      </c>
      <c r="X55" s="18" t="n">
        <f aca="false">X51+1</f>
        <v>2027</v>
      </c>
      <c r="Y55" s="23" t="n">
        <f aca="false">S55*'Inflation indexes'!$D$166/100*'Inflation indexes'!I148</f>
        <v>39451.6523221367</v>
      </c>
      <c r="Z55" s="23" t="n">
        <f aca="false">T55*'Inflation indexes'!$D$166/100*'Inflation indexes'!I148</f>
        <v>3122.37176895707</v>
      </c>
      <c r="AA55" s="23" t="n">
        <f aca="false">V55*'Inflation indexes'!$D$166/100*'Inflation indexes'!I148</f>
        <v>2859.54037214287</v>
      </c>
      <c r="AB55" s="23" t="n">
        <f aca="false">W55*'Inflation indexes'!$D$166/100*'Inflation indexes'!I148</f>
        <v>4286.3289381762</v>
      </c>
      <c r="AC55" s="23" t="n">
        <f aca="false">U55*'Inflation indexes'!$D$166/100*'Inflation indexes'!I148</f>
        <v>3134.98507675736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531.750034188575</v>
      </c>
      <c r="AM55" s="14" t="n">
        <f aca="false">Adequacy_high!AA53</f>
        <v>534.890239880127</v>
      </c>
      <c r="AN55" s="14" t="n">
        <f aca="false">Adequacy_high!AB53</f>
        <v>492.94001284619</v>
      </c>
      <c r="AO55" s="14" t="n">
        <f aca="false">Adequacy_high!AC53</f>
        <v>746.762764575851</v>
      </c>
      <c r="AP55" s="14" t="n">
        <f aca="false">AP51+1</f>
        <v>2027</v>
      </c>
      <c r="AQ55" s="24" t="n">
        <f aca="false">AK55*'Inflation indexes'!$D$166/100*'Inflation indexes'!I148</f>
        <v>43282.7882610248</v>
      </c>
      <c r="AR55" s="24" t="n">
        <f aca="false">AL55*'Inflation indexes'!$D$166/100*'Inflation indexes'!I148</f>
        <v>3058.60340671014</v>
      </c>
      <c r="AS55" s="24" t="n">
        <f aca="false">AN55*'Inflation indexes'!$D$166/100*'Inflation indexes'!I148</f>
        <v>2835.3698272832</v>
      </c>
      <c r="AT55" s="24" t="n">
        <f aca="false">AO55*'Inflation indexes'!$D$166/100*'Inflation indexes'!I148</f>
        <v>4295.34741680145</v>
      </c>
      <c r="AU55" s="24" t="n">
        <f aca="false">AM55*'Inflation indexes'!$D$166/100*'Inflation indexes'!I148</f>
        <v>3076.66573526383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676.228806344326</v>
      </c>
      <c r="C56" s="14" t="n">
        <f aca="false">Adequacy_low!AA54</f>
        <v>667.345064737243</v>
      </c>
      <c r="D56" s="14" t="n">
        <f aca="false">Adequacy_low!AB54</f>
        <v>618.240503622283</v>
      </c>
      <c r="E56" s="14" t="n">
        <f aca="false">Adequacy_low!AC54</f>
        <v>857.481467202864</v>
      </c>
      <c r="F56" s="14" t="n">
        <f aca="false">F52+1</f>
        <v>2028</v>
      </c>
      <c r="G56" s="11" t="n">
        <f aca="false">A56*'Inflation indexes'!$D$166/100*'Inflation indexes'!I149</f>
        <v>36395.3299682594</v>
      </c>
      <c r="H56" s="14" t="n">
        <f aca="false">B56*'Inflation indexes'!$D$166/100*'Inflation indexes'!I149</f>
        <v>3889.63911202457</v>
      </c>
      <c r="I56" s="14" t="n">
        <f aca="false">D56*'Inflation indexes'!$D$166/100*'Inflation indexes'!I149</f>
        <v>3556.09288005182</v>
      </c>
      <c r="J56" s="9" t="n">
        <f aca="false">E56*'Inflation indexes'!$D$166/100*'Inflation indexes'!I149</f>
        <v>4932.19664908831</v>
      </c>
      <c r="K56" s="14" t="n">
        <f aca="false">C56*'Inflation indexes'!$D$166/100*'Inflation indexes'!I149</f>
        <v>3838.54021104336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689.746601077392</v>
      </c>
      <c r="U56" s="18" t="n">
        <f aca="false">Adequacy_central!AA54</f>
        <v>677.954009935428</v>
      </c>
      <c r="V56" s="18" t="n">
        <f aca="false">Adequacy_central!AB54</f>
        <v>633.046859659489</v>
      </c>
      <c r="W56" s="18" t="n">
        <f aca="false">Adequacy_central!AC54</f>
        <v>855.626668873327</v>
      </c>
      <c r="X56" s="18" t="n">
        <f aca="false">X52+1</f>
        <v>2028</v>
      </c>
      <c r="Y56" s="23" t="n">
        <f aca="false">S56*'Inflation indexes'!$D$166/100*'Inflation indexes'!I149</f>
        <v>39578.2891442081</v>
      </c>
      <c r="Z56" s="23" t="n">
        <f aca="false">T56*'Inflation indexes'!$D$166/100*'Inflation indexes'!I149</f>
        <v>3967.39288797845</v>
      </c>
      <c r="AA56" s="23" t="n">
        <f aca="false">V56*'Inflation indexes'!$D$166/100*'Inflation indexes'!I149</f>
        <v>3641.25840540147</v>
      </c>
      <c r="AB56" s="23" t="n">
        <f aca="false">W56*'Inflation indexes'!$D$166/100*'Inflation indexes'!I149</f>
        <v>4921.52792859046</v>
      </c>
      <c r="AC56" s="23" t="n">
        <f aca="false">U56*'Inflation indexes'!$D$166/100*'Inflation indexes'!I149</f>
        <v>3899.56240914117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680.498383832757</v>
      </c>
      <c r="AM56" s="14" t="n">
        <f aca="false">Adequacy_high!AA54</f>
        <v>676.467542307771</v>
      </c>
      <c r="AN56" s="14" t="n">
        <f aca="false">Adequacy_high!AB54</f>
        <v>631.971167126007</v>
      </c>
      <c r="AO56" s="14" t="n">
        <f aca="false">Adequacy_high!AC54</f>
        <v>918.195510200969</v>
      </c>
      <c r="AP56" s="14" t="n">
        <f aca="false">AP52+1</f>
        <v>2028</v>
      </c>
      <c r="AQ56" s="24" t="n">
        <f aca="false">AK56*'Inflation indexes'!$D$166/100*'Inflation indexes'!I149</f>
        <v>43616.6440413076</v>
      </c>
      <c r="AR56" s="24" t="n">
        <f aca="false">AL56*'Inflation indexes'!$D$166/100*'Inflation indexes'!I149</f>
        <v>3914.19753875087</v>
      </c>
      <c r="AS56" s="24" t="n">
        <f aca="false">AN56*'Inflation indexes'!$D$166/100*'Inflation indexes'!I149</f>
        <v>3635.07106805131</v>
      </c>
      <c r="AT56" s="24" t="n">
        <f aca="false">AO56*'Inflation indexes'!$D$166/100*'Inflation indexes'!I149</f>
        <v>5281.42122230817</v>
      </c>
      <c r="AU56" s="24" t="n">
        <f aca="false">AM56*'Inflation indexes'!$D$166/100*'Inflation indexes'!I149</f>
        <v>3891.01231105447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542.957143856469</v>
      </c>
      <c r="C57" s="14" t="n">
        <f aca="false">Adequacy_low!AA55</f>
        <v>542.002321773677</v>
      </c>
      <c r="D57" s="14" t="n">
        <f aca="false">Adequacy_low!AB55</f>
        <v>486.572429841258</v>
      </c>
      <c r="E57" s="14" t="n">
        <f aca="false">Adequacy_low!AC55</f>
        <v>752.084663398299</v>
      </c>
      <c r="F57" s="14" t="n">
        <f aca="false">F53+1</f>
        <v>2028</v>
      </c>
      <c r="G57" s="11" t="n">
        <f aca="false">A57*'Inflation indexes'!$D$166/100*'Inflation indexes'!I150</f>
        <v>36499.366896116</v>
      </c>
      <c r="H57" s="14" t="n">
        <f aca="false">B57*'Inflation indexes'!$D$166/100*'Inflation indexes'!I150</f>
        <v>3123.06622120135</v>
      </c>
      <c r="I57" s="14" t="n">
        <f aca="false">D57*'Inflation indexes'!$D$166/100*'Inflation indexes'!I150</f>
        <v>2798.74376274309</v>
      </c>
      <c r="J57" s="9" t="n">
        <f aca="false">E57*'Inflation indexes'!$D$166/100*'Inflation indexes'!I150</f>
        <v>4325.95875074023</v>
      </c>
      <c r="K57" s="14" t="n">
        <f aca="false">C57*'Inflation indexes'!$D$166/100*'Inflation indexes'!I150</f>
        <v>3117.57412550325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549.749247377248</v>
      </c>
      <c r="U57" s="18" t="n">
        <f aca="false">Adequacy_central!AA55</f>
        <v>543.22829992052</v>
      </c>
      <c r="V57" s="18" t="n">
        <f aca="false">Adequacy_central!AB55</f>
        <v>489.177380529085</v>
      </c>
      <c r="W57" s="18" t="n">
        <f aca="false">Adequacy_central!AC55</f>
        <v>751.07960051975</v>
      </c>
      <c r="X57" s="18" t="n">
        <f aca="false">X53+1</f>
        <v>2028</v>
      </c>
      <c r="Y57" s="23" t="n">
        <f aca="false">S57*'Inflation indexes'!$D$166/100*'Inflation indexes'!I150</f>
        <v>39659.4696273479</v>
      </c>
      <c r="Z57" s="23" t="n">
        <f aca="false">T57*'Inflation indexes'!$D$166/100*'Inflation indexes'!I150</f>
        <v>3162.13410955435</v>
      </c>
      <c r="AA57" s="23" t="n">
        <f aca="false">V57*'Inflation indexes'!$D$166/100*'Inflation indexes'!I150</f>
        <v>2813.72732745552</v>
      </c>
      <c r="AB57" s="23" t="n">
        <f aca="false">W57*'Inflation indexes'!$D$166/100*'Inflation indexes'!I150</f>
        <v>4320.17767213818</v>
      </c>
      <c r="AC57" s="23" t="n">
        <f aca="false">U57*'Inflation indexes'!$D$166/100*'Inflation indexes'!I150</f>
        <v>3124.62589926046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545.611663780137</v>
      </c>
      <c r="AM57" s="14" t="n">
        <f aca="false">Adequacy_high!AA55</f>
        <v>544.273905051971</v>
      </c>
      <c r="AN57" s="14" t="n">
        <f aca="false">Adequacy_high!AB55</f>
        <v>501.191868013906</v>
      </c>
      <c r="AO57" s="14" t="n">
        <f aca="false">Adequacy_high!AC55</f>
        <v>808.73227051934</v>
      </c>
      <c r="AP57" s="14" t="n">
        <f aca="false">AP53+1</f>
        <v>2028</v>
      </c>
      <c r="AQ57" s="24" t="n">
        <f aca="false">AK57*'Inflation indexes'!$D$166/100*'Inflation indexes'!I150</f>
        <v>43885.3236593772</v>
      </c>
      <c r="AR57" s="24" t="n">
        <f aca="false">AL57*'Inflation indexes'!$D$166/100*'Inflation indexes'!I150</f>
        <v>3138.33490603388</v>
      </c>
      <c r="AS57" s="24" t="n">
        <f aca="false">AN57*'Inflation indexes'!$D$166/100*'Inflation indexes'!I150</f>
        <v>2882.83414454679</v>
      </c>
      <c r="AT57" s="24" t="n">
        <f aca="false">AO57*'Inflation indexes'!$D$166/100*'Inflation indexes'!I150</f>
        <v>4651.79335907605</v>
      </c>
      <c r="AU57" s="24" t="n">
        <f aca="false">AM57*'Inflation indexes'!$D$166/100*'Inflation indexes'!I150</f>
        <v>3130.64017516363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544.706656820781</v>
      </c>
      <c r="C58" s="14" t="n">
        <f aca="false">Adequacy_low!AA56</f>
        <v>543.072795898614</v>
      </c>
      <c r="D58" s="14" t="n">
        <f aca="false">Adequacy_low!AB56</f>
        <v>489.001739996835</v>
      </c>
      <c r="E58" s="14" t="n">
        <f aca="false">Adequacy_low!AC56</f>
        <v>747.927523521744</v>
      </c>
      <c r="F58" s="14" t="n">
        <f aca="false">F54+1</f>
        <v>2028</v>
      </c>
      <c r="G58" s="11" t="n">
        <f aca="false">A58*'Inflation indexes'!$D$166/100*'Inflation indexes'!I151</f>
        <v>36577.663668216</v>
      </c>
      <c r="H58" s="14" t="n">
        <f aca="false">B58*'Inflation indexes'!$D$166/100*'Inflation indexes'!I151</f>
        <v>3133.12934479079</v>
      </c>
      <c r="I58" s="14" t="n">
        <f aca="false">D58*'Inflation indexes'!$D$166/100*'Inflation indexes'!I151</f>
        <v>2812.71705064168</v>
      </c>
      <c r="J58" s="9" t="n">
        <f aca="false">E58*'Inflation indexes'!$D$166/100*'Inflation indexes'!I151</f>
        <v>4302.04706033855</v>
      </c>
      <c r="K58" s="14" t="n">
        <f aca="false">C58*'Inflation indexes'!$D$166/100*'Inflation indexes'!I151</f>
        <v>3123.73144679111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558.171959521028</v>
      </c>
      <c r="U58" s="18" t="n">
        <f aca="false">Adequacy_central!AA56</f>
        <v>539.790919694607</v>
      </c>
      <c r="V58" s="18" t="n">
        <f aca="false">Adequacy_central!AB56</f>
        <v>486.073825004114</v>
      </c>
      <c r="W58" s="18" t="n">
        <f aca="false">Adequacy_central!AC56</f>
        <v>780.085520862754</v>
      </c>
      <c r="X58" s="18" t="n">
        <f aca="false">X54+1</f>
        <v>2028</v>
      </c>
      <c r="Y58" s="23" t="n">
        <f aca="false">S58*'Inflation indexes'!$D$166/100*'Inflation indexes'!I151</f>
        <v>39838.8113155476</v>
      </c>
      <c r="Z58" s="23" t="n">
        <f aca="false">T58*'Inflation indexes'!$D$166/100*'Inflation indexes'!I151</f>
        <v>3210.58118882161</v>
      </c>
      <c r="AA58" s="23" t="n">
        <f aca="false">V58*'Inflation indexes'!$D$166/100*'Inflation indexes'!I151</f>
        <v>2795.87580908923</v>
      </c>
      <c r="AB58" s="23" t="n">
        <f aca="false">W58*'Inflation indexes'!$D$166/100*'Inflation indexes'!I151</f>
        <v>4487.01848280452</v>
      </c>
      <c r="AC58" s="23" t="n">
        <f aca="false">U58*'Inflation indexes'!$D$166/100*'Inflation indexes'!I151</f>
        <v>3104.85423552154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542.560425886262</v>
      </c>
      <c r="AM58" s="14" t="n">
        <f aca="false">Adequacy_high!AA56</f>
        <v>543.566702367299</v>
      </c>
      <c r="AN58" s="14" t="n">
        <f aca="false">Adequacy_high!AB56</f>
        <v>499.970208603149</v>
      </c>
      <c r="AO58" s="14" t="n">
        <f aca="false">Adequacy_high!AC56</f>
        <v>790.162195788504</v>
      </c>
      <c r="AP58" s="14" t="n">
        <f aca="false">AP54+1</f>
        <v>2028</v>
      </c>
      <c r="AQ58" s="24" t="n">
        <f aca="false">AK58*'Inflation indexes'!$D$166/100*'Inflation indexes'!I151</f>
        <v>43968.5205897245</v>
      </c>
      <c r="AR58" s="24" t="n">
        <f aca="false">AL58*'Inflation indexes'!$D$166/100*'Inflation indexes'!I151</f>
        <v>3120.78431643941</v>
      </c>
      <c r="AS58" s="24" t="n">
        <f aca="false">AN58*'Inflation indexes'!$D$166/100*'Inflation indexes'!I151</f>
        <v>2875.80721197446</v>
      </c>
      <c r="AT58" s="24" t="n">
        <f aca="false">AO58*'Inflation indexes'!$D$166/100*'Inflation indexes'!I151</f>
        <v>4544.97908510752</v>
      </c>
      <c r="AU58" s="24" t="n">
        <f aca="false">AM58*'Inflation indexes'!$D$166/100*'Inflation indexes'!I151</f>
        <v>3126.57237563096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544.723007807294</v>
      </c>
      <c r="C59" s="14" t="n">
        <f aca="false">Adequacy_low!AA57</f>
        <v>538.122084995949</v>
      </c>
      <c r="D59" s="14" t="n">
        <f aca="false">Adequacy_low!AB57</f>
        <v>484.999883904538</v>
      </c>
      <c r="E59" s="14" t="n">
        <f aca="false">Adequacy_low!AC57</f>
        <v>754.016703877525</v>
      </c>
      <c r="F59" s="14" t="n">
        <f aca="false">F55+1</f>
        <v>2028</v>
      </c>
      <c r="G59" s="11" t="n">
        <f aca="false">A59*'Inflation indexes'!$D$166/100*'Inflation indexes'!I152</f>
        <v>36578.3258563387</v>
      </c>
      <c r="H59" s="14" t="n">
        <f aca="false">B59*'Inflation indexes'!$D$166/100*'Inflation indexes'!I152</f>
        <v>3133.22339496443</v>
      </c>
      <c r="I59" s="14" t="n">
        <f aca="false">D59*'Inflation indexes'!$D$166/100*'Inflation indexes'!I152</f>
        <v>2789.69854591184</v>
      </c>
      <c r="J59" s="9" t="n">
        <f aca="false">E59*'Inflation indexes'!$D$166/100*'Inflation indexes'!I152</f>
        <v>4337.07176477262</v>
      </c>
      <c r="K59" s="14" t="n">
        <f aca="false">C59*'Inflation indexes'!$D$166/100*'Inflation indexes'!I152</f>
        <v>3095.25516985841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550.2601240352</v>
      </c>
      <c r="U59" s="18" t="n">
        <f aca="false">Adequacy_central!AA57</f>
        <v>540.917426054761</v>
      </c>
      <c r="V59" s="18" t="n">
        <f aca="false">Adequacy_central!AB57</f>
        <v>495.350582195683</v>
      </c>
      <c r="W59" s="18" t="n">
        <f aca="false">Adequacy_central!AC57</f>
        <v>734.55019005698</v>
      </c>
      <c r="X59" s="18" t="n">
        <f aca="false">X55+1</f>
        <v>2028</v>
      </c>
      <c r="Y59" s="23" t="n">
        <f aca="false">S59*'Inflation indexes'!$D$166/100*'Inflation indexes'!I152</f>
        <v>40090.4448045536</v>
      </c>
      <c r="Z59" s="23" t="n">
        <f aca="false">T59*'Inflation indexes'!$D$166/100*'Inflation indexes'!I152</f>
        <v>3165.07265019554</v>
      </c>
      <c r="AA59" s="23" t="n">
        <f aca="false">V59*'Inflation indexes'!$D$166/100*'Inflation indexes'!I152</f>
        <v>2849.2353188684</v>
      </c>
      <c r="AB59" s="23" t="n">
        <f aca="false">W59*'Inflation indexes'!$D$166/100*'Inflation indexes'!I152</f>
        <v>4225.10121158</v>
      </c>
      <c r="AC59" s="23" t="n">
        <f aca="false">U59*'Inflation indexes'!$D$166/100*'Inflation indexes'!I152</f>
        <v>3111.33385182492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527.612071653042</v>
      </c>
      <c r="AM59" s="14" t="n">
        <f aca="false">Adequacy_high!AA57</f>
        <v>532.17291126411</v>
      </c>
      <c r="AN59" s="14" t="n">
        <f aca="false">Adequacy_high!AB57</f>
        <v>489.232048887318</v>
      </c>
      <c r="AO59" s="14" t="n">
        <f aca="false">Adequacy_high!AC57</f>
        <v>750.330117612826</v>
      </c>
      <c r="AP59" s="14" t="n">
        <f aca="false">AP55+1</f>
        <v>2028</v>
      </c>
      <c r="AQ59" s="24" t="n">
        <f aca="false">AK59*'Inflation indexes'!$D$166/100*'Inflation indexes'!I152</f>
        <v>44228.7102817231</v>
      </c>
      <c r="AR59" s="24" t="n">
        <f aca="false">AL59*'Inflation indexes'!$D$166/100*'Inflation indexes'!I152</f>
        <v>3034.8020235521</v>
      </c>
      <c r="AS59" s="24" t="n">
        <f aca="false">AN59*'Inflation indexes'!$D$166/100*'Inflation indexes'!I152</f>
        <v>2814.04177750908</v>
      </c>
      <c r="AT59" s="24" t="n">
        <f aca="false">AO59*'Inflation indexes'!$D$166/100*'Inflation indexes'!I152</f>
        <v>4315.86667857917</v>
      </c>
      <c r="AU59" s="24" t="n">
        <f aca="false">AM59*'Inflation indexes'!$D$166/100*'Inflation indexes'!I152</f>
        <v>3061.03577752479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673.39738320411</v>
      </c>
      <c r="C60" s="14" t="n">
        <f aca="false">Adequacy_low!AA58</f>
        <v>659.791567441719</v>
      </c>
      <c r="D60" s="14" t="n">
        <f aca="false">Adequacy_low!AB58</f>
        <v>611.742994308042</v>
      </c>
      <c r="E60" s="14" t="n">
        <f aca="false">Adequacy_low!AC58</f>
        <v>840.966793602792</v>
      </c>
      <c r="F60" s="14" t="n">
        <f aca="false">F56+1</f>
        <v>2029</v>
      </c>
      <c r="G60" s="11" t="n">
        <f aca="false">A60*'Inflation indexes'!$D$166/100*'Inflation indexes'!I153</f>
        <v>36670.8694937676</v>
      </c>
      <c r="H60" s="14" t="n">
        <f aca="false">B60*'Inflation indexes'!$D$166/100*'Inflation indexes'!I153</f>
        <v>3873.35288747224</v>
      </c>
      <c r="I60" s="14" t="n">
        <f aca="false">D60*'Inflation indexes'!$D$166/100*'Inflation indexes'!I153</f>
        <v>3518.719484949</v>
      </c>
      <c r="J60" s="9" t="n">
        <f aca="false">E60*'Inflation indexes'!$D$166/100*'Inflation indexes'!I153</f>
        <v>4837.20495433278</v>
      </c>
      <c r="K60" s="14" t="n">
        <f aca="false">C60*'Inflation indexes'!$D$166/100*'Inflation indexes'!I153</f>
        <v>3795.09281833013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684.742105965287</v>
      </c>
      <c r="U60" s="18" t="n">
        <f aca="false">Adequacy_central!AA58</f>
        <v>668.030983909196</v>
      </c>
      <c r="V60" s="18" t="n">
        <f aca="false">Adequacy_central!AB58</f>
        <v>620.165833489906</v>
      </c>
      <c r="W60" s="18" t="n">
        <f aca="false">Adequacy_central!AC58</f>
        <v>876.658170162972</v>
      </c>
      <c r="X60" s="18" t="n">
        <f aca="false">X56+1</f>
        <v>2029</v>
      </c>
      <c r="Y60" s="23" t="n">
        <f aca="false">S60*'Inflation indexes'!$D$166/100*'Inflation indexes'!I153</f>
        <v>40184.3904670667</v>
      </c>
      <c r="Z60" s="23" t="n">
        <f aca="false">T60*'Inflation indexes'!$D$166/100*'Inflation indexes'!I153</f>
        <v>3938.60724657815</v>
      </c>
      <c r="AA60" s="23" t="n">
        <f aca="false">V60*'Inflation indexes'!$D$166/100*'Inflation indexes'!I153</f>
        <v>3567.16729493388</v>
      </c>
      <c r="AB60" s="23" t="n">
        <f aca="false">W60*'Inflation indexes'!$D$166/100*'Inflation indexes'!I153</f>
        <v>5042.50022263252</v>
      </c>
      <c r="AC60" s="23" t="n">
        <f aca="false">U60*'Inflation indexes'!$D$166/100*'Inflation indexes'!I153</f>
        <v>3842.48558872305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677.803118362041</v>
      </c>
      <c r="AM60" s="14" t="n">
        <f aca="false">Adequacy_high!AA58</f>
        <v>666.870448774786</v>
      </c>
      <c r="AN60" s="14" t="n">
        <f aca="false">Adequacy_high!AB58</f>
        <v>616.229710072828</v>
      </c>
      <c r="AO60" s="14" t="n">
        <f aca="false">Adequacy_high!AC58</f>
        <v>946.771773936632</v>
      </c>
      <c r="AP60" s="14" t="n">
        <f aca="false">AP56+1</f>
        <v>2029</v>
      </c>
      <c r="AQ60" s="24" t="n">
        <f aca="false">AK60*'Inflation indexes'!$D$166/100*'Inflation indexes'!I153</f>
        <v>44470.1633790912</v>
      </c>
      <c r="AR60" s="24" t="n">
        <f aca="false">AL60*'Inflation indexes'!$D$166/100*'Inflation indexes'!I153</f>
        <v>3898.69448727801</v>
      </c>
      <c r="AS60" s="24" t="n">
        <f aca="false">AN60*'Inflation indexes'!$D$166/100*'Inflation indexes'!I153</f>
        <v>3544.5268817347</v>
      </c>
      <c r="AT60" s="24" t="n">
        <f aca="false">AO60*'Inflation indexes'!$D$166/100*'Inflation indexes'!I153</f>
        <v>5445.79066658347</v>
      </c>
      <c r="AU60" s="24" t="n">
        <f aca="false">AM60*'Inflation indexes'!$D$166/100*'Inflation indexes'!I153</f>
        <v>3835.81024036858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551.360677505233</v>
      </c>
      <c r="C61" s="14" t="n">
        <f aca="false">Adequacy_low!AA59</f>
        <v>542.67948032292</v>
      </c>
      <c r="D61" s="14" t="n">
        <f aca="false">Adequacy_low!AB59</f>
        <v>493.700971158177</v>
      </c>
      <c r="E61" s="14" t="n">
        <f aca="false">Adequacy_low!AC59</f>
        <v>731.521796527815</v>
      </c>
      <c r="F61" s="14" t="n">
        <f aca="false">F57+1</f>
        <v>2029</v>
      </c>
      <c r="G61" s="11" t="n">
        <f aca="false">A61*'Inflation indexes'!$D$166/100*'Inflation indexes'!I154</f>
        <v>36782.45877535</v>
      </c>
      <c r="H61" s="14" t="n">
        <f aca="false">B61*'Inflation indexes'!$D$166/100*'Inflation indexes'!I154</f>
        <v>3171.40298658724</v>
      </c>
      <c r="I61" s="14" t="n">
        <f aca="false">D61*'Inflation indexes'!$D$166/100*'Inflation indexes'!I154</f>
        <v>2839.74682688031</v>
      </c>
      <c r="J61" s="9" t="n">
        <f aca="false">E61*'Inflation indexes'!$D$166/100*'Inflation indexes'!I154</f>
        <v>4207.68202179227</v>
      </c>
      <c r="K61" s="14" t="n">
        <f aca="false">C61*'Inflation indexes'!$D$166/100*'Inflation indexes'!I154</f>
        <v>3121.46911245658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538.617535557118</v>
      </c>
      <c r="U61" s="18" t="n">
        <f aca="false">Adequacy_central!AA59</f>
        <v>530.662319048256</v>
      </c>
      <c r="V61" s="18" t="n">
        <f aca="false">Adequacy_central!AB59</f>
        <v>483.048439629556</v>
      </c>
      <c r="W61" s="18" t="n">
        <f aca="false">Adequacy_central!AC59</f>
        <v>731.830317942473</v>
      </c>
      <c r="X61" s="18" t="n">
        <f aca="false">X57+1</f>
        <v>2029</v>
      </c>
      <c r="Y61" s="23" t="n">
        <f aca="false">S61*'Inflation indexes'!$D$166/100*'Inflation indexes'!I154</f>
        <v>40391.1531703579</v>
      </c>
      <c r="Z61" s="23" t="n">
        <f aca="false">T61*'Inflation indexes'!$D$166/100*'Inflation indexes'!I154</f>
        <v>3098.10498025204</v>
      </c>
      <c r="AA61" s="23" t="n">
        <f aca="false">V61*'Inflation indexes'!$D$166/100*'Inflation indexes'!I154</f>
        <v>2778.47392207788</v>
      </c>
      <c r="AB61" s="23" t="n">
        <f aca="false">W61*'Inflation indexes'!$D$166/100*'Inflation indexes'!I154</f>
        <v>4209.45662374666</v>
      </c>
      <c r="AC61" s="23" t="n">
        <f aca="false">U61*'Inflation indexes'!$D$166/100*'Inflation indexes'!I154</f>
        <v>3052.34691584072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535.000382595056</v>
      </c>
      <c r="AM61" s="14" t="n">
        <f aca="false">Adequacy_high!AA59</f>
        <v>537.920559956672</v>
      </c>
      <c r="AN61" s="14" t="n">
        <f aca="false">Adequacy_high!AB59</f>
        <v>487.047342850561</v>
      </c>
      <c r="AO61" s="14" t="n">
        <f aca="false">Adequacy_high!AC59</f>
        <v>787.255733647604</v>
      </c>
      <c r="AP61" s="14" t="n">
        <f aca="false">AP57+1</f>
        <v>2029</v>
      </c>
      <c r="AQ61" s="24" t="n">
        <f aca="false">AK61*'Inflation indexes'!$D$166/100*'Inflation indexes'!I154</f>
        <v>44587.2857358284</v>
      </c>
      <c r="AR61" s="24" t="n">
        <f aca="false">AL61*'Inflation indexes'!$D$166/100*'Inflation indexes'!I154</f>
        <v>3077.29927143956</v>
      </c>
      <c r="AS61" s="24" t="n">
        <f aca="false">AN61*'Inflation indexes'!$D$166/100*'Inflation indexes'!I154</f>
        <v>2801.4754420186</v>
      </c>
      <c r="AT61" s="24" t="n">
        <f aca="false">AO61*'Inflation indexes'!$D$166/100*'Inflation indexes'!I154</f>
        <v>4528.2612394393</v>
      </c>
      <c r="AU61" s="24" t="n">
        <f aca="false">AM61*'Inflation indexes'!$D$166/100*'Inflation indexes'!I154</f>
        <v>3094.09600646952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537.220059758719</v>
      </c>
      <c r="C62" s="14" t="n">
        <f aca="false">Adequacy_low!AA60</f>
        <v>537.235392440763</v>
      </c>
      <c r="D62" s="14" t="n">
        <f aca="false">Adequacy_low!AB60</f>
        <v>488.386807950307</v>
      </c>
      <c r="E62" s="14" t="n">
        <f aca="false">Adequacy_low!AC60</f>
        <v>734.250633226048</v>
      </c>
      <c r="F62" s="14" t="n">
        <f aca="false">F58+1</f>
        <v>2029</v>
      </c>
      <c r="G62" s="11" t="n">
        <f aca="false">A62*'Inflation indexes'!$D$166/100*'Inflation indexes'!I155</f>
        <v>36883.7007415669</v>
      </c>
      <c r="H62" s="14" t="n">
        <f aca="false">B62*'Inflation indexes'!$D$166/100*'Inflation indexes'!I155</f>
        <v>3090.06675935319</v>
      </c>
      <c r="I62" s="14" t="n">
        <f aca="false">D62*'Inflation indexes'!$D$166/100*'Inflation indexes'!I155</f>
        <v>2809.17998786504</v>
      </c>
      <c r="J62" s="9" t="n">
        <f aca="false">E62*'Inflation indexes'!$D$166/100*'Inflation indexes'!I155</f>
        <v>4223.378173527</v>
      </c>
      <c r="K62" s="14" t="n">
        <f aca="false">C62*'Inflation indexes'!$D$166/100*'Inflation indexes'!I155</f>
        <v>3090.15495228318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544.169480599539</v>
      </c>
      <c r="U62" s="18" t="n">
        <f aca="false">Adequacy_central!AA60</f>
        <v>534.889198095847</v>
      </c>
      <c r="V62" s="18" t="n">
        <f aca="false">Adequacy_central!AB60</f>
        <v>487.517290050554</v>
      </c>
      <c r="W62" s="18" t="n">
        <f aca="false">Adequacy_central!AC60</f>
        <v>732.919574636837</v>
      </c>
      <c r="X62" s="18" t="n">
        <f aca="false">X58+1</f>
        <v>2029</v>
      </c>
      <c r="Y62" s="23" t="n">
        <f aca="false">S62*'Inflation indexes'!$D$166/100*'Inflation indexes'!I155</f>
        <v>40586.0248261759</v>
      </c>
      <c r="Z62" s="23" t="n">
        <f aca="false">T62*'Inflation indexes'!$D$166/100*'Inflation indexes'!I155</f>
        <v>3130.03953018871</v>
      </c>
      <c r="AA62" s="23" t="n">
        <f aca="false">V62*'Inflation indexes'!$D$166/100*'Inflation indexes'!I155</f>
        <v>2804.17855817179</v>
      </c>
      <c r="AB62" s="23" t="n">
        <f aca="false">W62*'Inflation indexes'!$D$166/100*'Inflation indexes'!I155</f>
        <v>4215.72198156887</v>
      </c>
      <c r="AC62" s="23" t="n">
        <f aca="false">U62*'Inflation indexes'!$D$166/100*'Inflation indexes'!I155</f>
        <v>3076.6597429653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528.951899726498</v>
      </c>
      <c r="AM62" s="14" t="n">
        <f aca="false">Adequacy_high!AA60</f>
        <v>522.121546974093</v>
      </c>
      <c r="AN62" s="14" t="n">
        <f aca="false">Adequacy_high!AB60</f>
        <v>478.735551185418</v>
      </c>
      <c r="AO62" s="14" t="n">
        <f aca="false">Adequacy_high!AC60</f>
        <v>751.79970131704</v>
      </c>
      <c r="AP62" s="14" t="n">
        <f aca="false">AP58+1</f>
        <v>2029</v>
      </c>
      <c r="AQ62" s="24" t="n">
        <f aca="false">AK62*'Inflation indexes'!$D$166/100*'Inflation indexes'!I155</f>
        <v>44754.2687483129</v>
      </c>
      <c r="AR62" s="24" t="n">
        <f aca="false">AL62*'Inflation indexes'!$D$166/100*'Inflation indexes'!I155</f>
        <v>3042.50865720777</v>
      </c>
      <c r="AS62" s="24" t="n">
        <f aca="false">AN62*'Inflation indexes'!$D$166/100*'Inflation indexes'!I155</f>
        <v>2753.66637259059</v>
      </c>
      <c r="AT62" s="24" t="n">
        <f aca="false">AO62*'Inflation indexes'!$D$166/100*'Inflation indexes'!I155</f>
        <v>4324.31966106184</v>
      </c>
      <c r="AU62" s="24" t="n">
        <f aca="false">AM62*'Inflation indexes'!$D$166/100*'Inflation indexes'!I155</f>
        <v>3003.22076091375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542.330963683739</v>
      </c>
      <c r="C63" s="14" t="n">
        <f aca="false">Adequacy_low!AA61</f>
        <v>534.294994432649</v>
      </c>
      <c r="D63" s="14" t="n">
        <f aca="false">Adequacy_low!AB61</f>
        <v>489.224091060495</v>
      </c>
      <c r="E63" s="14" t="n">
        <f aca="false">Adequacy_low!AC61</f>
        <v>718.557837520667</v>
      </c>
      <c r="F63" s="14" t="n">
        <f aca="false">F59+1</f>
        <v>2029</v>
      </c>
      <c r="G63" s="11" t="n">
        <f aca="false">A63*'Inflation indexes'!$D$166/100*'Inflation indexes'!I156</f>
        <v>37003.7345050449</v>
      </c>
      <c r="H63" s="14" t="n">
        <f aca="false">B63*'Inflation indexes'!$D$166/100*'Inflation indexes'!I156</f>
        <v>3119.46445968487</v>
      </c>
      <c r="I63" s="14" t="n">
        <f aca="false">D63*'Inflation indexes'!$D$166/100*'Inflation indexes'!I156</f>
        <v>2813.99600443025</v>
      </c>
      <c r="J63" s="9" t="n">
        <f aca="false">E63*'Inflation indexes'!$D$166/100*'Inflation indexes'!I156</f>
        <v>4133.11388519738</v>
      </c>
      <c r="K63" s="14" t="n">
        <f aca="false">C63*'Inflation indexes'!$D$166/100*'Inflation indexes'!I156</f>
        <v>3073.24190896119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546.609847810671</v>
      </c>
      <c r="U63" s="18" t="n">
        <f aca="false">Adequacy_central!AA61</f>
        <v>535.245665224632</v>
      </c>
      <c r="V63" s="18" t="n">
        <f aca="false">Adequacy_central!AB61</f>
        <v>489.662646713214</v>
      </c>
      <c r="W63" s="18" t="n">
        <f aca="false">Adequacy_central!AC61</f>
        <v>738.920901249822</v>
      </c>
      <c r="X63" s="18" t="n">
        <f aca="false">X59+1</f>
        <v>2029</v>
      </c>
      <c r="Y63" s="23" t="n">
        <f aca="false">S63*'Inflation indexes'!$D$166/100*'Inflation indexes'!I156</f>
        <v>40896.0600059053</v>
      </c>
      <c r="Z63" s="23" t="n">
        <f aca="false">T63*'Inflation indexes'!$D$166/100*'Inflation indexes'!I156</f>
        <v>3144.07641779696</v>
      </c>
      <c r="AA63" s="23" t="n">
        <f aca="false">V63*'Inflation indexes'!$D$166/100*'Inflation indexes'!I156</f>
        <v>2816.51855774891</v>
      </c>
      <c r="AB63" s="23" t="n">
        <f aca="false">W63*'Inflation indexes'!$D$166/100*'Inflation indexes'!I156</f>
        <v>4250.24135503965</v>
      </c>
      <c r="AC63" s="23" t="n">
        <f aca="false">U63*'Inflation indexes'!$D$166/100*'Inflation indexes'!I156</f>
        <v>3078.71012661247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524.781365242916</v>
      </c>
      <c r="AM63" s="14" t="n">
        <f aca="false">Adequacy_high!AA61</f>
        <v>516.422390488081</v>
      </c>
      <c r="AN63" s="14" t="n">
        <f aca="false">Adequacy_high!AB61</f>
        <v>470.628756069092</v>
      </c>
      <c r="AO63" s="14" t="n">
        <f aca="false">Adequacy_high!AC61</f>
        <v>752.189623261729</v>
      </c>
      <c r="AP63" s="14" t="n">
        <f aca="false">AP59+1</f>
        <v>2029</v>
      </c>
      <c r="AQ63" s="24" t="n">
        <f aca="false">AK63*'Inflation indexes'!$D$166/100*'Inflation indexes'!I156</f>
        <v>44795.8911796461</v>
      </c>
      <c r="AR63" s="24" t="n">
        <f aca="false">AL63*'Inflation indexes'!$D$166/100*'Inflation indexes'!I156</f>
        <v>3018.51992160053</v>
      </c>
      <c r="AS63" s="24" t="n">
        <f aca="false">AN63*'Inflation indexes'!$D$166/100*'Inflation indexes'!I156</f>
        <v>2707.03643452555</v>
      </c>
      <c r="AT63" s="24" t="n">
        <f aca="false">AO63*'Inflation indexes'!$D$166/100*'Inflation indexes'!I156</f>
        <v>4326.56247537627</v>
      </c>
      <c r="AU63" s="24" t="n">
        <f aca="false">AM63*'Inflation indexes'!$D$166/100*'Inflation indexes'!I156</f>
        <v>2970.4394570628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671.413008433527</v>
      </c>
      <c r="C64" s="14" t="n">
        <f aca="false">Adequacy_low!AA62</f>
        <v>660.742549502538</v>
      </c>
      <c r="D64" s="14" t="n">
        <f aca="false">Adequacy_low!AB62</f>
        <v>608.990018995798</v>
      </c>
      <c r="E64" s="14" t="n">
        <f aca="false">Adequacy_low!AC62</f>
        <v>839.481186916908</v>
      </c>
      <c r="F64" s="14" t="n">
        <f aca="false">F60+1</f>
        <v>2030</v>
      </c>
      <c r="G64" s="11" t="n">
        <f aca="false">A64*'Inflation indexes'!$D$166/100*'Inflation indexes'!I157</f>
        <v>37157.3852669108</v>
      </c>
      <c r="H64" s="14" t="n">
        <f aca="false">B64*'Inflation indexes'!$D$166/100*'Inflation indexes'!I157</f>
        <v>3861.93884883893</v>
      </c>
      <c r="I64" s="14" t="n">
        <f aca="false">D64*'Inflation indexes'!$D$166/100*'Inflation indexes'!I157</f>
        <v>3502.88448894102</v>
      </c>
      <c r="J64" s="9" t="n">
        <f aca="false">E64*'Inflation indexes'!$D$166/100*'Inflation indexes'!I157</f>
        <v>4828.65980834626</v>
      </c>
      <c r="K64" s="14" t="n">
        <f aca="false">C64*'Inflation indexes'!$D$166/100*'Inflation indexes'!I157</f>
        <v>3800.56282638641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671.409985520676</v>
      </c>
      <c r="U64" s="18" t="n">
        <f aca="false">Adequacy_central!AA62</f>
        <v>662.901450142412</v>
      </c>
      <c r="V64" s="18" t="n">
        <f aca="false">Adequacy_central!AB62</f>
        <v>612.063245662643</v>
      </c>
      <c r="W64" s="18" t="n">
        <f aca="false">Adequacy_central!AC62</f>
        <v>860.812604411971</v>
      </c>
      <c r="X64" s="18" t="n">
        <f aca="false">X60+1</f>
        <v>2030</v>
      </c>
      <c r="Y64" s="23" t="n">
        <f aca="false">S64*'Inflation indexes'!$D$166/100*'Inflation indexes'!I157</f>
        <v>41057.7890326813</v>
      </c>
      <c r="Z64" s="23" t="n">
        <f aca="false">T64*'Inflation indexes'!$D$166/100*'Inflation indexes'!I157</f>
        <v>3861.92146117377</v>
      </c>
      <c r="AA64" s="23" t="n">
        <f aca="false">V64*'Inflation indexes'!$D$166/100*'Inflation indexes'!I157</f>
        <v>3520.56155701521</v>
      </c>
      <c r="AB64" s="23" t="n">
        <f aca="false">W64*'Inflation indexes'!$D$166/100*'Inflation indexes'!I157</f>
        <v>4951.35720754797</v>
      </c>
      <c r="AC64" s="23" t="n">
        <f aca="false">U64*'Inflation indexes'!$D$166/100*'Inflation indexes'!I157</f>
        <v>3812.98073034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660.667974539972</v>
      </c>
      <c r="AM64" s="14" t="n">
        <f aca="false">Adequacy_high!AA62</f>
        <v>651.40642101991</v>
      </c>
      <c r="AN64" s="14" t="n">
        <f aca="false">Adequacy_high!AB62</f>
        <v>605.161798360026</v>
      </c>
      <c r="AO64" s="14" t="n">
        <f aca="false">Adequacy_high!AC62</f>
        <v>905.33265323112</v>
      </c>
      <c r="AP64" s="14" t="n">
        <f aca="false">AP60+1</f>
        <v>2030</v>
      </c>
      <c r="AQ64" s="24" t="n">
        <f aca="false">AK64*'Inflation indexes'!$D$166/100*'Inflation indexes'!I157</f>
        <v>45024.2188809843</v>
      </c>
      <c r="AR64" s="24" t="n">
        <f aca="false">AL64*'Inflation indexes'!$D$166/100*'Inflation indexes'!I157</f>
        <v>3800.1338743979</v>
      </c>
      <c r="AS64" s="24" t="n">
        <f aca="false">AN64*'Inflation indexes'!$D$166/100*'Inflation indexes'!I157</f>
        <v>3480.86472791538</v>
      </c>
      <c r="AT64" s="24" t="n">
        <f aca="false">AO64*'Inflation indexes'!$D$166/100*'Inflation indexes'!I157</f>
        <v>5207.43462029875</v>
      </c>
      <c r="AU64" s="24" t="n">
        <f aca="false">AM64*'Inflation indexes'!$D$166/100*'Inflation indexes'!I157</f>
        <v>3746.86181548564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554.429852851108</v>
      </c>
      <c r="C65" s="14" t="n">
        <f aca="false">Adequacy_low!AA63</f>
        <v>543.355195272322</v>
      </c>
      <c r="D65" s="14" t="n">
        <f aca="false">Adequacy_low!AB63</f>
        <v>489.591006128586</v>
      </c>
      <c r="E65" s="14" t="n">
        <f aca="false">Adequacy_low!AC63</f>
        <v>752.477529079351</v>
      </c>
      <c r="F65" s="14" t="n">
        <f aca="false">F61+1</f>
        <v>2030</v>
      </c>
      <c r="G65" s="11" t="n">
        <f aca="false">A65*'Inflation indexes'!$D$166/100*'Inflation indexes'!I158</f>
        <v>36940.7742223674</v>
      </c>
      <c r="H65" s="14" t="n">
        <f aca="false">B65*'Inflation indexes'!$D$166/100*'Inflation indexes'!I158</f>
        <v>3189.05675163684</v>
      </c>
      <c r="I65" s="14" t="n">
        <f aca="false">D65*'Inflation indexes'!$D$166/100*'Inflation indexes'!I158</f>
        <v>2816.10648417653</v>
      </c>
      <c r="J65" s="9" t="n">
        <f aca="false">E65*'Inflation indexes'!$D$166/100*'Inflation indexes'!I158</f>
        <v>4328.21849730006</v>
      </c>
      <c r="K65" s="14" t="n">
        <f aca="false">C65*'Inflation indexes'!$D$166/100*'Inflation indexes'!I158</f>
        <v>3125.3557958855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539.111025167704</v>
      </c>
      <c r="U65" s="18" t="n">
        <f aca="false">Adequacy_central!AA63</f>
        <v>537.034064145091</v>
      </c>
      <c r="V65" s="18" t="n">
        <f aca="false">Adequacy_central!AB63</f>
        <v>488.132805580148</v>
      </c>
      <c r="W65" s="18" t="n">
        <f aca="false">Adequacy_central!AC63</f>
        <v>714.896141763877</v>
      </c>
      <c r="X65" s="18" t="n">
        <f aca="false">X61+1</f>
        <v>2030</v>
      </c>
      <c r="Y65" s="23" t="n">
        <f aca="false">S65*'Inflation indexes'!$D$166/100*'Inflation indexes'!I158</f>
        <v>41063.7301332502</v>
      </c>
      <c r="Z65" s="23" t="n">
        <f aca="false">T65*'Inflation indexes'!$D$166/100*'Inflation indexes'!I158</f>
        <v>3100.94351134197</v>
      </c>
      <c r="AA65" s="23" t="n">
        <f aca="false">V65*'Inflation indexes'!$D$166/100*'Inflation indexes'!I158</f>
        <v>2807.71897711802</v>
      </c>
      <c r="AB65" s="23" t="n">
        <f aca="false">W65*'Inflation indexes'!$D$166/100*'Inflation indexes'!I158</f>
        <v>4112.05196813865</v>
      </c>
      <c r="AC65" s="23" t="n">
        <f aca="false">U65*'Inflation indexes'!$D$166/100*'Inflation indexes'!I158</f>
        <v>3088.99692055508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530.07794391674</v>
      </c>
      <c r="AM65" s="14" t="n">
        <f aca="false">Adequacy_high!AA63</f>
        <v>524.274772287961</v>
      </c>
      <c r="AN65" s="14" t="n">
        <f aca="false">Adequacy_high!AB63</f>
        <v>475.327509764762</v>
      </c>
      <c r="AO65" s="14" t="n">
        <f aca="false">Adequacy_high!AC63</f>
        <v>808.916277800781</v>
      </c>
      <c r="AP65" s="14" t="n">
        <f aca="false">AP61+1</f>
        <v>2030</v>
      </c>
      <c r="AQ65" s="24" t="n">
        <f aca="false">AK65*'Inflation indexes'!$D$166/100*'Inflation indexes'!I158</f>
        <v>45018.4794263056</v>
      </c>
      <c r="AR65" s="24" t="n">
        <f aca="false">AL65*'Inflation indexes'!$D$166/100*'Inflation indexes'!I158</f>
        <v>3048.98561512961</v>
      </c>
      <c r="AS65" s="24" t="n">
        <f aca="false">AN65*'Inflation indexes'!$D$166/100*'Inflation indexes'!I158</f>
        <v>2734.06346440209</v>
      </c>
      <c r="AT65" s="24" t="n">
        <f aca="false">AO65*'Inflation indexes'!$D$166/100*'Inflation indexes'!I158</f>
        <v>4652.85176107265</v>
      </c>
      <c r="AU65" s="24" t="n">
        <f aca="false">AM65*'Inflation indexes'!$D$166/100*'Inflation indexes'!I158</f>
        <v>3015.60602063538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542.906171944151</v>
      </c>
      <c r="C66" s="14" t="n">
        <f aca="false">Adequacy_low!AA64</f>
        <v>536.435346898125</v>
      </c>
      <c r="D66" s="14" t="n">
        <f aca="false">Adequacy_low!AB64</f>
        <v>485.020315495792</v>
      </c>
      <c r="E66" s="14" t="n">
        <f aca="false">Adequacy_low!AC64</f>
        <v>731.457751271799</v>
      </c>
      <c r="F66" s="14" t="n">
        <f aca="false">F62+1</f>
        <v>2030</v>
      </c>
      <c r="G66" s="11" t="n">
        <f aca="false">A66*'Inflation indexes'!$D$166/100*'Inflation indexes'!I159</f>
        <v>36920.9530256134</v>
      </c>
      <c r="H66" s="14" t="n">
        <f aca="false">B66*'Inflation indexes'!$D$166/100*'Inflation indexes'!I159</f>
        <v>3122.77303294627</v>
      </c>
      <c r="I66" s="14" t="n">
        <f aca="false">D66*'Inflation indexes'!$D$166/100*'Inflation indexes'!I159</f>
        <v>2789.81606754907</v>
      </c>
      <c r="J66" s="9" t="n">
        <f aca="false">E66*'Inflation indexes'!$D$166/100*'Inflation indexes'!I159</f>
        <v>4207.31363622454</v>
      </c>
      <c r="K66" s="14" t="n">
        <f aca="false">C66*'Inflation indexes'!$D$166/100*'Inflation indexes'!I159</f>
        <v>3085.55312461058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554.684294726349</v>
      </c>
      <c r="U66" s="18" t="n">
        <f aca="false">Adequacy_central!AA64</f>
        <v>543.026603367657</v>
      </c>
      <c r="V66" s="18" t="n">
        <f aca="false">Adequacy_central!AB64</f>
        <v>493.937217302095</v>
      </c>
      <c r="W66" s="18" t="n">
        <f aca="false">Adequacy_central!AC64</f>
        <v>757.818955453849</v>
      </c>
      <c r="X66" s="18" t="n">
        <f aca="false">X62+1</f>
        <v>2030</v>
      </c>
      <c r="Y66" s="23" t="n">
        <f aca="false">S66*'Inflation indexes'!$D$166/100*'Inflation indexes'!I159</f>
        <v>41259.6481295382</v>
      </c>
      <c r="Z66" s="23" t="n">
        <f aca="false">T66*'Inflation indexes'!$D$166/100*'Inflation indexes'!I159</f>
        <v>3190.52029039827</v>
      </c>
      <c r="AA66" s="23" t="n">
        <f aca="false">V66*'Inflation indexes'!$D$166/100*'Inflation indexes'!I159</f>
        <v>2841.105704575</v>
      </c>
      <c r="AB66" s="23" t="n">
        <f aca="false">W66*'Inflation indexes'!$D$166/100*'Inflation indexes'!I159</f>
        <v>4358.94215288131</v>
      </c>
      <c r="AC66" s="23" t="n">
        <f aca="false">U66*'Inflation indexes'!$D$166/100*'Inflation indexes'!I159</f>
        <v>3123.46574933278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528.997198141913</v>
      </c>
      <c r="AM66" s="14" t="n">
        <f aca="false">Adequacy_high!AA64</f>
        <v>522.378738683163</v>
      </c>
      <c r="AN66" s="14" t="n">
        <f aca="false">Adequacy_high!AB64</f>
        <v>476.862279036003</v>
      </c>
      <c r="AO66" s="14" t="n">
        <f aca="false">Adequacy_high!AC64</f>
        <v>780.223927250015</v>
      </c>
      <c r="AP66" s="14" t="n">
        <f aca="false">AP62+1</f>
        <v>2030</v>
      </c>
      <c r="AQ66" s="24" t="n">
        <f aca="false">AK66*'Inflation indexes'!$D$166/100*'Inflation indexes'!I159</f>
        <v>45241.1136008359</v>
      </c>
      <c r="AR66" s="24" t="n">
        <f aca="false">AL66*'Inflation indexes'!$D$166/100*'Inflation indexes'!I159</f>
        <v>3042.76921175182</v>
      </c>
      <c r="AS66" s="24" t="n">
        <f aca="false">AN66*'Inflation indexes'!$D$166/100*'Inflation indexes'!I159</f>
        <v>2742.89139147255</v>
      </c>
      <c r="AT66" s="24" t="n">
        <f aca="false">AO66*'Inflation indexes'!$D$166/100*'Inflation indexes'!I159</f>
        <v>4487.81459041217</v>
      </c>
      <c r="AU66" s="24" t="n">
        <f aca="false">AM66*'Inflation indexes'!$D$166/100*'Inflation indexes'!I159</f>
        <v>3004.70011660151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536.584874089727</v>
      </c>
      <c r="C67" s="14" t="n">
        <f aca="false">Adequacy_low!AA65</f>
        <v>534.267237697613</v>
      </c>
      <c r="D67" s="14" t="n">
        <f aca="false">Adequacy_low!AB65</f>
        <v>489.913477942732</v>
      </c>
      <c r="E67" s="14" t="n">
        <f aca="false">Adequacy_low!AC65</f>
        <v>709.620004052266</v>
      </c>
      <c r="F67" s="14" t="n">
        <f aca="false">F63+1</f>
        <v>2030</v>
      </c>
      <c r="G67" s="11" t="n">
        <f aca="false">A67*'Inflation indexes'!$D$166/100*'Inflation indexes'!I160</f>
        <v>37092.683465766</v>
      </c>
      <c r="H67" s="14" t="n">
        <f aca="false">B67*'Inflation indexes'!$D$166/100*'Inflation indexes'!I160</f>
        <v>3086.41319860818</v>
      </c>
      <c r="I67" s="14" t="n">
        <f aca="false">D67*'Inflation indexes'!$D$166/100*'Inflation indexes'!I160</f>
        <v>2817.96132823088</v>
      </c>
      <c r="J67" s="9" t="n">
        <f aca="false">E67*'Inflation indexes'!$D$166/100*'Inflation indexes'!I160</f>
        <v>4081.70385014816</v>
      </c>
      <c r="K67" s="14" t="n">
        <f aca="false">C67*'Inflation indexes'!$D$166/100*'Inflation indexes'!I160</f>
        <v>3073.08225341087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548.772854853978</v>
      </c>
      <c r="U67" s="18" t="n">
        <f aca="false">Adequacy_central!AA65</f>
        <v>534.873203439675</v>
      </c>
      <c r="V67" s="18" t="n">
        <f aca="false">Adequacy_central!AB65</f>
        <v>484.646840392029</v>
      </c>
      <c r="W67" s="18" t="n">
        <f aca="false">Adequacy_central!AC65</f>
        <v>771.292758777742</v>
      </c>
      <c r="X67" s="18" t="n">
        <f aca="false">X63+1</f>
        <v>2030</v>
      </c>
      <c r="Y67" s="23" t="n">
        <f aca="false">S67*'Inflation indexes'!$D$166/100*'Inflation indexes'!I160</f>
        <v>41373.6142894404</v>
      </c>
      <c r="Z67" s="23" t="n">
        <f aca="false">T67*'Inflation indexes'!$D$166/100*'Inflation indexes'!I160</f>
        <v>3156.5179416071</v>
      </c>
      <c r="AA67" s="23" t="n">
        <f aca="false">V67*'Inflation indexes'!$D$166/100*'Inflation indexes'!I160</f>
        <v>2787.66785475876</v>
      </c>
      <c r="AB67" s="23" t="n">
        <f aca="false">W67*'Inflation indexes'!$D$166/100*'Inflation indexes'!I160</f>
        <v>4436.44289213503</v>
      </c>
      <c r="AC67" s="23" t="n">
        <f aca="false">U67*'Inflation indexes'!$D$166/100*'Inflation indexes'!I160</f>
        <v>3076.5677423885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526.314626722504</v>
      </c>
      <c r="AM67" s="14" t="n">
        <f aca="false">Adequacy_high!AA65</f>
        <v>519.990770392266</v>
      </c>
      <c r="AN67" s="14" t="n">
        <f aca="false">Adequacy_high!AB65</f>
        <v>478.567280987529</v>
      </c>
      <c r="AO67" s="14" t="n">
        <f aca="false">Adequacy_high!AC65</f>
        <v>730.25759241019</v>
      </c>
      <c r="AP67" s="14" t="n">
        <f aca="false">AP63+1</f>
        <v>2030</v>
      </c>
      <c r="AQ67" s="24" t="n">
        <f aca="false">AK67*'Inflation indexes'!$D$166/100*'Inflation indexes'!I160</f>
        <v>45536.230301406</v>
      </c>
      <c r="AR67" s="24" t="n">
        <f aca="false">AL67*'Inflation indexes'!$D$166/100*'Inflation indexes'!I160</f>
        <v>3027.33917591803</v>
      </c>
      <c r="AS67" s="24" t="n">
        <f aca="false">AN67*'Inflation indexes'!$D$166/100*'Inflation indexes'!I160</f>
        <v>2752.69848962412</v>
      </c>
      <c r="AT67" s="24" t="n">
        <f aca="false">AO67*'Inflation indexes'!$D$166/100*'Inflation indexes'!I160</f>
        <v>4200.41037388943</v>
      </c>
      <c r="AU67" s="24" t="n">
        <f aca="false">AM67*'Inflation indexes'!$D$166/100*'Inflation indexes'!I160</f>
        <v>2990.96462533671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673.65990938152</v>
      </c>
      <c r="C68" s="14" t="n">
        <f aca="false">Adequacy_low!AA66</f>
        <v>664.429723852219</v>
      </c>
      <c r="D68" s="14" t="n">
        <f aca="false">Adequacy_low!AB66</f>
        <v>610.702457371498</v>
      </c>
      <c r="E68" s="14" t="n">
        <f aca="false">Adequacy_low!AC66</f>
        <v>868.664159766325</v>
      </c>
      <c r="F68" s="14" t="n">
        <f aca="false">F64+1</f>
        <v>2031</v>
      </c>
      <c r="G68" s="11" t="n">
        <f aca="false">A68*'Inflation indexes'!$D$166/100*'Inflation indexes'!I161</f>
        <v>37227.7756748651</v>
      </c>
      <c r="H68" s="14" t="n">
        <f aca="false">B68*'Inflation indexes'!$D$166/100*'Inflation indexes'!I161</f>
        <v>3874.86292679326</v>
      </c>
      <c r="I68" s="14" t="n">
        <f aca="false">D68*'Inflation indexes'!$D$166/100*'Inflation indexes'!I161</f>
        <v>3512.73436108572</v>
      </c>
      <c r="J68" s="9" t="n">
        <f aca="false">E68*'Inflation indexes'!$D$166/100*'Inflation indexes'!I161</f>
        <v>4996.51901744131</v>
      </c>
      <c r="K68" s="14" t="n">
        <f aca="false">C68*'Inflation indexes'!$D$166/100*'Inflation indexes'!I161</f>
        <v>3821.77129521948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677.323406315304</v>
      </c>
      <c r="U68" s="18" t="n">
        <f aca="false">Adequacy_central!AA66</f>
        <v>663.299179808692</v>
      </c>
      <c r="V68" s="18" t="n">
        <f aca="false">Adequacy_central!AB66</f>
        <v>613.04925352408</v>
      </c>
      <c r="W68" s="18" t="n">
        <f aca="false">Adequacy_central!AC66</f>
        <v>891.391374578708</v>
      </c>
      <c r="X68" s="18" t="n">
        <f aca="false">X64+1</f>
        <v>2031</v>
      </c>
      <c r="Y68" s="23" t="n">
        <f aca="false">S68*'Inflation indexes'!$D$166/100*'Inflation indexes'!I161</f>
        <v>41577.1059801209</v>
      </c>
      <c r="Z68" s="23" t="n">
        <f aca="false">T68*'Inflation indexes'!$D$166/100*'Inflation indexes'!I161</f>
        <v>3895.93520414486</v>
      </c>
      <c r="AA68" s="23" t="n">
        <f aca="false">V68*'Inflation indexes'!$D$166/100*'Inflation indexes'!I161</f>
        <v>3526.2330319755</v>
      </c>
      <c r="AB68" s="23" t="n">
        <f aca="false">W68*'Inflation indexes'!$D$166/100*'Inflation indexes'!I161</f>
        <v>5127.24498299063</v>
      </c>
      <c r="AC68" s="23" t="n">
        <f aca="false">U68*'Inflation indexes'!$D$166/100*'Inflation indexes'!I161</f>
        <v>3815.26845433439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674.409158212643</v>
      </c>
      <c r="AM68" s="14" t="n">
        <f aca="false">Adequacy_high!AA66</f>
        <v>664.906162411026</v>
      </c>
      <c r="AN68" s="14" t="n">
        <f aca="false">Adequacy_high!AB66</f>
        <v>619.884401595159</v>
      </c>
      <c r="AO68" s="14" t="n">
        <f aca="false">Adequacy_high!AC66</f>
        <v>893.966989806954</v>
      </c>
      <c r="AP68" s="14" t="n">
        <f aca="false">AP64+1</f>
        <v>2031</v>
      </c>
      <c r="AQ68" s="24" t="n">
        <f aca="false">AK68*'Inflation indexes'!$D$166/100*'Inflation indexes'!I161</f>
        <v>45740.8489297575</v>
      </c>
      <c r="AR68" s="24" t="n">
        <f aca="false">AL68*'Inflation indexes'!$D$166/100*'Inflation indexes'!I161</f>
        <v>3879.17257395829</v>
      </c>
      <c r="AS68" s="24" t="n">
        <f aca="false">AN68*'Inflation indexes'!$D$166/100*'Inflation indexes'!I161</f>
        <v>3565.54851073701</v>
      </c>
      <c r="AT68" s="24" t="n">
        <f aca="false">AO68*'Inflation indexes'!$D$166/100*'Inflation indexes'!I161</f>
        <v>5142.05981139682</v>
      </c>
      <c r="AU68" s="24" t="n">
        <f aca="false">AM68*'Inflation indexes'!$D$166/100*'Inflation indexes'!I161</f>
        <v>3824.51174939035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551.190766029739</v>
      </c>
      <c r="C69" s="14" t="n">
        <f aca="false">Adequacy_low!AA67</f>
        <v>542.551497824634</v>
      </c>
      <c r="D69" s="14" t="n">
        <f aca="false">Adequacy_low!AB67</f>
        <v>490.354432081068</v>
      </c>
      <c r="E69" s="14" t="n">
        <f aca="false">Adequacy_low!AC67</f>
        <v>746.042054773516</v>
      </c>
      <c r="F69" s="14" t="n">
        <f aca="false">F65+1</f>
        <v>2031</v>
      </c>
      <c r="G69" s="11" t="n">
        <f aca="false">A69*'Inflation indexes'!$D$166/100*'Inflation indexes'!I162</f>
        <v>37197.6670211001</v>
      </c>
      <c r="H69" s="14" t="n">
        <f aca="false">B69*'Inflation indexes'!$D$166/100*'Inflation indexes'!I162</f>
        <v>3170.42566306233</v>
      </c>
      <c r="I69" s="14" t="n">
        <f aca="false">D69*'Inflation indexes'!$D$166/100*'Inflation indexes'!I162</f>
        <v>2820.49767753601</v>
      </c>
      <c r="J69" s="9" t="n">
        <f aca="false">E69*'Inflation indexes'!$D$166/100*'Inflation indexes'!I162</f>
        <v>4291.20192490687</v>
      </c>
      <c r="K69" s="14" t="n">
        <f aca="false">C69*'Inflation indexes'!$D$166/100*'Inflation indexes'!I162</f>
        <v>3120.73296261156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539.696391533139</v>
      </c>
      <c r="U69" s="18" t="n">
        <f aca="false">Adequacy_central!AA67</f>
        <v>525.954721664649</v>
      </c>
      <c r="V69" s="18" t="n">
        <f aca="false">Adequacy_central!AB67</f>
        <v>477.221644784622</v>
      </c>
      <c r="W69" s="18" t="n">
        <f aca="false">Adequacy_central!AC67</f>
        <v>713.888017298687</v>
      </c>
      <c r="X69" s="18" t="n">
        <f aca="false">X65+1</f>
        <v>2031</v>
      </c>
      <c r="Y69" s="23" t="n">
        <f aca="false">S69*'Inflation indexes'!$D$166/100*'Inflation indexes'!I162</f>
        <v>41742.9177072593</v>
      </c>
      <c r="Z69" s="23" t="n">
        <f aca="false">T69*'Inflation indexes'!$D$166/100*'Inflation indexes'!I162</f>
        <v>3104.3105135881</v>
      </c>
      <c r="AA69" s="23" t="n">
        <f aca="false">V69*'Inflation indexes'!$D$166/100*'Inflation indexes'!I162</f>
        <v>2744.95844785678</v>
      </c>
      <c r="AB69" s="23" t="n">
        <f aca="false">W69*'Inflation indexes'!$D$166/100*'Inflation indexes'!I162</f>
        <v>4106.25327942146</v>
      </c>
      <c r="AC69" s="23" t="n">
        <f aca="false">U69*'Inflation indexes'!$D$166/100*'Inflation indexes'!I162</f>
        <v>3025.26901745019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547.99446355132</v>
      </c>
      <c r="AM69" s="14" t="n">
        <f aca="false">Adequacy_high!AA67</f>
        <v>533.239507283184</v>
      </c>
      <c r="AN69" s="14" t="n">
        <f aca="false">Adequacy_high!AB67</f>
        <v>489.428501072084</v>
      </c>
      <c r="AO69" s="14" t="n">
        <f aca="false">Adequacy_high!AC67</f>
        <v>793.80547655135</v>
      </c>
      <c r="AP69" s="14" t="n">
        <f aca="false">AP65+1</f>
        <v>2031</v>
      </c>
      <c r="AQ69" s="24" t="n">
        <f aca="false">AK69*'Inflation indexes'!$D$166/100*'Inflation indexes'!I162</f>
        <v>46071.1564582082</v>
      </c>
      <c r="AR69" s="24" t="n">
        <f aca="false">AL69*'Inflation indexes'!$D$166/100*'Inflation indexes'!I162</f>
        <v>3152.04066819479</v>
      </c>
      <c r="AS69" s="24" t="n">
        <f aca="false">AN69*'Inflation indexes'!$D$166/100*'Inflation indexes'!I162</f>
        <v>2815.17176205623</v>
      </c>
      <c r="AT69" s="24" t="n">
        <f aca="false">AO69*'Inflation indexes'!$D$166/100*'Inflation indexes'!I162</f>
        <v>4565.93507991031</v>
      </c>
      <c r="AU69" s="24" t="n">
        <f aca="false">AM69*'Inflation indexes'!$D$166/100*'Inflation indexes'!I162</f>
        <v>3067.17079211393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550.595604794436</v>
      </c>
      <c r="C70" s="14" t="n">
        <f aca="false">Adequacy_low!AA68</f>
        <v>537.59051639395</v>
      </c>
      <c r="D70" s="14" t="n">
        <f aca="false">Adequacy_low!AB68</f>
        <v>485.976121711338</v>
      </c>
      <c r="E70" s="14" t="n">
        <f aca="false">Adequacy_low!AC68</f>
        <v>758.415304391737</v>
      </c>
      <c r="F70" s="14" t="n">
        <f aca="false">F66+1</f>
        <v>2031</v>
      </c>
      <c r="G70" s="11" t="n">
        <f aca="false">A70*'Inflation indexes'!$D$166/100*'Inflation indexes'!I163</f>
        <v>37109.0848186746</v>
      </c>
      <c r="H70" s="14" t="n">
        <f aca="false">B70*'Inflation indexes'!$D$166/100*'Inflation indexes'!I163</f>
        <v>3167.00232114451</v>
      </c>
      <c r="I70" s="14" t="n">
        <f aca="false">D70*'Inflation indexes'!$D$166/100*'Inflation indexes'!I163</f>
        <v>2795.31382393659</v>
      </c>
      <c r="J70" s="9" t="n">
        <f aca="false">E70*'Inflation indexes'!$D$166/100*'Inflation indexes'!I163</f>
        <v>4362.3723264135</v>
      </c>
      <c r="K70" s="14" t="n">
        <f aca="false">C70*'Inflation indexes'!$D$166/100*'Inflation indexes'!I163</f>
        <v>3092.19761004187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548.081492981066</v>
      </c>
      <c r="U70" s="18" t="n">
        <f aca="false">Adequacy_central!AA68</f>
        <v>532.873825204349</v>
      </c>
      <c r="V70" s="18" t="n">
        <f aca="false">Adequacy_central!AB68</f>
        <v>488.171818477355</v>
      </c>
      <c r="W70" s="18" t="n">
        <f aca="false">Adequacy_central!AC68</f>
        <v>712.782443348426</v>
      </c>
      <c r="X70" s="18" t="n">
        <f aca="false">X66+1</f>
        <v>2031</v>
      </c>
      <c r="Y70" s="23" t="n">
        <f aca="false">S70*'Inflation indexes'!$D$166/100*'Inflation indexes'!I163</f>
        <v>41773.1955844772</v>
      </c>
      <c r="Z70" s="23" t="n">
        <f aca="false">T70*'Inflation indexes'!$D$166/100*'Inflation indexes'!I163</f>
        <v>3152.54125774475</v>
      </c>
      <c r="AA70" s="23" t="n">
        <f aca="false">V70*'Inflation indexes'!$D$166/100*'Inflation indexes'!I163</f>
        <v>2807.94337763072</v>
      </c>
      <c r="AB70" s="23" t="n">
        <f aca="false">W70*'Inflation indexes'!$D$166/100*'Inflation indexes'!I163</f>
        <v>4099.89406544266</v>
      </c>
      <c r="AC70" s="23" t="n">
        <f aca="false">U70*'Inflation indexes'!$D$166/100*'Inflation indexes'!I163</f>
        <v>3065.06740446901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543.370476572612</v>
      </c>
      <c r="AM70" s="14" t="n">
        <f aca="false">Adequacy_high!AA68</f>
        <v>524.38087426441</v>
      </c>
      <c r="AN70" s="14" t="n">
        <f aca="false">Adequacy_high!AB68</f>
        <v>483.950605511996</v>
      </c>
      <c r="AO70" s="14" t="n">
        <f aca="false">Adequacy_high!AC68</f>
        <v>739.636439314659</v>
      </c>
      <c r="AP70" s="14" t="n">
        <f aca="false">AP66+1</f>
        <v>2031</v>
      </c>
      <c r="AQ70" s="24" t="n">
        <f aca="false">AK70*'Inflation indexes'!$D$166/100*'Inflation indexes'!I163</f>
        <v>46100.005328707</v>
      </c>
      <c r="AR70" s="24" t="n">
        <f aca="false">AL70*'Inflation indexes'!$D$166/100*'Inflation indexes'!I163</f>
        <v>3125.44369326984</v>
      </c>
      <c r="AS70" s="24" t="n">
        <f aca="false">AN70*'Inflation indexes'!$D$166/100*'Inflation indexes'!I163</f>
        <v>2783.66314156831</v>
      </c>
      <c r="AT70" s="24" t="n">
        <f aca="false">AO70*'Inflation indexes'!$D$166/100*'Inflation indexes'!I163</f>
        <v>4254.35709932179</v>
      </c>
      <c r="AU70" s="24" t="n">
        <f aca="false">AM70*'Inflation indexes'!$D$166/100*'Inflation indexes'!I163</f>
        <v>3016.21631465656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546.163406924356</v>
      </c>
      <c r="C71" s="14" t="n">
        <f aca="false">Adequacy_low!AA69</f>
        <v>534.950972533081</v>
      </c>
      <c r="D71" s="14" t="n">
        <f aca="false">Adequacy_low!AB69</f>
        <v>481.300407482843</v>
      </c>
      <c r="E71" s="14" t="n">
        <f aca="false">Adequacy_low!AC69</f>
        <v>735.054544483441</v>
      </c>
      <c r="F71" s="14" t="n">
        <f aca="false">F67+1</f>
        <v>2031</v>
      </c>
      <c r="G71" s="11" t="n">
        <f aca="false">A71*'Inflation indexes'!$D$166/100*'Inflation indexes'!I164</f>
        <v>37055.1833906288</v>
      </c>
      <c r="H71" s="14" t="n">
        <f aca="false">B71*'Inflation indexes'!$D$166/100*'Inflation indexes'!I164</f>
        <v>3141.50850895261</v>
      </c>
      <c r="I71" s="14" t="n">
        <f aca="false">D71*'Inflation indexes'!$D$166/100*'Inflation indexes'!I164</f>
        <v>2768.4193160878</v>
      </c>
      <c r="J71" s="9" t="n">
        <f aca="false">E71*'Inflation indexes'!$D$166/100*'Inflation indexes'!I164</f>
        <v>4228.0022366252</v>
      </c>
      <c r="K71" s="14" t="n">
        <f aca="false">C71*'Inflation indexes'!$D$166/100*'Inflation indexes'!I164</f>
        <v>3077.01506688072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543.072362680157</v>
      </c>
      <c r="U71" s="18" t="n">
        <f aca="false">Adequacy_central!AA69</f>
        <v>522.20964977349</v>
      </c>
      <c r="V71" s="18" t="n">
        <f aca="false">Adequacy_central!AB69</f>
        <v>471.789968040128</v>
      </c>
      <c r="W71" s="18" t="n">
        <f aca="false">Adequacy_central!AC69</f>
        <v>745.005101346201</v>
      </c>
      <c r="X71" s="18" t="n">
        <f aca="false">X67+1</f>
        <v>2031</v>
      </c>
      <c r="Y71" s="23" t="n">
        <f aca="false">S71*'Inflation indexes'!$D$166/100*'Inflation indexes'!I164</f>
        <v>41811.9915921751</v>
      </c>
      <c r="Z71" s="23" t="n">
        <f aca="false">T71*'Inflation indexes'!$D$166/100*'Inflation indexes'!I164</f>
        <v>3123.72895493711</v>
      </c>
      <c r="AA71" s="23" t="n">
        <f aca="false">V71*'Inflation indexes'!$D$166/100*'Inflation indexes'!I164</f>
        <v>2713.71567601529</v>
      </c>
      <c r="AB71" s="23" t="n">
        <f aca="false">W71*'Inflation indexes'!$D$166/100*'Inflation indexes'!I164</f>
        <v>4285.23741323509</v>
      </c>
      <c r="AC71" s="23" t="n">
        <f aca="false">U71*'Inflation indexes'!$D$166/100*'Inflation indexes'!I164</f>
        <v>3003.72752443994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542.392064186087</v>
      </c>
      <c r="AM71" s="14" t="n">
        <f aca="false">Adequacy_high!AA69</f>
        <v>521.379533740684</v>
      </c>
      <c r="AN71" s="14" t="n">
        <f aca="false">Adequacy_high!AB69</f>
        <v>477.206998880067</v>
      </c>
      <c r="AO71" s="14" t="n">
        <f aca="false">Adequacy_high!AC69</f>
        <v>767.758542864481</v>
      </c>
      <c r="AP71" s="14" t="n">
        <f aca="false">AP67+1</f>
        <v>2031</v>
      </c>
      <c r="AQ71" s="24" t="n">
        <f aca="false">AK71*'Inflation indexes'!$D$166/100*'Inflation indexes'!I164</f>
        <v>46128.8945550088</v>
      </c>
      <c r="AR71" s="24" t="n">
        <f aca="false">AL71*'Inflation indexes'!$D$166/100*'Inflation indexes'!I164</f>
        <v>3119.81590715571</v>
      </c>
      <c r="AS71" s="24" t="n">
        <f aca="false">AN71*'Inflation indexes'!$D$166/100*'Inflation indexes'!I164</f>
        <v>2744.87420524148</v>
      </c>
      <c r="AT71" s="24" t="n">
        <f aca="false">AO71*'Inflation indexes'!$D$166/100*'Inflation indexes'!I164</f>
        <v>4416.1142336727</v>
      </c>
      <c r="AU71" s="24" t="n">
        <f aca="false">AM71*'Inflation indexes'!$D$166/100*'Inflation indexes'!I164</f>
        <v>2998.95273259667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663.188930288385</v>
      </c>
      <c r="C72" s="14" t="n">
        <f aca="false">Adequacy_low!AA70</f>
        <v>660.10786160567</v>
      </c>
      <c r="D72" s="14" t="n">
        <f aca="false">Adequacy_low!AB70</f>
        <v>608.116031815971</v>
      </c>
      <c r="E72" s="14" t="n">
        <f aca="false">Adequacy_low!AC70</f>
        <v>868.535017116812</v>
      </c>
      <c r="F72" s="14" t="n">
        <f aca="false">F68+1</f>
        <v>2032</v>
      </c>
      <c r="G72" s="11" t="n">
        <f aca="false">A72*'Inflation indexes'!$D$166/100*'Inflation indexes'!I165</f>
        <v>37322.6549413003</v>
      </c>
      <c r="H72" s="14" t="n">
        <f aca="false">B72*'Inflation indexes'!$D$166/100*'Inflation indexes'!I165</f>
        <v>3814.6343038187</v>
      </c>
      <c r="I72" s="14" t="n">
        <f aca="false">D72*'Inflation indexes'!$D$166/100*'Inflation indexes'!I165</f>
        <v>3497.85735214033</v>
      </c>
      <c r="J72" s="9" t="n">
        <f aca="false">E72*'Inflation indexes'!$D$166/100*'Inflation indexes'!I165</f>
        <v>4995.77619445615</v>
      </c>
      <c r="K72" s="14" t="n">
        <f aca="false">C72*'Inflation indexes'!$D$166/100*'Inflation indexes'!I165</f>
        <v>3796.91212880532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664.807404110707</v>
      </c>
      <c r="U72" s="18" t="n">
        <f aca="false">Adequacy_central!AA70</f>
        <v>660.466333945044</v>
      </c>
      <c r="V72" s="18" t="n">
        <f aca="false">Adequacy_central!AB70</f>
        <v>608.151775033506</v>
      </c>
      <c r="W72" s="18" t="n">
        <f aca="false">Adequacy_central!AC70</f>
        <v>888.404203095823</v>
      </c>
      <c r="X72" s="18" t="n">
        <f aca="false">X68+1</f>
        <v>2032</v>
      </c>
      <c r="Y72" s="23" t="n">
        <f aca="false">S72*'Inflation indexes'!$D$166/100*'Inflation indexes'!I165</f>
        <v>41837.9109693168</v>
      </c>
      <c r="Z72" s="23" t="n">
        <f aca="false">T72*'Inflation indexes'!$D$166/100*'Inflation indexes'!I165</f>
        <v>3823.94369587954</v>
      </c>
      <c r="AA72" s="23" t="n">
        <f aca="false">V72*'Inflation indexes'!$D$166/100*'Inflation indexes'!I165</f>
        <v>3498.06294559569</v>
      </c>
      <c r="AB72" s="23" t="n">
        <f aca="false">W72*'Inflation indexes'!$D$166/100*'Inflation indexes'!I165</f>
        <v>5110.06290064639</v>
      </c>
      <c r="AC72" s="23" t="n">
        <f aca="false">U72*'Inflation indexes'!$D$166/100*'Inflation indexes'!I165</f>
        <v>3798.97404633786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671.968678267189</v>
      </c>
      <c r="AM72" s="14" t="n">
        <f aca="false">Adequacy_high!AA70</f>
        <v>653.732643610574</v>
      </c>
      <c r="AN72" s="14" t="n">
        <f aca="false">Adequacy_high!AB70</f>
        <v>606.98924708091</v>
      </c>
      <c r="AO72" s="14" t="n">
        <f aca="false">Adequacy_high!AC70</f>
        <v>912.708367109669</v>
      </c>
      <c r="AP72" s="14" t="n">
        <f aca="false">AP68+1</f>
        <v>2032</v>
      </c>
      <c r="AQ72" s="24" t="n">
        <f aca="false">AK72*'Inflation indexes'!$D$166/100*'Inflation indexes'!I165</f>
        <v>46455.3597428674</v>
      </c>
      <c r="AR72" s="24" t="n">
        <f aca="false">AL72*'Inflation indexes'!$D$166/100*'Inflation indexes'!I165</f>
        <v>3865.13503790705</v>
      </c>
      <c r="AS72" s="24" t="n">
        <f aca="false">AN72*'Inflation indexes'!$D$166/100*'Inflation indexes'!I165</f>
        <v>3491.37613463642</v>
      </c>
      <c r="AT72" s="24" t="n">
        <f aca="false">AO72*'Inflation indexes'!$D$166/100*'Inflation indexes'!I165</f>
        <v>5249.85941041705</v>
      </c>
      <c r="AU72" s="24" t="n">
        <f aca="false">AM72*'Inflation indexes'!$D$166/100*'Inflation indexes'!I165</f>
        <v>3760.24214812901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549.238015005427</v>
      </c>
      <c r="C73" s="14" t="n">
        <f aca="false">Adequacy_low!AA71</f>
        <v>532.602106243271</v>
      </c>
      <c r="D73" s="14" t="n">
        <f aca="false">Adequacy_low!AB71</f>
        <v>487.485706507035</v>
      </c>
      <c r="E73" s="14" t="n">
        <f aca="false">Adequacy_low!AC71</f>
        <v>758.215419895737</v>
      </c>
      <c r="F73" s="14" t="n">
        <f aca="false">F69+1</f>
        <v>2032</v>
      </c>
      <c r="G73" s="11" t="n">
        <f aca="false">A73*'Inflation indexes'!$D$166/100*'Inflation indexes'!I166</f>
        <v>37110.5645116163</v>
      </c>
      <c r="H73" s="14" t="n">
        <f aca="false">B73*'Inflation indexes'!$D$166/100*'Inflation indexes'!I166</f>
        <v>3159.19352286222</v>
      </c>
      <c r="I73" s="14" t="n">
        <f aca="false">D73*'Inflation indexes'!$D$166/100*'Inflation indexes'!I166</f>
        <v>2803.99689098309</v>
      </c>
      <c r="J73" s="9" t="n">
        <f aca="false">E73*'Inflation indexes'!$D$166/100*'Inflation indexes'!I166</f>
        <v>4361.22259935923</v>
      </c>
      <c r="K73" s="14" t="n">
        <f aca="false">C73*'Inflation indexes'!$D$166/100*'Inflation indexes'!I166</f>
        <v>3063.50448865032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553.37182153389</v>
      </c>
      <c r="U73" s="18" t="n">
        <f aca="false">Adequacy_central!AA71</f>
        <v>534.404153869377</v>
      </c>
      <c r="V73" s="18" t="n">
        <f aca="false">Adequacy_central!AB71</f>
        <v>490.619958761212</v>
      </c>
      <c r="W73" s="18" t="n">
        <f aca="false">Adequacy_central!AC71</f>
        <v>770.864027659608</v>
      </c>
      <c r="X73" s="18" t="n">
        <f aca="false">X69+1</f>
        <v>2032</v>
      </c>
      <c r="Y73" s="23" t="n">
        <f aca="false">S73*'Inflation indexes'!$D$166/100*'Inflation indexes'!I166</f>
        <v>42022.7812574238</v>
      </c>
      <c r="Z73" s="23" t="n">
        <f aca="false">T73*'Inflation indexes'!$D$166/100*'Inflation indexes'!I166</f>
        <v>3182.97100084571</v>
      </c>
      <c r="AA73" s="23" t="n">
        <f aca="false">V73*'Inflation indexes'!$D$166/100*'Inflation indexes'!I166</f>
        <v>2822.02497562015</v>
      </c>
      <c r="AB73" s="23" t="n">
        <f aca="false">W73*'Inflation indexes'!$D$166/100*'Inflation indexes'!I166</f>
        <v>4433.97684911824</v>
      </c>
      <c r="AC73" s="23" t="n">
        <f aca="false">U73*'Inflation indexes'!$D$166/100*'Inflation indexes'!I166</f>
        <v>3073.86978936285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537.53967688253</v>
      </c>
      <c r="AM73" s="14" t="n">
        <f aca="false">Adequacy_high!AA71</f>
        <v>514.930997804829</v>
      </c>
      <c r="AN73" s="14" t="n">
        <f aca="false">Adequacy_high!AB71</f>
        <v>472.905273761144</v>
      </c>
      <c r="AO73" s="14" t="n">
        <f aca="false">Adequacy_high!AC71</f>
        <v>760.21042388102</v>
      </c>
      <c r="AP73" s="14" t="n">
        <f aca="false">AP69+1</f>
        <v>2032</v>
      </c>
      <c r="AQ73" s="24" t="n">
        <f aca="false">AK73*'Inflation indexes'!$D$166/100*'Inflation indexes'!I166</f>
        <v>46574.3609530836</v>
      </c>
      <c r="AR73" s="24" t="n">
        <f aca="false">AL73*'Inflation indexes'!$D$166/100*'Inflation indexes'!I166</f>
        <v>3091.90518335108</v>
      </c>
      <c r="AS73" s="24" t="n">
        <f aca="false">AN73*'Inflation indexes'!$D$166/100*'Inflation indexes'!I166</f>
        <v>2720.13086672238</v>
      </c>
      <c r="AT73" s="24" t="n">
        <f aca="false">AO73*'Inflation indexes'!$D$166/100*'Inflation indexes'!I166</f>
        <v>4372.69777677995</v>
      </c>
      <c r="AU73" s="24" t="n">
        <f aca="false">AM73*'Inflation indexes'!$D$166/100*'Inflation indexes'!I166</f>
        <v>2961.8610302674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556.505015015293</v>
      </c>
      <c r="C74" s="14" t="n">
        <f aca="false">Adequacy_low!AA72</f>
        <v>545.146666807879</v>
      </c>
      <c r="D74" s="14" t="n">
        <f aca="false">Adequacy_low!AB72</f>
        <v>500.279396101692</v>
      </c>
      <c r="E74" s="14" t="n">
        <f aca="false">Adequacy_low!AC72</f>
        <v>756.270116879103</v>
      </c>
      <c r="F74" s="14" t="n">
        <f aca="false">F70+1</f>
        <v>2032</v>
      </c>
      <c r="G74" s="11" t="n">
        <f aca="false">A74*'Inflation indexes'!$D$166/100*'Inflation indexes'!I167</f>
        <v>37281.9524187963</v>
      </c>
      <c r="H74" s="14" t="n">
        <f aca="false">B74*'Inflation indexes'!$D$166/100*'Inflation indexes'!I167</f>
        <v>3200.99299546716</v>
      </c>
      <c r="I74" s="14" t="n">
        <f aca="false">D74*'Inflation indexes'!$D$166/100*'Inflation indexes'!I167</f>
        <v>2877.5856452148</v>
      </c>
      <c r="J74" s="9" t="n">
        <f aca="false">E74*'Inflation indexes'!$D$166/100*'Inflation indexes'!I167</f>
        <v>4350.03329978008</v>
      </c>
      <c r="K74" s="14" t="n">
        <f aca="false">C74*'Inflation indexes'!$D$166/100*'Inflation indexes'!I167</f>
        <v>3135.66026337846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555.996618566996</v>
      </c>
      <c r="U74" s="18" t="n">
        <f aca="false">Adequacy_central!AA72</f>
        <v>535.114148639761</v>
      </c>
      <c r="V74" s="18" t="n">
        <f aca="false">Adequacy_central!AB72</f>
        <v>491.995450987527</v>
      </c>
      <c r="W74" s="18" t="n">
        <f aca="false">Adequacy_central!AC72</f>
        <v>735.571558766132</v>
      </c>
      <c r="X74" s="18" t="n">
        <f aca="false">X70+1</f>
        <v>2032</v>
      </c>
      <c r="Y74" s="23" t="n">
        <f aca="false">S74*'Inflation indexes'!$D$166/100*'Inflation indexes'!I167</f>
        <v>42191.2221077017</v>
      </c>
      <c r="Z74" s="23" t="n">
        <f aca="false">T74*'Inflation indexes'!$D$166/100*'Inflation indexes'!I167</f>
        <v>3198.0687208856</v>
      </c>
      <c r="AA74" s="23" t="n">
        <f aca="false">V74*'Inflation indexes'!$D$166/100*'Inflation indexes'!I167</f>
        <v>2829.93674795456</v>
      </c>
      <c r="AB74" s="23" t="n">
        <f aca="false">W74*'Inflation indexes'!$D$166/100*'Inflation indexes'!I167</f>
        <v>4230.97608062084</v>
      </c>
      <c r="AC74" s="23" t="n">
        <f aca="false">U74*'Inflation indexes'!$D$166/100*'Inflation indexes'!I167</f>
        <v>3077.95364885288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546.272900119197</v>
      </c>
      <c r="AM74" s="14" t="n">
        <f aca="false">Adequacy_high!AA72</f>
        <v>519.428639827428</v>
      </c>
      <c r="AN74" s="14" t="n">
        <f aca="false">Adequacy_high!AB72</f>
        <v>477.512544319869</v>
      </c>
      <c r="AO74" s="14" t="n">
        <f aca="false">Adequacy_high!AC72</f>
        <v>746.898490925227</v>
      </c>
      <c r="AP74" s="14" t="n">
        <f aca="false">AP70+1</f>
        <v>2032</v>
      </c>
      <c r="AQ74" s="24" t="n">
        <f aca="false">AK74*'Inflation indexes'!$D$166/100*'Inflation indexes'!I167</f>
        <v>46912.3966034659</v>
      </c>
      <c r="AR74" s="24" t="n">
        <f aca="false">AL74*'Inflation indexes'!$D$166/100*'Inflation indexes'!I167</f>
        <v>3142.13830911663</v>
      </c>
      <c r="AS74" s="24" t="n">
        <f aca="false">AN74*'Inflation indexes'!$D$166/100*'Inflation indexes'!I167</f>
        <v>2746.63168951604</v>
      </c>
      <c r="AT74" s="24" t="n">
        <f aca="false">AO74*'Inflation indexes'!$D$166/100*'Inflation indexes'!I167</f>
        <v>4296.12810894605</v>
      </c>
      <c r="AU74" s="24" t="n">
        <f aca="false">AM74*'Inflation indexes'!$D$166/100*'Inflation indexes'!I167</f>
        <v>2987.73127441976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557.137482898376</v>
      </c>
      <c r="C75" s="14" t="n">
        <f aca="false">Adequacy_low!AA73</f>
        <v>540.340659081206</v>
      </c>
      <c r="D75" s="14" t="n">
        <f aca="false">Adequacy_low!AB73</f>
        <v>493.670564837368</v>
      </c>
      <c r="E75" s="14" t="n">
        <f aca="false">Adequacy_low!AC73</f>
        <v>775.887011964048</v>
      </c>
      <c r="F75" s="14" t="n">
        <f aca="false">F71+1</f>
        <v>2032</v>
      </c>
      <c r="G75" s="11" t="n">
        <f aca="false">A75*'Inflation indexes'!$D$166/100*'Inflation indexes'!I168</f>
        <v>37348.2815218179</v>
      </c>
      <c r="H75" s="14" t="n">
        <f aca="false">B75*'Inflation indexes'!$D$166/100*'Inflation indexes'!I168</f>
        <v>3204.63092362411</v>
      </c>
      <c r="I75" s="14" t="n">
        <f aca="false">D75*'Inflation indexes'!$D$166/100*'Inflation indexes'!I168</f>
        <v>2839.57193102618</v>
      </c>
      <c r="J75" s="9" t="n">
        <f aca="false">E75*'Inflation indexes'!$D$166/100*'Inflation indexes'!I168</f>
        <v>4462.86883956043</v>
      </c>
      <c r="K75" s="14" t="n">
        <f aca="false">C75*'Inflation indexes'!$D$166/100*'Inflation indexes'!I168</f>
        <v>3108.01631291232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544.543544536703</v>
      </c>
      <c r="U75" s="18" t="n">
        <f aca="false">Adequacy_central!AA73</f>
        <v>528.07202330402</v>
      </c>
      <c r="V75" s="18" t="n">
        <f aca="false">Adequacy_central!AB73</f>
        <v>488.027328119681</v>
      </c>
      <c r="W75" s="18" t="n">
        <f aca="false">Adequacy_central!AC73</f>
        <v>736.040465969475</v>
      </c>
      <c r="X75" s="18" t="n">
        <f aca="false">X71+1</f>
        <v>2032</v>
      </c>
      <c r="Y75" s="23" t="n">
        <f aca="false">S75*'Inflation indexes'!$D$166/100*'Inflation indexes'!I168</f>
        <v>42283.8164321174</v>
      </c>
      <c r="Z75" s="23" t="n">
        <f aca="false">T75*'Inflation indexes'!$D$166/100*'Inflation indexes'!I168</f>
        <v>3132.1911299235</v>
      </c>
      <c r="AA75" s="23" t="n">
        <f aca="false">V75*'Inflation indexes'!$D$166/100*'Inflation indexes'!I168</f>
        <v>2807.112275286</v>
      </c>
      <c r="AB75" s="23" t="n">
        <f aca="false">W75*'Inflation indexes'!$D$166/100*'Inflation indexes'!I168</f>
        <v>4233.67321475787</v>
      </c>
      <c r="AC75" s="23" t="n">
        <f aca="false">U75*'Inflation indexes'!$D$166/100*'Inflation indexes'!I168</f>
        <v>3037.44764573575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541.561054245221</v>
      </c>
      <c r="AM75" s="14" t="n">
        <f aca="false">Adequacy_high!AA73</f>
        <v>517.326894891343</v>
      </c>
      <c r="AN75" s="14" t="n">
        <f aca="false">Adequacy_high!AB73</f>
        <v>473.83810359486</v>
      </c>
      <c r="AO75" s="14" t="n">
        <f aca="false">Adequacy_high!AC73</f>
        <v>758.36977244521</v>
      </c>
      <c r="AP75" s="14" t="n">
        <f aca="false">AP71+1</f>
        <v>2032</v>
      </c>
      <c r="AQ75" s="24" t="n">
        <f aca="false">AK75*'Inflation indexes'!$D$166/100*'Inflation indexes'!I168</f>
        <v>47005.4946281734</v>
      </c>
      <c r="AR75" s="24" t="n">
        <f aca="false">AL75*'Inflation indexes'!$D$166/100*'Inflation indexes'!I168</f>
        <v>3115.03597359158</v>
      </c>
      <c r="AS75" s="24" t="n">
        <f aca="false">AN75*'Inflation indexes'!$D$166/100*'Inflation indexes'!I168</f>
        <v>2725.49646394634</v>
      </c>
      <c r="AT75" s="24" t="n">
        <f aca="false">AO75*'Inflation indexes'!$D$166/100*'Inflation indexes'!I168</f>
        <v>4362.1104286085</v>
      </c>
      <c r="AU75" s="24" t="n">
        <f aca="false">AM75*'Inflation indexes'!$D$166/100*'Inflation indexes'!I168</f>
        <v>2975.64212762477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673.907473847154</v>
      </c>
      <c r="C76" s="14" t="n">
        <f aca="false">Adequacy_low!AA74</f>
        <v>668.052984531071</v>
      </c>
      <c r="D76" s="14" t="n">
        <f aca="false">Adequacy_low!AB74</f>
        <v>620.776614288754</v>
      </c>
      <c r="E76" s="14" t="n">
        <f aca="false">Adequacy_low!AC74</f>
        <v>863.392366284699</v>
      </c>
      <c r="F76" s="14" t="n">
        <f aca="false">F72+1</f>
        <v>2033</v>
      </c>
      <c r="G76" s="11" t="n">
        <f aca="false">A76*'Inflation indexes'!$D$166/100*'Inflation indexes'!I169</f>
        <v>37387.3872644551</v>
      </c>
      <c r="H76" s="14" t="n">
        <f aca="false">B76*'Inflation indexes'!$D$166/100*'Inflation indexes'!I169</f>
        <v>3876.28690698938</v>
      </c>
      <c r="I76" s="14" t="n">
        <f aca="false">D76*'Inflation indexes'!$D$166/100*'Inflation indexes'!I169</f>
        <v>3570.68047991178</v>
      </c>
      <c r="J76" s="9" t="n">
        <f aca="false">E76*'Inflation indexes'!$D$166/100*'Inflation indexes'!I169</f>
        <v>4966.1958872755</v>
      </c>
      <c r="K76" s="14" t="n">
        <f aca="false">C76*'Inflation indexes'!$D$166/100*'Inflation indexes'!I169</f>
        <v>3842.61213535717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674.148936007883</v>
      </c>
      <c r="U76" s="18" t="n">
        <f aca="false">Adequacy_central!AA74</f>
        <v>667.272121030404</v>
      </c>
      <c r="V76" s="18" t="n">
        <f aca="false">Adequacy_central!AB74</f>
        <v>619.815113322585</v>
      </c>
      <c r="W76" s="18" t="n">
        <f aca="false">Adequacy_central!AC74</f>
        <v>889.178044494131</v>
      </c>
      <c r="X76" s="18" t="n">
        <f aca="false">X72+1</f>
        <v>2033</v>
      </c>
      <c r="Y76" s="23" t="n">
        <f aca="false">S76*'Inflation indexes'!$D$166/100*'Inflation indexes'!I169</f>
        <v>42480.6875034497</v>
      </c>
      <c r="Z76" s="23" t="n">
        <f aca="false">T76*'Inflation indexes'!$D$166/100*'Inflation indexes'!I169</f>
        <v>3877.67578698921</v>
      </c>
      <c r="AA76" s="23" t="n">
        <f aca="false">V76*'Inflation indexes'!$D$166/100*'Inflation indexes'!I169</f>
        <v>3565.14996756275</v>
      </c>
      <c r="AB76" s="23" t="n">
        <f aca="false">W76*'Inflation indexes'!$D$166/100*'Inflation indexes'!I169</f>
        <v>5114.51400320387</v>
      </c>
      <c r="AC76" s="23" t="n">
        <f aca="false">U76*'Inflation indexes'!$D$166/100*'Inflation indexes'!I169</f>
        <v>3838.12064196787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673.543476143697</v>
      </c>
      <c r="AM76" s="14" t="n">
        <f aca="false">Adequacy_high!AA74</f>
        <v>654.244876005875</v>
      </c>
      <c r="AN76" s="14" t="n">
        <f aca="false">Adequacy_high!AB74</f>
        <v>613.936449975342</v>
      </c>
      <c r="AO76" s="14" t="n">
        <f aca="false">Adequacy_high!AC74</f>
        <v>892.620717393664</v>
      </c>
      <c r="AP76" s="14" t="n">
        <f aca="false">AP72+1</f>
        <v>2033</v>
      </c>
      <c r="AQ76" s="24" t="n">
        <f aca="false">AK76*'Inflation indexes'!$D$166/100*'Inflation indexes'!I169</f>
        <v>47295.9341758248</v>
      </c>
      <c r="AR76" s="24" t="n">
        <f aca="false">AL76*'Inflation indexes'!$D$166/100*'Inflation indexes'!I169</f>
        <v>3874.19320779944</v>
      </c>
      <c r="AS76" s="24" t="n">
        <f aca="false">AN76*'Inflation indexes'!$D$166/100*'Inflation indexes'!I169</f>
        <v>3531.33614793936</v>
      </c>
      <c r="AT76" s="24" t="n">
        <f aca="false">AO76*'Inflation indexes'!$D$166/100*'Inflation indexes'!I169</f>
        <v>5134.31611017462</v>
      </c>
      <c r="AU76" s="24" t="n">
        <f aca="false">AM76*'Inflation indexes'!$D$166/100*'Inflation indexes'!I169</f>
        <v>3763.18848691334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564.509653780827</v>
      </c>
      <c r="C77" s="14" t="n">
        <f aca="false">Adequacy_low!AA75</f>
        <v>541.017885766866</v>
      </c>
      <c r="D77" s="14" t="n">
        <f aca="false">Adequacy_low!AB75</f>
        <v>495.815903809325</v>
      </c>
      <c r="E77" s="14" t="n">
        <f aca="false">Adequacy_low!AC75</f>
        <v>764.983437072835</v>
      </c>
      <c r="F77" s="14" t="n">
        <f aca="false">F73+1</f>
        <v>2033</v>
      </c>
      <c r="G77" s="11" t="n">
        <f aca="false">A77*'Inflation indexes'!$D$166/100*'Inflation indexes'!I170</f>
        <v>37345.1906813014</v>
      </c>
      <c r="H77" s="14" t="n">
        <f aca="false">B77*'Inflation indexes'!$D$166/100*'Inflation indexes'!I170</f>
        <v>3247.0353345807</v>
      </c>
      <c r="I77" s="14" t="n">
        <f aca="false">D77*'Inflation indexes'!$D$166/100*'Inflation indexes'!I170</f>
        <v>2851.91182884714</v>
      </c>
      <c r="J77" s="9" t="n">
        <f aca="false">E77*'Inflation indexes'!$D$166/100*'Inflation indexes'!I170</f>
        <v>4400.15194409568</v>
      </c>
      <c r="K77" s="14" t="n">
        <f aca="false">C77*'Inflation indexes'!$D$166/100*'Inflation indexes'!I170</f>
        <v>3111.9116917834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551.265909999143</v>
      </c>
      <c r="U77" s="18" t="n">
        <f aca="false">Adequacy_central!AA75</f>
        <v>535.104537416134</v>
      </c>
      <c r="V77" s="18" t="n">
        <f aca="false">Adequacy_central!AB75</f>
        <v>495.932390113719</v>
      </c>
      <c r="W77" s="18" t="n">
        <f aca="false">Adequacy_central!AC75</f>
        <v>728.401280789366</v>
      </c>
      <c r="X77" s="18" t="n">
        <f aca="false">X73+1</f>
        <v>2033</v>
      </c>
      <c r="Y77" s="23" t="n">
        <f aca="false">S77*'Inflation indexes'!$D$166/100*'Inflation indexes'!I170</f>
        <v>42643.0522145576</v>
      </c>
      <c r="Z77" s="23" t="n">
        <f aca="false">T77*'Inflation indexes'!$D$166/100*'Inflation indexes'!I170</f>
        <v>3170.85788795379</v>
      </c>
      <c r="AA77" s="23" t="n">
        <f aca="false">V77*'Inflation indexes'!$D$166/100*'Inflation indexes'!I170</f>
        <v>2852.5818530776</v>
      </c>
      <c r="AB77" s="23" t="n">
        <f aca="false">W77*'Inflation indexes'!$D$166/100*'Inflation indexes'!I170</f>
        <v>4189.73294900495</v>
      </c>
      <c r="AC77" s="23" t="n">
        <f aca="false">U77*'Inflation indexes'!$D$166/100*'Inflation indexes'!I170</f>
        <v>3077.8983655065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547.134606030016</v>
      </c>
      <c r="AM77" s="14" t="n">
        <f aca="false">Adequacy_high!AA75</f>
        <v>508.872799182758</v>
      </c>
      <c r="AN77" s="14" t="n">
        <f aca="false">Adequacy_high!AB75</f>
        <v>468.48821499187</v>
      </c>
      <c r="AO77" s="14" t="n">
        <f aca="false">Adequacy_high!AC75</f>
        <v>753.980658098427</v>
      </c>
      <c r="AP77" s="14" t="n">
        <f aca="false">AP73+1</f>
        <v>2033</v>
      </c>
      <c r="AQ77" s="24" t="n">
        <f aca="false">AK77*'Inflation indexes'!$D$166/100*'Inflation indexes'!I170</f>
        <v>47393.6643422772</v>
      </c>
      <c r="AR77" s="24" t="n">
        <f aca="false">AL77*'Inflation indexes'!$D$166/100*'Inflation indexes'!I170</f>
        <v>3147.09480458435</v>
      </c>
      <c r="AS77" s="24" t="n">
        <f aca="false">AN77*'Inflation indexes'!$D$166/100*'Inflation indexes'!I170</f>
        <v>2694.72413398948</v>
      </c>
      <c r="AT77" s="24" t="n">
        <f aca="false">AO77*'Inflation indexes'!$D$166/100*'Inflation indexes'!I170</f>
        <v>4336.86443099612</v>
      </c>
      <c r="AU77" s="24" t="n">
        <f aca="false">AM77*'Inflation indexes'!$D$166/100*'Inflation indexes'!I170</f>
        <v>2927.0145314378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554.966219438553</v>
      </c>
      <c r="C78" s="14" t="n">
        <f aca="false">Adequacy_low!AA76</f>
        <v>534.974013317258</v>
      </c>
      <c r="D78" s="14" t="n">
        <f aca="false">Adequacy_low!AB76</f>
        <v>492.915736081768</v>
      </c>
      <c r="E78" s="14" t="n">
        <f aca="false">Adequacy_low!AC76</f>
        <v>737.637137511594</v>
      </c>
      <c r="F78" s="14" t="n">
        <f aca="false">F74+1</f>
        <v>2033</v>
      </c>
      <c r="G78" s="11" t="n">
        <f aca="false">A78*'Inflation indexes'!$D$166/100*'Inflation indexes'!I171</f>
        <v>37528.6037227529</v>
      </c>
      <c r="H78" s="14" t="n">
        <f aca="false">B78*'Inflation indexes'!$D$166/100*'Inflation indexes'!I171</f>
        <v>3192.14190926003</v>
      </c>
      <c r="I78" s="14" t="n">
        <f aca="false">D78*'Inflation indexes'!$D$166/100*'Inflation indexes'!I171</f>
        <v>2835.23018837471</v>
      </c>
      <c r="J78" s="9" t="n">
        <f aca="false">E78*'Inflation indexes'!$D$166/100*'Inflation indexes'!I171</f>
        <v>4242.85720103739</v>
      </c>
      <c r="K78" s="14" t="n">
        <f aca="false">C78*'Inflation indexes'!$D$166/100*'Inflation indexes'!I171</f>
        <v>3077.14759648381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566.350416716979</v>
      </c>
      <c r="U78" s="18" t="n">
        <f aca="false">Adequacy_central!AA76</f>
        <v>538.213380142371</v>
      </c>
      <c r="V78" s="18" t="n">
        <f aca="false">Adequacy_central!AB76</f>
        <v>494.625927053026</v>
      </c>
      <c r="W78" s="18" t="n">
        <f aca="false">Adequacy_central!AC76</f>
        <v>754.301339532942</v>
      </c>
      <c r="X78" s="18" t="n">
        <f aca="false">X74+1</f>
        <v>2033</v>
      </c>
      <c r="Y78" s="23" t="n">
        <f aca="false">S78*'Inflation indexes'!$D$166/100*'Inflation indexes'!I171</f>
        <v>42706.8176196481</v>
      </c>
      <c r="Z78" s="23" t="n">
        <f aca="false">T78*'Inflation indexes'!$D$166/100*'Inflation indexes'!I171</f>
        <v>3257.62332409733</v>
      </c>
      <c r="AA78" s="23" t="n">
        <f aca="false">V78*'Inflation indexes'!$D$166/100*'Inflation indexes'!I171</f>
        <v>2845.06713354537</v>
      </c>
      <c r="AB78" s="23" t="n">
        <f aca="false">W78*'Inflation indexes'!$D$166/100*'Inflation indexes'!I171</f>
        <v>4338.70897686356</v>
      </c>
      <c r="AC78" s="23" t="n">
        <f aca="false">U78*'Inflation indexes'!$D$166/100*'Inflation indexes'!I171</f>
        <v>3095.78029562786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542.019711518218</v>
      </c>
      <c r="AM78" s="14" t="n">
        <f aca="false">Adequacy_high!AA76</f>
        <v>501.280148153468</v>
      </c>
      <c r="AN78" s="14" t="n">
        <f aca="false">Adequacy_high!AB76</f>
        <v>463.869734129724</v>
      </c>
      <c r="AO78" s="14" t="n">
        <f aca="false">Adequacy_high!AC76</f>
        <v>754.05280811921</v>
      </c>
      <c r="AP78" s="14" t="n">
        <f aca="false">AP74+1</f>
        <v>2033</v>
      </c>
      <c r="AQ78" s="24" t="n">
        <f aca="false">AK78*'Inflation indexes'!$D$166/100*'Inflation indexes'!I171</f>
        <v>47823.1496109305</v>
      </c>
      <c r="AR78" s="24" t="n">
        <f aca="false">AL78*'Inflation indexes'!$D$166/100*'Inflation indexes'!I171</f>
        <v>3117.67415056856</v>
      </c>
      <c r="AS78" s="24" t="n">
        <f aca="false">AN78*'Inflation indexes'!$D$166/100*'Inflation indexes'!I171</f>
        <v>2668.158830011</v>
      </c>
      <c r="AT78" s="24" t="n">
        <f aca="false">AO78*'Inflation indexes'!$D$166/100*'Inflation indexes'!I171</f>
        <v>4337.27943482343</v>
      </c>
      <c r="AU78" s="24" t="n">
        <f aca="false">AM78*'Inflation indexes'!$D$166/100*'Inflation indexes'!I171</f>
        <v>2883.34192812601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571.008511606653</v>
      </c>
      <c r="C79" s="14" t="n">
        <f aca="false">Adequacy_low!AA77</f>
        <v>545.859400765326</v>
      </c>
      <c r="D79" s="14" t="n">
        <f aca="false">Adequacy_low!AB77</f>
        <v>503.538368273697</v>
      </c>
      <c r="E79" s="14" t="n">
        <f aca="false">Adequacy_low!AC77</f>
        <v>753.928410307621</v>
      </c>
      <c r="F79" s="14" t="n">
        <f aca="false">F75+1</f>
        <v>2033</v>
      </c>
      <c r="G79" s="11" t="n">
        <f aca="false">A79*'Inflation indexes'!$D$166/100*'Inflation indexes'!I172</f>
        <v>37544.047997767</v>
      </c>
      <c r="H79" s="14" t="n">
        <f aca="false">B79*'Inflation indexes'!$D$166/100*'Inflation indexes'!I172</f>
        <v>3284.41648626436</v>
      </c>
      <c r="I79" s="14" t="n">
        <f aca="false">D79*'Inflation indexes'!$D$166/100*'Inflation indexes'!I172</f>
        <v>2896.33111347392</v>
      </c>
      <c r="J79" s="9" t="n">
        <f aca="false">E79*'Inflation indexes'!$D$166/100*'Inflation indexes'!I172</f>
        <v>4336.56390394265</v>
      </c>
      <c r="K79" s="14" t="n">
        <f aca="false">C79*'Inflation indexes'!$D$166/100*'Inflation indexes'!I172</f>
        <v>3139.75987855508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547.758322565965</v>
      </c>
      <c r="U79" s="18" t="n">
        <f aca="false">Adequacy_central!AA77</f>
        <v>527.26495500757</v>
      </c>
      <c r="V79" s="18" t="n">
        <f aca="false">Adequacy_central!AB77</f>
        <v>488.177530599566</v>
      </c>
      <c r="W79" s="18" t="n">
        <f aca="false">Adequacy_central!AC77</f>
        <v>760.586843011068</v>
      </c>
      <c r="X79" s="18" t="n">
        <f aca="false">X75+1</f>
        <v>2033</v>
      </c>
      <c r="Y79" s="23" t="n">
        <f aca="false">S79*'Inflation indexes'!$D$166/100*'Inflation indexes'!I172</f>
        <v>42900.709110402</v>
      </c>
      <c r="Z79" s="23" t="n">
        <f aca="false">T79*'Inflation indexes'!$D$166/100*'Inflation indexes'!I172</f>
        <v>3150.68239536765</v>
      </c>
      <c r="AA79" s="23" t="n">
        <f aca="false">V79*'Inflation indexes'!$D$166/100*'Inflation indexes'!I172</f>
        <v>2807.97623351287</v>
      </c>
      <c r="AB79" s="23" t="n">
        <f aca="false">W79*'Inflation indexes'!$D$166/100*'Inflation indexes'!I172</f>
        <v>4374.86292348327</v>
      </c>
      <c r="AC79" s="23" t="n">
        <f aca="false">U79*'Inflation indexes'!$D$166/100*'Inflation indexes'!I172</f>
        <v>3032.8054234842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538.341693371419</v>
      </c>
      <c r="AM79" s="14" t="n">
        <f aca="false">Adequacy_high!AA77</f>
        <v>504.479275301481</v>
      </c>
      <c r="AN79" s="14" t="n">
        <f aca="false">Adequacy_high!AB77</f>
        <v>466.170935814049</v>
      </c>
      <c r="AO79" s="14" t="n">
        <f aca="false">Adequacy_high!AC77</f>
        <v>746.397934242641</v>
      </c>
      <c r="AP79" s="14" t="n">
        <f aca="false">AP75+1</f>
        <v>2033</v>
      </c>
      <c r="AQ79" s="24" t="n">
        <f aca="false">AK79*'Inflation indexes'!$D$166/100*'Inflation indexes'!I172</f>
        <v>48032.2775961102</v>
      </c>
      <c r="AR79" s="24" t="n">
        <f aca="false">AL79*'Inflation indexes'!$D$166/100*'Inflation indexes'!I172</f>
        <v>3096.51834782205</v>
      </c>
      <c r="AS79" s="24" t="n">
        <f aca="false">AN79*'Inflation indexes'!$D$166/100*'Inflation indexes'!I172</f>
        <v>2681.39524347347</v>
      </c>
      <c r="AT79" s="24" t="n">
        <f aca="false">AO79*'Inflation indexes'!$D$166/100*'Inflation indexes'!I172</f>
        <v>4293.24892836086</v>
      </c>
      <c r="AU79" s="24" t="n">
        <f aca="false">AM79*'Inflation indexes'!$D$166/100*'Inflation indexes'!I172</f>
        <v>2901.74317037199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685.612154206685</v>
      </c>
      <c r="C80" s="14" t="n">
        <f aca="false">Adequacy_low!AA78</f>
        <v>669.335968694583</v>
      </c>
      <c r="D80" s="14" t="n">
        <f aca="false">Adequacy_low!AB78</f>
        <v>620.645389419239</v>
      </c>
      <c r="E80" s="14" t="n">
        <f aca="false">Adequacy_low!AC78</f>
        <v>889.500572886283</v>
      </c>
      <c r="F80" s="14" t="n">
        <f aca="false">F76+1</f>
        <v>2034</v>
      </c>
      <c r="G80" s="11" t="n">
        <f aca="false">A80*'Inflation indexes'!$D$166/100*'Inflation indexes'!I173</f>
        <v>37635.1836822792</v>
      </c>
      <c r="H80" s="14" t="n">
        <f aca="false">B80*'Inflation indexes'!$D$166/100*'Inflation indexes'!I173</f>
        <v>3943.61172677382</v>
      </c>
      <c r="I80" s="14" t="n">
        <f aca="false">D80*'Inflation indexes'!$D$166/100*'Inflation indexes'!I173</f>
        <v>3569.92568008642</v>
      </c>
      <c r="J80" s="9" t="n">
        <f aca="false">E80*'Inflation indexes'!$D$166/100*'Inflation indexes'!I173</f>
        <v>5116.36917269249</v>
      </c>
      <c r="K80" s="14" t="n">
        <f aca="false">C80*'Inflation indexes'!$D$166/100*'Inflation indexes'!I173</f>
        <v>3849.99180527907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665.835085049568</v>
      </c>
      <c r="U80" s="18" t="n">
        <f aca="false">Adequacy_central!AA78</f>
        <v>662.263742345758</v>
      </c>
      <c r="V80" s="18" t="n">
        <f aca="false">Adequacy_central!AB78</f>
        <v>625.293295237222</v>
      </c>
      <c r="W80" s="18" t="n">
        <f aca="false">Adequacy_central!AC78</f>
        <v>910.904027845917</v>
      </c>
      <c r="X80" s="18" t="n">
        <f aca="false">X76+1</f>
        <v>2034</v>
      </c>
      <c r="Y80" s="23" t="n">
        <f aca="false">S80*'Inflation indexes'!$D$166/100*'Inflation indexes'!I173</f>
        <v>43164.9296510342</v>
      </c>
      <c r="Z80" s="23" t="n">
        <f aca="false">T80*'Inflation indexes'!$D$166/100*'Inflation indexes'!I173</f>
        <v>3829.85487259513</v>
      </c>
      <c r="AA80" s="23" t="n">
        <f aca="false">V80*'Inflation indexes'!$D$166/100*'Inflation indexes'!I173</f>
        <v>3596.66023514976</v>
      </c>
      <c r="AB80" s="23" t="n">
        <f aca="false">W80*'Inflation indexes'!$D$166/100*'Inflation indexes'!I173</f>
        <v>5239.480928303</v>
      </c>
      <c r="AC80" s="23" t="n">
        <f aca="false">U80*'Inflation indexes'!$D$166/100*'Inflation indexes'!I173</f>
        <v>3809.31266242476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665.030683469179</v>
      </c>
      <c r="AM80" s="14" t="n">
        <f aca="false">Adequacy_high!AA78</f>
        <v>641.584639391919</v>
      </c>
      <c r="AN80" s="14" t="n">
        <f aca="false">Adequacy_high!AB78</f>
        <v>600.743893387026</v>
      </c>
      <c r="AO80" s="14" t="n">
        <f aca="false">Adequacy_high!AC78</f>
        <v>961.549274668889</v>
      </c>
      <c r="AP80" s="14" t="n">
        <f aca="false">AP76+1</f>
        <v>2034</v>
      </c>
      <c r="AQ80" s="24" t="n">
        <f aca="false">AK80*'Inflation indexes'!$D$166/100*'Inflation indexes'!I173</f>
        <v>48204.0494636541</v>
      </c>
      <c r="AR80" s="24" t="n">
        <f aca="false">AL80*'Inflation indexes'!$D$166/100*'Inflation indexes'!I173</f>
        <v>3825.22798918008</v>
      </c>
      <c r="AS80" s="24" t="n">
        <f aca="false">AN80*'Inflation indexes'!$D$166/100*'Inflation indexes'!I173</f>
        <v>3455.45312785491</v>
      </c>
      <c r="AT80" s="24" t="n">
        <f aca="false">AO80*'Inflation indexes'!$D$166/100*'Inflation indexes'!I173</f>
        <v>5530.79021745574</v>
      </c>
      <c r="AU80" s="24" t="n">
        <f aca="false">AM80*'Inflation indexes'!$D$166/100*'Inflation indexes'!I173</f>
        <v>3690.36734850704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547.756870585726</v>
      </c>
      <c r="C81" s="14" t="n">
        <f aca="false">Adequacy_low!AA79</f>
        <v>528.902005163187</v>
      </c>
      <c r="D81" s="14" t="n">
        <f aca="false">Adequacy_low!AB79</f>
        <v>479.341971295296</v>
      </c>
      <c r="E81" s="14" t="n">
        <f aca="false">Adequacy_low!AC79</f>
        <v>729.75243494684</v>
      </c>
      <c r="F81" s="14" t="n">
        <f aca="false">F77+1</f>
        <v>2034</v>
      </c>
      <c r="G81" s="11" t="n">
        <f aca="false">A81*'Inflation indexes'!$D$166/100*'Inflation indexes'!I174</f>
        <v>37632.7168550885</v>
      </c>
      <c r="H81" s="14" t="n">
        <f aca="false">B81*'Inflation indexes'!$D$166/100*'Inflation indexes'!I174</f>
        <v>3150.67404363955</v>
      </c>
      <c r="I81" s="14" t="n">
        <f aca="false">D81*'Inflation indexes'!$D$166/100*'Inflation indexes'!I174</f>
        <v>2757.15447507242</v>
      </c>
      <c r="J81" s="9" t="n">
        <f aca="false">E81*'Inflation indexes'!$D$166/100*'Inflation indexes'!I174</f>
        <v>4197.50472981047</v>
      </c>
      <c r="K81" s="14" t="n">
        <f aca="false">C81*'Inflation indexes'!$D$166/100*'Inflation indexes'!I174</f>
        <v>3042.221665818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542.421337916902</v>
      </c>
      <c r="U81" s="18" t="n">
        <f aca="false">Adequacy_central!AA79</f>
        <v>531.01405153001</v>
      </c>
      <c r="V81" s="18" t="n">
        <f aca="false">Adequacy_central!AB79</f>
        <v>498.584493626931</v>
      </c>
      <c r="W81" s="18" t="n">
        <f aca="false">Adequacy_central!AC79</f>
        <v>760.352470710107</v>
      </c>
      <c r="X81" s="18" t="n">
        <f aca="false">X77+1</f>
        <v>2034</v>
      </c>
      <c r="Y81" s="23" t="n">
        <f aca="false">S81*'Inflation indexes'!$D$166/100*'Inflation indexes'!I174</f>
        <v>43113.3866775445</v>
      </c>
      <c r="Z81" s="23" t="n">
        <f aca="false">T81*'Inflation indexes'!$D$166/100*'Inflation indexes'!I174</f>
        <v>3119.98428840073</v>
      </c>
      <c r="AA81" s="23" t="n">
        <f aca="false">V81*'Inflation indexes'!$D$166/100*'Inflation indexes'!I174</f>
        <v>2867.83663882075</v>
      </c>
      <c r="AB81" s="23" t="n">
        <f aca="false">W81*'Inflation indexes'!$D$166/100*'Inflation indexes'!I174</f>
        <v>4373.51482405296</v>
      </c>
      <c r="AC81" s="23" t="n">
        <f aca="false">U81*'Inflation indexes'!$D$166/100*'Inflation indexes'!I174</f>
        <v>3054.37006600109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520.495584777179</v>
      </c>
      <c r="AM81" s="14" t="n">
        <f aca="false">Adequacy_high!AA79</f>
        <v>491.973754420192</v>
      </c>
      <c r="AN81" s="14" t="n">
        <f aca="false">Adequacy_high!AB79</f>
        <v>452.074716476531</v>
      </c>
      <c r="AO81" s="14" t="n">
        <f aca="false">Adequacy_high!AC79</f>
        <v>749.8458980795</v>
      </c>
      <c r="AP81" s="14" t="n">
        <f aca="false">AP77+1</f>
        <v>2034</v>
      </c>
      <c r="AQ81" s="24" t="n">
        <f aca="false">AK81*'Inflation indexes'!$D$166/100*'Inflation indexes'!I174</f>
        <v>48465.886831099</v>
      </c>
      <c r="AR81" s="24" t="n">
        <f aca="false">AL81*'Inflation indexes'!$D$166/100*'Inflation indexes'!I174</f>
        <v>2993.8682960432</v>
      </c>
      <c r="AS81" s="24" t="n">
        <f aca="false">AN81*'Inflation indexes'!$D$166/100*'Inflation indexes'!I174</f>
        <v>2600.31439398513</v>
      </c>
      <c r="AT81" s="24" t="n">
        <f aca="false">AO81*'Inflation indexes'!$D$166/100*'Inflation indexes'!I174</f>
        <v>4313.08146857634</v>
      </c>
      <c r="AU81" s="24" t="n">
        <f aca="false">AM81*'Inflation indexes'!$D$166/100*'Inflation indexes'!I174</f>
        <v>2829.81195022912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555.024916526948</v>
      </c>
      <c r="C82" s="14" t="n">
        <f aca="false">Adequacy_low!AA80</f>
        <v>530.115546333144</v>
      </c>
      <c r="D82" s="14" t="n">
        <f aca="false">Adequacy_low!AB80</f>
        <v>483.004385042601</v>
      </c>
      <c r="E82" s="14" t="n">
        <f aca="false">Adequacy_low!AC80</f>
        <v>735.77134729867</v>
      </c>
      <c r="F82" s="14" t="n">
        <f aca="false">F78+1</f>
        <v>2034</v>
      </c>
      <c r="G82" s="11" t="n">
        <f aca="false">A82*'Inflation indexes'!$D$166/100*'Inflation indexes'!I175</f>
        <v>37527.019813673</v>
      </c>
      <c r="H82" s="14" t="n">
        <f aca="false">B82*'Inflation indexes'!$D$166/100*'Inflation indexes'!I175</f>
        <v>3192.47953239681</v>
      </c>
      <c r="I82" s="14" t="n">
        <f aca="false">D82*'Inflation indexes'!$D$166/100*'Inflation indexes'!I175</f>
        <v>2778.22052198182</v>
      </c>
      <c r="J82" s="9" t="n">
        <f aca="false">E82*'Inflation indexes'!$D$166/100*'Inflation indexes'!I175</f>
        <v>4232.12525569739</v>
      </c>
      <c r="K82" s="14" t="n">
        <f aca="false">C82*'Inflation indexes'!$D$166/100*'Inflation indexes'!I175</f>
        <v>3049.20190261719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541.920868111605</v>
      </c>
      <c r="U82" s="18" t="n">
        <f aca="false">Adequacy_central!AA80</f>
        <v>527.784893173371</v>
      </c>
      <c r="V82" s="18" t="n">
        <f aca="false">Adequacy_central!AB80</f>
        <v>493.947888302403</v>
      </c>
      <c r="W82" s="18" t="n">
        <f aca="false">Adequacy_central!AC80</f>
        <v>751.843425192293</v>
      </c>
      <c r="X82" s="18" t="n">
        <f aca="false">X78+1</f>
        <v>2034</v>
      </c>
      <c r="Y82" s="23" t="n">
        <f aca="false">S82*'Inflation indexes'!$D$166/100*'Inflation indexes'!I175</f>
        <v>43204.816602277</v>
      </c>
      <c r="Z82" s="23" t="n">
        <f aca="false">T82*'Inflation indexes'!$D$166/100*'Inflation indexes'!I175</f>
        <v>3117.10560752999</v>
      </c>
      <c r="AA82" s="23" t="n">
        <f aca="false">V82*'Inflation indexes'!$D$166/100*'Inflation indexes'!I175</f>
        <v>2841.16708371143</v>
      </c>
      <c r="AB82" s="23" t="n">
        <f aca="false">W82*'Inflation indexes'!$D$166/100*'Inflation indexes'!I175</f>
        <v>4324.57115891836</v>
      </c>
      <c r="AC82" s="23" t="n">
        <f aca="false">U82*'Inflation indexes'!$D$166/100*'Inflation indexes'!I175</f>
        <v>3035.79608553018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521.42667874998</v>
      </c>
      <c r="AM82" s="14" t="n">
        <f aca="false">Adequacy_high!AA80</f>
        <v>497.007708241591</v>
      </c>
      <c r="AN82" s="14" t="n">
        <f aca="false">Adequacy_high!AB80</f>
        <v>460.927566901027</v>
      </c>
      <c r="AO82" s="14" t="n">
        <f aca="false">Adequacy_high!AC80</f>
        <v>734.504483165151</v>
      </c>
      <c r="AP82" s="14" t="n">
        <f aca="false">AP78+1</f>
        <v>2034</v>
      </c>
      <c r="AQ82" s="24" t="n">
        <f aca="false">AK82*'Inflation indexes'!$D$166/100*'Inflation indexes'!I175</f>
        <v>48587.6284421254</v>
      </c>
      <c r="AR82" s="24" t="n">
        <f aca="false">AL82*'Inflation indexes'!$D$166/100*'Inflation indexes'!I175</f>
        <v>2999.22390866958</v>
      </c>
      <c r="AS82" s="24" t="n">
        <f aca="false">AN82*'Inflation indexes'!$D$166/100*'Inflation indexes'!I175</f>
        <v>2651.23561020804</v>
      </c>
      <c r="AT82" s="24" t="n">
        <f aca="false">AO82*'Inflation indexes'!$D$166/100*'Inflation indexes'!I175</f>
        <v>4224.83830749713</v>
      </c>
      <c r="AU82" s="24" t="n">
        <f aca="false">AM82*'Inflation indexes'!$D$166/100*'Inflation indexes'!I175</f>
        <v>2858.76703686273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555.684146876693</v>
      </c>
      <c r="C83" s="14" t="n">
        <f aca="false">Adequacy_low!AA81</f>
        <v>529.854066720282</v>
      </c>
      <c r="D83" s="14" t="n">
        <f aca="false">Adequacy_low!AB81</f>
        <v>485.381561493152</v>
      </c>
      <c r="E83" s="14" t="n">
        <f aca="false">Adequacy_low!AC81</f>
        <v>720.710657947157</v>
      </c>
      <c r="F83" s="14" t="n">
        <f aca="false">F79+1</f>
        <v>2034</v>
      </c>
      <c r="G83" s="11" t="n">
        <f aca="false">A83*'Inflation indexes'!$D$166/100*'Inflation indexes'!I176</f>
        <v>37697.8521264441</v>
      </c>
      <c r="H83" s="14" t="n">
        <f aca="false">B83*'Inflation indexes'!$D$166/100*'Inflation indexes'!I176</f>
        <v>3196.27139711501</v>
      </c>
      <c r="I83" s="14" t="n">
        <f aca="false">D83*'Inflation indexes'!$D$166/100*'Inflation indexes'!I176</f>
        <v>2791.89393904347</v>
      </c>
      <c r="J83" s="9" t="n">
        <f aca="false">E83*'Inflation indexes'!$D$166/100*'Inflation indexes'!I176</f>
        <v>4145.49681602416</v>
      </c>
      <c r="K83" s="14" t="n">
        <f aca="false">C83*'Inflation indexes'!$D$166/100*'Inflation indexes'!I176</f>
        <v>3047.6978830906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539.138362535009</v>
      </c>
      <c r="U83" s="18" t="n">
        <f aca="false">Adequacy_central!AA81</f>
        <v>520.330051229966</v>
      </c>
      <c r="V83" s="18" t="n">
        <f aca="false">Adequacy_central!AB81</f>
        <v>479.409245527944</v>
      </c>
      <c r="W83" s="18" t="n">
        <f aca="false">Adequacy_central!AC81</f>
        <v>752.209720678093</v>
      </c>
      <c r="X83" s="18" t="n">
        <f aca="false">X79+1</f>
        <v>2034</v>
      </c>
      <c r="Y83" s="23" t="n">
        <f aca="false">S83*'Inflation indexes'!$D$166/100*'Inflation indexes'!I176</f>
        <v>43361.7840017651</v>
      </c>
      <c r="Z83" s="23" t="n">
        <f aca="false">T83*'Inflation indexes'!$D$166/100*'Inflation indexes'!I176</f>
        <v>3101.10075470707</v>
      </c>
      <c r="AA83" s="23" t="n">
        <f aca="false">V83*'Inflation indexes'!$D$166/100*'Inflation indexes'!I176</f>
        <v>2757.54143357535</v>
      </c>
      <c r="AB83" s="23" t="n">
        <f aca="false">W83*'Inflation indexes'!$D$166/100*'Inflation indexes'!I176</f>
        <v>4326.67807485385</v>
      </c>
      <c r="AC83" s="23" t="n">
        <f aca="false">U83*'Inflation indexes'!$D$166/100*'Inflation indexes'!I176</f>
        <v>2992.91615417413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531.699699847458</v>
      </c>
      <c r="AM83" s="14" t="n">
        <f aca="false">Adequacy_high!AA81</f>
        <v>495.477230000199</v>
      </c>
      <c r="AN83" s="14" t="n">
        <f aca="false">Adequacy_high!AB81</f>
        <v>455.129727053839</v>
      </c>
      <c r="AO83" s="14" t="n">
        <f aca="false">Adequacy_high!AC81</f>
        <v>771.318700763071</v>
      </c>
      <c r="AP83" s="14" t="n">
        <f aca="false">AP79+1</f>
        <v>2034</v>
      </c>
      <c r="AQ83" s="24" t="n">
        <f aca="false">AK83*'Inflation indexes'!$D$166/100*'Inflation indexes'!I176</f>
        <v>48811.5778083909</v>
      </c>
      <c r="AR83" s="24" t="n">
        <f aca="false">AL83*'Inflation indexes'!$D$166/100*'Inflation indexes'!I176</f>
        <v>3058.31388573728</v>
      </c>
      <c r="AS83" s="24" t="n">
        <f aca="false">AN83*'Inflation indexes'!$D$166/100*'Inflation indexes'!I176</f>
        <v>2617.88668389302</v>
      </c>
      <c r="AT83" s="24" t="n">
        <f aca="false">AO83*'Inflation indexes'!$D$166/100*'Inflation indexes'!I176</f>
        <v>4436.59210932281</v>
      </c>
      <c r="AU83" s="24" t="n">
        <f aca="false">AM83*'Inflation indexes'!$D$166/100*'Inflation indexes'!I176</f>
        <v>2849.96379161205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661.037957124811</v>
      </c>
      <c r="C84" s="14" t="n">
        <f aca="false">Adequacy_low!AA82</f>
        <v>654.662732860829</v>
      </c>
      <c r="D84" s="14" t="n">
        <f aca="false">Adequacy_low!AB82</f>
        <v>604.953339788423</v>
      </c>
      <c r="E84" s="14" t="n">
        <f aca="false">Adequacy_low!AC82</f>
        <v>865.516710584638</v>
      </c>
      <c r="F84" s="14" t="n">
        <f aca="false">F80+1</f>
        <v>2035</v>
      </c>
      <c r="G84" s="11" t="n">
        <f aca="false">A84*'Inflation indexes'!$D$166/100*'Inflation indexes'!I177</f>
        <v>37723.5872075993</v>
      </c>
      <c r="H84" s="14" t="n">
        <f aca="false">B84*'Inflation indexes'!$D$166/100*'Inflation indexes'!I177</f>
        <v>3802.26199836904</v>
      </c>
      <c r="I84" s="14" t="n">
        <f aca="false">D84*'Inflation indexes'!$D$166/100*'Inflation indexes'!I177</f>
        <v>3479.66568314571</v>
      </c>
      <c r="J84" s="9" t="n">
        <f aca="false">E84*'Inflation indexes'!$D$166/100*'Inflation indexes'!I177</f>
        <v>4978.4150246428</v>
      </c>
      <c r="K84" s="14" t="n">
        <f aca="false">C84*'Inflation indexes'!$D$166/100*'Inflation indexes'!I177</f>
        <v>3765.59198163437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655.616520148335</v>
      </c>
      <c r="U84" s="18" t="n">
        <f aca="false">Adequacy_central!AA82</f>
        <v>644.584501452194</v>
      </c>
      <c r="V84" s="18" t="n">
        <f aca="false">Adequacy_central!AB82</f>
        <v>600.899266803842</v>
      </c>
      <c r="W84" s="18" t="n">
        <f aca="false">Adequacy_central!AC82</f>
        <v>873.092531450886</v>
      </c>
      <c r="X84" s="18" t="n">
        <f aca="false">X80+1</f>
        <v>2035</v>
      </c>
      <c r="Y84" s="23" t="n">
        <f aca="false">S84*'Inflation indexes'!$D$166/100*'Inflation indexes'!I177</f>
        <v>43341.7842855559</v>
      </c>
      <c r="Z84" s="23" t="n">
        <f aca="false">T84*'Inflation indexes'!$D$166/100*'Inflation indexes'!I177</f>
        <v>3771.07812523433</v>
      </c>
      <c r="AA84" s="23" t="n">
        <f aca="false">V84*'Inflation indexes'!$D$166/100*'Inflation indexes'!I177</f>
        <v>3456.34682908939</v>
      </c>
      <c r="AB84" s="23" t="n">
        <f aca="false">W84*'Inflation indexes'!$D$166/100*'Inflation indexes'!I177</f>
        <v>5021.99082157808</v>
      </c>
      <c r="AC84" s="23" t="n">
        <f aca="false">U84*'Inflation indexes'!$D$166/100*'Inflation indexes'!I177</f>
        <v>3707.62242650852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652.978284088134</v>
      </c>
      <c r="AM84" s="14" t="n">
        <f aca="false">Adequacy_high!AA82</f>
        <v>634.580815349914</v>
      </c>
      <c r="AN84" s="14" t="n">
        <f aca="false">Adequacy_high!AB82</f>
        <v>594.197599192532</v>
      </c>
      <c r="AO84" s="14" t="n">
        <f aca="false">Adequacy_high!AC82</f>
        <v>894.521164330446</v>
      </c>
      <c r="AP84" s="14" t="n">
        <f aca="false">AP80+1</f>
        <v>2035</v>
      </c>
      <c r="AQ84" s="24" t="n">
        <f aca="false">AK84*'Inflation indexes'!$D$166/100*'Inflation indexes'!I177</f>
        <v>48932.475485585</v>
      </c>
      <c r="AR84" s="24" t="n">
        <f aca="false">AL84*'Inflation indexes'!$D$166/100*'Inflation indexes'!I177</f>
        <v>3755.90310448656</v>
      </c>
      <c r="AS84" s="24" t="n">
        <f aca="false">AN84*'Inflation indexes'!$D$166/100*'Inflation indexes'!I177</f>
        <v>3417.79912421172</v>
      </c>
      <c r="AT84" s="24" t="n">
        <f aca="false">AO84*'Inflation indexes'!$D$166/100*'Inflation indexes'!I177</f>
        <v>5145.24739950492</v>
      </c>
      <c r="AU84" s="24" t="n">
        <f aca="false">AM84*'Inflation indexes'!$D$166/100*'Inflation indexes'!I177</f>
        <v>3650.08165278994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560.97419689655</v>
      </c>
      <c r="C85" s="14" t="n">
        <f aca="false">Adequacy_low!AA83</f>
        <v>542.406501441169</v>
      </c>
      <c r="D85" s="14" t="n">
        <f aca="false">Adequacy_low!AB83</f>
        <v>491.995112777765</v>
      </c>
      <c r="E85" s="14" t="n">
        <f aca="false">Adequacy_low!AC83</f>
        <v>733.0489999643</v>
      </c>
      <c r="F85" s="14" t="n">
        <f aca="false">F81+1</f>
        <v>2035</v>
      </c>
      <c r="G85" s="11" t="n">
        <f aca="false">A85*'Inflation indexes'!$D$166/100*'Inflation indexes'!I178</f>
        <v>37773.484521133</v>
      </c>
      <c r="H85" s="14" t="n">
        <f aca="false">B85*'Inflation indexes'!$D$166/100*'Inflation indexes'!I178</f>
        <v>3226.69953810627</v>
      </c>
      <c r="I85" s="14" t="n">
        <f aca="false">D85*'Inflation indexes'!$D$166/100*'Inflation indexes'!I178</f>
        <v>2829.9348025865</v>
      </c>
      <c r="J85" s="9" t="n">
        <f aca="false">E85*'Inflation indexes'!$D$166/100*'Inflation indexes'!I178</f>
        <v>4216.46643050548</v>
      </c>
      <c r="K85" s="14" t="n">
        <f aca="false">C85*'Inflation indexes'!$D$166/100*'Inflation indexes'!I178</f>
        <v>3119.89894962818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540.126973235122</v>
      </c>
      <c r="U85" s="18" t="n">
        <f aca="false">Adequacy_central!AA83</f>
        <v>518.393798148375</v>
      </c>
      <c r="V85" s="18" t="n">
        <f aca="false">Adequacy_central!AB83</f>
        <v>471.818651249501</v>
      </c>
      <c r="W85" s="18" t="n">
        <f aca="false">Adequacy_central!AC83</f>
        <v>718.827636743534</v>
      </c>
      <c r="X85" s="18" t="n">
        <f aca="false">X81+1</f>
        <v>2035</v>
      </c>
      <c r="Y85" s="23" t="n">
        <f aca="false">S85*'Inflation indexes'!$D$166/100*'Inflation indexes'!I178</f>
        <v>43388.6657161748</v>
      </c>
      <c r="Z85" s="23" t="n">
        <f aca="false">T85*'Inflation indexes'!$D$166/100*'Inflation indexes'!I178</f>
        <v>3106.78720108388</v>
      </c>
      <c r="AA85" s="23" t="n">
        <f aca="false">V85*'Inflation indexes'!$D$166/100*'Inflation indexes'!I178</f>
        <v>2713.88066060629</v>
      </c>
      <c r="AB85" s="23" t="n">
        <f aca="false">W85*'Inflation indexes'!$D$166/100*'Inflation indexes'!I178</f>
        <v>4134.66575876415</v>
      </c>
      <c r="AC85" s="23" t="n">
        <f aca="false">U85*'Inflation indexes'!$D$166/100*'Inflation indexes'!I178</f>
        <v>2981.77890943348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516.487456725577</v>
      </c>
      <c r="AM85" s="14" t="n">
        <f aca="false">Adequacy_high!AA83</f>
        <v>489.756143833831</v>
      </c>
      <c r="AN85" s="14" t="n">
        <f aca="false">Adequacy_high!AB83</f>
        <v>454.434833411219</v>
      </c>
      <c r="AO85" s="14" t="n">
        <f aca="false">Adequacy_high!AC83</f>
        <v>743.283270220565</v>
      </c>
      <c r="AP85" s="14" t="n">
        <f aca="false">AP81+1</f>
        <v>2035</v>
      </c>
      <c r="AQ85" s="24" t="n">
        <f aca="false">AK85*'Inflation indexes'!$D$166/100*'Inflation indexes'!I178</f>
        <v>49142.6860199492</v>
      </c>
      <c r="AR85" s="24" t="n">
        <f aca="false">AL85*'Inflation indexes'!$D$166/100*'Inflation indexes'!I178</f>
        <v>2970.81371527224</v>
      </c>
      <c r="AS85" s="24" t="n">
        <f aca="false">AN85*'Inflation indexes'!$D$166/100*'Inflation indexes'!I178</f>
        <v>2613.88968544268</v>
      </c>
      <c r="AT85" s="24" t="n">
        <f aca="false">AO85*'Inflation indexes'!$D$166/100*'Inflation indexes'!I178</f>
        <v>4275.33351439532</v>
      </c>
      <c r="AU85" s="24" t="n">
        <f aca="false">AM85*'Inflation indexes'!$D$166/100*'Inflation indexes'!I178</f>
        <v>2817.05634917956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543.497153896361</v>
      </c>
      <c r="C86" s="14" t="n">
        <f aca="false">Adequacy_low!AA84</f>
        <v>529.12956775596</v>
      </c>
      <c r="D86" s="14" t="n">
        <f aca="false">Adequacy_low!AB84</f>
        <v>482.196062040099</v>
      </c>
      <c r="E86" s="14" t="n">
        <f aca="false">Adequacy_low!AC84</f>
        <v>696.254557546174</v>
      </c>
      <c r="F86" s="14" t="n">
        <f aca="false">F82+1</f>
        <v>2035</v>
      </c>
      <c r="G86" s="11" t="n">
        <f aca="false">A86*'Inflation indexes'!$D$166/100*'Inflation indexes'!I179</f>
        <v>37852.348459921</v>
      </c>
      <c r="H86" s="14" t="n">
        <f aca="false">B86*'Inflation indexes'!$D$166/100*'Inflation indexes'!I179</f>
        <v>3126.17233580686</v>
      </c>
      <c r="I86" s="14" t="n">
        <f aca="false">D86*'Inflation indexes'!$D$166/100*'Inflation indexes'!I179</f>
        <v>2773.57108271484</v>
      </c>
      <c r="J86" s="9" t="n">
        <f aca="false">E86*'Inflation indexes'!$D$166/100*'Inflation indexes'!I179</f>
        <v>4004.82637466644</v>
      </c>
      <c r="K86" s="14" t="n">
        <f aca="false">C86*'Inflation indexes'!$D$166/100*'Inflation indexes'!I179</f>
        <v>3043.53059609867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543.124608744191</v>
      </c>
      <c r="U86" s="18" t="n">
        <f aca="false">Adequacy_central!AA84</f>
        <v>518.227889827478</v>
      </c>
      <c r="V86" s="18" t="n">
        <f aca="false">Adequacy_central!AB84</f>
        <v>473.348623182769</v>
      </c>
      <c r="W86" s="18" t="n">
        <f aca="false">Adequacy_central!AC84</f>
        <v>746.256359691492</v>
      </c>
      <c r="X86" s="18" t="n">
        <f aca="false">X82+1</f>
        <v>2035</v>
      </c>
      <c r="Y86" s="23" t="n">
        <f aca="false">S86*'Inflation indexes'!$D$166/100*'Inflation indexes'!I179</f>
        <v>43595.941229186</v>
      </c>
      <c r="Z86" s="23" t="n">
        <f aca="false">T86*'Inflation indexes'!$D$166/100*'Inflation indexes'!I179</f>
        <v>3124.02947205825</v>
      </c>
      <c r="AA86" s="23" t="n">
        <f aca="false">V86*'Inflation indexes'!$D$166/100*'Inflation indexes'!I179</f>
        <v>2722.68099359433</v>
      </c>
      <c r="AB86" s="23" t="n">
        <f aca="false">W86*'Inflation indexes'!$D$166/100*'Inflation indexes'!I179</f>
        <v>4292.43459761031</v>
      </c>
      <c r="AC86" s="23" t="n">
        <f aca="false">U86*'Inflation indexes'!$D$166/100*'Inflation indexes'!I179</f>
        <v>2980.82461188224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520.580540132549</v>
      </c>
      <c r="AM86" s="14" t="n">
        <f aca="false">Adequacy_high!AA84</f>
        <v>493.141946229968</v>
      </c>
      <c r="AN86" s="14" t="n">
        <f aca="false">Adequacy_high!AB84</f>
        <v>456.510224148764</v>
      </c>
      <c r="AO86" s="14" t="n">
        <f aca="false">Adequacy_high!AC84</f>
        <v>787.970751015984</v>
      </c>
      <c r="AP86" s="14" t="n">
        <f aca="false">AP82+1</f>
        <v>2035</v>
      </c>
      <c r="AQ86" s="24" t="n">
        <f aca="false">AK86*'Inflation indexes'!$D$166/100*'Inflation indexes'!I179</f>
        <v>49334.3688323587</v>
      </c>
      <c r="AR86" s="24" t="n">
        <f aca="false">AL86*'Inflation indexes'!$D$166/100*'Inflation indexes'!I179</f>
        <v>2994.35695560624</v>
      </c>
      <c r="AS86" s="24" t="n">
        <f aca="false">AN86*'Inflation indexes'!$D$166/100*'Inflation indexes'!I179</f>
        <v>2625.82724401716</v>
      </c>
      <c r="AT86" s="24" t="n">
        <f aca="false">AO86*'Inflation indexes'!$D$166/100*'Inflation indexes'!I179</f>
        <v>4532.37398869774</v>
      </c>
      <c r="AU86" s="24" t="n">
        <f aca="false">AM86*'Inflation indexes'!$D$166/100*'Inflation indexes'!I179</f>
        <v>2836.53133945215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560.818190173499</v>
      </c>
      <c r="C87" s="14" t="n">
        <f aca="false">Adequacy_low!AA85</f>
        <v>537.226954994196</v>
      </c>
      <c r="D87" s="14" t="n">
        <f aca="false">Adequacy_low!AB85</f>
        <v>487.245635171552</v>
      </c>
      <c r="E87" s="14" t="n">
        <f aca="false">Adequacy_low!AC85</f>
        <v>733.534355258274</v>
      </c>
      <c r="F87" s="14" t="n">
        <f aca="false">F83+1</f>
        <v>2035</v>
      </c>
      <c r="G87" s="11" t="n">
        <f aca="false">A87*'Inflation indexes'!$D$166/100*'Inflation indexes'!I180</f>
        <v>37761.9157483493</v>
      </c>
      <c r="H87" s="14" t="n">
        <f aca="false">B87*'Inflation indexes'!$D$166/100*'Inflation indexes'!I180</f>
        <v>3225.80219412148</v>
      </c>
      <c r="I87" s="14" t="n">
        <f aca="false">D87*'Inflation indexes'!$D$166/100*'Inflation indexes'!I180</f>
        <v>2802.61601095046</v>
      </c>
      <c r="J87" s="9" t="n">
        <f aca="false">E87*'Inflation indexes'!$D$166/100*'Inflation indexes'!I180</f>
        <v>4219.25817335488</v>
      </c>
      <c r="K87" s="14" t="n">
        <f aca="false">C87*'Inflation indexes'!$D$166/100*'Inflation indexes'!I180</f>
        <v>3090.10642045214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527.641531914139</v>
      </c>
      <c r="U87" s="18" t="n">
        <f aca="false">Adequacy_central!AA85</f>
        <v>512.737700293925</v>
      </c>
      <c r="V87" s="18" t="n">
        <f aca="false">Adequacy_central!AB85</f>
        <v>469.242145265917</v>
      </c>
      <c r="W87" s="18" t="n">
        <f aca="false">Adequacy_central!AC85</f>
        <v>748.551835066083</v>
      </c>
      <c r="X87" s="18" t="n">
        <f aca="false">X83+1</f>
        <v>2035</v>
      </c>
      <c r="Y87" s="23" t="n">
        <f aca="false">S87*'Inflation indexes'!$D$166/100*'Inflation indexes'!I180</f>
        <v>44036.9939224284</v>
      </c>
      <c r="Z87" s="23" t="n">
        <f aca="false">T87*'Inflation indexes'!$D$166/100*'Inflation indexes'!I180</f>
        <v>3034.97147771131</v>
      </c>
      <c r="AA87" s="23" t="n">
        <f aca="false">V87*'Inflation indexes'!$D$166/100*'Inflation indexes'!I180</f>
        <v>2699.06070861357</v>
      </c>
      <c r="AB87" s="23" t="n">
        <f aca="false">W87*'Inflation indexes'!$D$166/100*'Inflation indexes'!I180</f>
        <v>4305.63807358461</v>
      </c>
      <c r="AC87" s="23" t="n">
        <f aca="false">U87*'Inflation indexes'!$D$166/100*'Inflation indexes'!I180</f>
        <v>2949.24527698585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525.990680296292</v>
      </c>
      <c r="AM87" s="14" t="n">
        <f aca="false">Adequacy_high!AA85</f>
        <v>489.200304784704</v>
      </c>
      <c r="AN87" s="14" t="n">
        <f aca="false">Adequacy_high!AB85</f>
        <v>455.256702317</v>
      </c>
      <c r="AO87" s="14" t="n">
        <f aca="false">Adequacy_high!AC85</f>
        <v>793.630425736368</v>
      </c>
      <c r="AP87" s="14" t="n">
        <f aca="false">AP83+1</f>
        <v>2035</v>
      </c>
      <c r="AQ87" s="24" t="n">
        <f aca="false">AK87*'Inflation indexes'!$D$166/100*'Inflation indexes'!I180</f>
        <v>49436.8482657163</v>
      </c>
      <c r="AR87" s="24" t="n">
        <f aca="false">AL87*'Inflation indexes'!$D$166/100*'Inflation indexes'!I180</f>
        <v>3025.47584995827</v>
      </c>
      <c r="AS87" s="24" t="n">
        <f aca="false">AN87*'Inflation indexes'!$D$166/100*'Inflation indexes'!I180</f>
        <v>2618.61704016476</v>
      </c>
      <c r="AT87" s="24" t="n">
        <f aca="false">AO87*'Inflation indexes'!$D$166/100*'Inflation indexes'!I180</f>
        <v>4564.92819512493</v>
      </c>
      <c r="AU87" s="24" t="n">
        <f aca="false">AM87*'Inflation indexes'!$D$166/100*'Inflation indexes'!I180</f>
        <v>2813.85918679134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662.519235331001</v>
      </c>
      <c r="C88" s="14" t="n">
        <f aca="false">Adequacy_low!AA86</f>
        <v>660.50034633398</v>
      </c>
      <c r="D88" s="14" t="n">
        <f aca="false">Adequacy_low!AB86</f>
        <v>610.379858372645</v>
      </c>
      <c r="E88" s="14" t="n">
        <f aca="false">Adequacy_low!AC86</f>
        <v>862.757977899763</v>
      </c>
      <c r="F88" s="14" t="n">
        <f aca="false">F84+1</f>
        <v>2036</v>
      </c>
      <c r="G88" s="11" t="n">
        <f aca="false">A88*'Inflation indexes'!$D$166/100*'Inflation indexes'!I181</f>
        <v>37864.6821192139</v>
      </c>
      <c r="H88" s="14" t="n">
        <f aca="false">B88*'Inflation indexes'!$D$166/100*'Inflation indexes'!I181</f>
        <v>3810.78224712587</v>
      </c>
      <c r="I88" s="14" t="n">
        <f aca="false">D88*'Inflation indexes'!$D$166/100*'Inflation indexes'!I181</f>
        <v>3510.87878547039</v>
      </c>
      <c r="J88" s="9" t="n">
        <f aca="false">E88*'Inflation indexes'!$D$166/100*'Inflation indexes'!I181</f>
        <v>4962.5469124742</v>
      </c>
      <c r="K88" s="14" t="n">
        <f aca="false">C88*'Inflation indexes'!$D$166/100*'Inflation indexes'!I181</f>
        <v>3799.1696841413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652.924923585108</v>
      </c>
      <c r="U88" s="18" t="n">
        <f aca="false">Adequacy_central!AA86</f>
        <v>647.727779319395</v>
      </c>
      <c r="V88" s="18" t="n">
        <f aca="false">Adequacy_central!AB86</f>
        <v>595.675563870768</v>
      </c>
      <c r="W88" s="18" t="n">
        <f aca="false">Adequacy_central!AC86</f>
        <v>867.47644174393</v>
      </c>
      <c r="X88" s="18" t="n">
        <f aca="false">X84+1</f>
        <v>2036</v>
      </c>
      <c r="Y88" s="23" t="n">
        <f aca="false">S88*'Inflation indexes'!$D$166/100*'Inflation indexes'!I181</f>
        <v>44190.2156474472</v>
      </c>
      <c r="Z88" s="23" t="n">
        <f aca="false">T88*'Inflation indexes'!$D$166/100*'Inflation indexes'!I181</f>
        <v>3755.5961771601</v>
      </c>
      <c r="AA88" s="23" t="n">
        <f aca="false">V88*'Inflation indexes'!$D$166/100*'Inflation indexes'!I181</f>
        <v>3426.30031369776</v>
      </c>
      <c r="AB88" s="23" t="n">
        <f aca="false">W88*'Inflation indexes'!$D$166/100*'Inflation indexes'!I181</f>
        <v>4989.68731428015</v>
      </c>
      <c r="AC88" s="23" t="n">
        <f aca="false">U88*'Inflation indexes'!$D$166/100*'Inflation indexes'!I181</f>
        <v>3725.70242608488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656.875765650121</v>
      </c>
      <c r="AM88" s="14" t="n">
        <f aca="false">Adequacy_high!AA86</f>
        <v>632.642137817639</v>
      </c>
      <c r="AN88" s="14" t="n">
        <f aca="false">Adequacy_high!AB86</f>
        <v>600.707154098007</v>
      </c>
      <c r="AO88" s="14" t="n">
        <f aca="false">Adequacy_high!AC86</f>
        <v>958.710619278053</v>
      </c>
      <c r="AP88" s="14" t="n">
        <f aca="false">AP84+1</f>
        <v>2036</v>
      </c>
      <c r="AQ88" s="24" t="n">
        <f aca="false">AK88*'Inflation indexes'!$D$166/100*'Inflation indexes'!I181</f>
        <v>49596.6932091385</v>
      </c>
      <c r="AR88" s="24" t="n">
        <f aca="false">AL88*'Inflation indexes'!$D$166/100*'Inflation indexes'!I181</f>
        <v>3778.32125139139</v>
      </c>
      <c r="AS88" s="24" t="n">
        <f aca="false">AN88*'Inflation indexes'!$D$166/100*'Inflation indexes'!I181</f>
        <v>3455.24180503906</v>
      </c>
      <c r="AT88" s="24" t="n">
        <f aca="false">AO88*'Inflation indexes'!$D$166/100*'Inflation indexes'!I181</f>
        <v>5514.46239330781</v>
      </c>
      <c r="AU88" s="24" t="n">
        <f aca="false">AM88*'Inflation indexes'!$D$166/100*'Inflation indexes'!I181</f>
        <v>3638.93046271287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559.864387633856</v>
      </c>
      <c r="C89" s="14" t="n">
        <f aca="false">Adequacy_low!AA87</f>
        <v>530.622057064907</v>
      </c>
      <c r="D89" s="14" t="n">
        <f aca="false">Adequacy_low!AB87</f>
        <v>482.873159198976</v>
      </c>
      <c r="E89" s="14" t="n">
        <f aca="false">Adequacy_low!AC87</f>
        <v>750.204082913517</v>
      </c>
      <c r="F89" s="14" t="n">
        <f aca="false">F85+1</f>
        <v>2036</v>
      </c>
      <c r="G89" s="11" t="n">
        <f aca="false">A89*'Inflation indexes'!$D$166/100*'Inflation indexes'!I182</f>
        <v>37761.1444801961</v>
      </c>
      <c r="H89" s="14" t="n">
        <f aca="false">B89*'Inflation indexes'!$D$166/100*'Inflation indexes'!I182</f>
        <v>3220.31596279188</v>
      </c>
      <c r="I89" s="14" t="n">
        <f aca="false">D89*'Inflation indexes'!$D$166/100*'Inflation indexes'!I182</f>
        <v>2777.46571655342</v>
      </c>
      <c r="J89" s="9" t="n">
        <f aca="false">E89*'Inflation indexes'!$D$166/100*'Inflation indexes'!I182</f>
        <v>4315.14173239039</v>
      </c>
      <c r="K89" s="14" t="n">
        <f aca="false">C89*'Inflation indexes'!$D$166/100*'Inflation indexes'!I182</f>
        <v>3052.11533063806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539.988346441129</v>
      </c>
      <c r="U89" s="18" t="n">
        <f aca="false">Adequacy_central!AA87</f>
        <v>517.358450111671</v>
      </c>
      <c r="V89" s="18" t="n">
        <f aca="false">Adequacy_central!AB87</f>
        <v>476.773106320217</v>
      </c>
      <c r="W89" s="18" t="n">
        <f aca="false">Adequacy_central!AC87</f>
        <v>724.048102989353</v>
      </c>
      <c r="X89" s="18" t="n">
        <f aca="false">X85+1</f>
        <v>2036</v>
      </c>
      <c r="Y89" s="23" t="n">
        <f aca="false">S89*'Inflation indexes'!$D$166/100*'Inflation indexes'!I182</f>
        <v>44338.1777640611</v>
      </c>
      <c r="Z89" s="23" t="n">
        <f aca="false">T89*'Inflation indexes'!$D$166/100*'Inflation indexes'!I182</f>
        <v>3105.98982570615</v>
      </c>
      <c r="AA89" s="23" t="n">
        <f aca="false">V89*'Inflation indexes'!$D$166/100*'Inflation indexes'!I182</f>
        <v>2742.37847383315</v>
      </c>
      <c r="AB89" s="23" t="n">
        <f aca="false">W89*'Inflation indexes'!$D$166/100*'Inflation indexes'!I182</f>
        <v>4164.6936568694</v>
      </c>
      <c r="AC89" s="23" t="n">
        <f aca="false">U89*'Inflation indexes'!$D$166/100*'Inflation indexes'!I182</f>
        <v>2975.8236318997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523.467582547213</v>
      </c>
      <c r="AM89" s="14" t="n">
        <f aca="false">Adequacy_high!AA87</f>
        <v>487.916424763456</v>
      </c>
      <c r="AN89" s="14" t="n">
        <f aca="false">Adequacy_high!AB87</f>
        <v>459.802955810263</v>
      </c>
      <c r="AO89" s="14" t="n">
        <f aca="false">Adequacy_high!AC87</f>
        <v>754.934432641414</v>
      </c>
      <c r="AP89" s="14" t="n">
        <f aca="false">AP85+1</f>
        <v>2036</v>
      </c>
      <c r="AQ89" s="24" t="n">
        <f aca="false">AK89*'Inflation indexes'!$D$166/100*'Inflation indexes'!I182</f>
        <v>49811.2011546324</v>
      </c>
      <c r="AR89" s="24" t="n">
        <f aca="false">AL89*'Inflation indexes'!$D$166/100*'Inflation indexes'!I182</f>
        <v>3010.96309984144</v>
      </c>
      <c r="AS89" s="24" t="n">
        <f aca="false">AN89*'Inflation indexes'!$D$166/100*'Inflation indexes'!I182</f>
        <v>2644.76689541297</v>
      </c>
      <c r="AT89" s="24" t="n">
        <f aca="false">AO89*'Inflation indexes'!$D$166/100*'Inflation indexes'!I182</f>
        <v>4342.35050129015</v>
      </c>
      <c r="AU89" s="24" t="n">
        <f aca="false">AM89*'Inflation indexes'!$D$166/100*'Inflation indexes'!I182</f>
        <v>2806.47436393414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548.840416359267</v>
      </c>
      <c r="C90" s="14" t="n">
        <f aca="false">Adequacy_low!AA88</f>
        <v>528.912807653465</v>
      </c>
      <c r="D90" s="14" t="n">
        <f aca="false">Adequacy_low!AB88</f>
        <v>483.348665521814</v>
      </c>
      <c r="E90" s="14" t="n">
        <f aca="false">Adequacy_low!AC88</f>
        <v>716.896295012057</v>
      </c>
      <c r="F90" s="14" t="n">
        <f aca="false">F86+1</f>
        <v>2036</v>
      </c>
      <c r="G90" s="11" t="n">
        <f aca="false">A90*'Inflation indexes'!$D$166/100*'Inflation indexes'!I183</f>
        <v>37833.7727118015</v>
      </c>
      <c r="H90" s="14" t="n">
        <f aca="false">B90*'Inflation indexes'!$D$166/100*'Inflation indexes'!I183</f>
        <v>3156.90655248994</v>
      </c>
      <c r="I90" s="14" t="n">
        <f aca="false">D90*'Inflation indexes'!$D$166/100*'Inflation indexes'!I183</f>
        <v>2780.20080854295</v>
      </c>
      <c r="J90" s="9" t="n">
        <f aca="false">E90*'Inflation indexes'!$D$166/100*'Inflation indexes'!I183</f>
        <v>4123.55676389887</v>
      </c>
      <c r="K90" s="14" t="n">
        <f aca="false">C90*'Inflation indexes'!$D$166/100*'Inflation indexes'!I183</f>
        <v>3042.2838012791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525.834103401165</v>
      </c>
      <c r="U90" s="18" t="n">
        <f aca="false">Adequacy_central!AA88</f>
        <v>516.175758432533</v>
      </c>
      <c r="V90" s="18" t="n">
        <f aca="false">Adequacy_central!AB88</f>
        <v>472.303162931052</v>
      </c>
      <c r="W90" s="18" t="n">
        <f aca="false">Adequacy_central!AC88</f>
        <v>758.77845101934</v>
      </c>
      <c r="X90" s="18" t="n">
        <f aca="false">X86+1</f>
        <v>2036</v>
      </c>
      <c r="Y90" s="23" t="n">
        <f aca="false">S90*'Inflation indexes'!$D$166/100*'Inflation indexes'!I183</f>
        <v>44420.0119259188</v>
      </c>
      <c r="Z90" s="23" t="n">
        <f aca="false">T90*'Inflation indexes'!$D$166/100*'Inflation indexes'!I183</f>
        <v>3024.57522636814</v>
      </c>
      <c r="AA90" s="23" t="n">
        <f aca="false">V90*'Inflation indexes'!$D$166/100*'Inflation indexes'!I183</f>
        <v>2716.66755103318</v>
      </c>
      <c r="AB90" s="23" t="n">
        <f aca="false">W90*'Inflation indexes'!$D$166/100*'Inflation indexes'!I183</f>
        <v>4364.4611302516</v>
      </c>
      <c r="AC90" s="23" t="n">
        <f aca="false">U90*'Inflation indexes'!$D$166/100*'Inflation indexes'!I183</f>
        <v>2969.02084004954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511.397831208698</v>
      </c>
      <c r="AM90" s="14" t="n">
        <f aca="false">Adequacy_high!AA88</f>
        <v>486.341482826163</v>
      </c>
      <c r="AN90" s="14" t="n">
        <f aca="false">Adequacy_high!AB88</f>
        <v>456.063248677466</v>
      </c>
      <c r="AO90" s="14" t="n">
        <f aca="false">Adequacy_high!AC88</f>
        <v>777.178818580846</v>
      </c>
      <c r="AP90" s="14" t="n">
        <f aca="false">AP86+1</f>
        <v>2036</v>
      </c>
      <c r="AQ90" s="24" t="n">
        <f aca="false">AK90*'Inflation indexes'!$D$166/100*'Inflation indexes'!I183</f>
        <v>50040.5338994192</v>
      </c>
      <c r="AR90" s="24" t="n">
        <f aca="false">AL90*'Inflation indexes'!$D$166/100*'Inflation indexes'!I183</f>
        <v>2941.53840743224</v>
      </c>
      <c r="AS90" s="24" t="n">
        <f aca="false">AN90*'Inflation indexes'!$D$166/100*'Inflation indexes'!I183</f>
        <v>2623.2562602629</v>
      </c>
      <c r="AT90" s="24" t="n">
        <f aca="false">AO90*'Inflation indexes'!$D$166/100*'Inflation indexes'!I183</f>
        <v>4470.29925585552</v>
      </c>
      <c r="AU90" s="24" t="n">
        <f aca="false">AM90*'Inflation indexes'!$D$166/100*'Inflation indexes'!I183</f>
        <v>2797.41536541028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552.470296333122</v>
      </c>
      <c r="C91" s="14" t="n">
        <f aca="false">Adequacy_low!AA89</f>
        <v>535.497811701462</v>
      </c>
      <c r="D91" s="14" t="n">
        <f aca="false">Adequacy_low!AB89</f>
        <v>485.156811542498</v>
      </c>
      <c r="E91" s="14" t="n">
        <f aca="false">Adequacy_low!AC89</f>
        <v>757.285058374343</v>
      </c>
      <c r="F91" s="14" t="n">
        <f aca="false">F87+1</f>
        <v>2036</v>
      </c>
      <c r="G91" s="11" t="n">
        <f aca="false">A91*'Inflation indexes'!$D$166/100*'Inflation indexes'!I184</f>
        <v>37935.4882771254</v>
      </c>
      <c r="H91" s="14" t="n">
        <f aca="false">B91*'Inflation indexes'!$D$166/100*'Inflation indexes'!I184</f>
        <v>3177.7854665288</v>
      </c>
      <c r="I91" s="14" t="n">
        <f aca="false">D91*'Inflation indexes'!$D$166/100*'Inflation indexes'!I184</f>
        <v>2790.60118695973</v>
      </c>
      <c r="J91" s="9" t="n">
        <f aca="false">E91*'Inflation indexes'!$D$166/100*'Inflation indexes'!I184</f>
        <v>4355.87119976196</v>
      </c>
      <c r="K91" s="14" t="n">
        <f aca="false">C91*'Inflation indexes'!$D$166/100*'Inflation indexes'!I184</f>
        <v>3080.16046234061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524.469046721651</v>
      </c>
      <c r="U91" s="18" t="n">
        <f aca="false">Adequacy_central!AA89</f>
        <v>504.931812091837</v>
      </c>
      <c r="V91" s="18" t="n">
        <f aca="false">Adequacy_central!AB89</f>
        <v>462.491013542484</v>
      </c>
      <c r="W91" s="18" t="n">
        <f aca="false">Adequacy_central!AC89</f>
        <v>745.004638835738</v>
      </c>
      <c r="X91" s="18" t="n">
        <f aca="false">X87+1</f>
        <v>2036</v>
      </c>
      <c r="Y91" s="23" t="n">
        <f aca="false">S91*'Inflation indexes'!$D$166/100*'Inflation indexes'!I184</f>
        <v>44685.2426607655</v>
      </c>
      <c r="Z91" s="23" t="n">
        <f aca="false">T91*'Inflation indexes'!$D$166/100*'Inflation indexes'!I184</f>
        <v>3016.72347885168</v>
      </c>
      <c r="AA91" s="23" t="n">
        <f aca="false">V91*'Inflation indexes'!$D$166/100*'Inflation indexes'!I184</f>
        <v>2660.22848828292</v>
      </c>
      <c r="AB91" s="23" t="n">
        <f aca="false">W91*'Inflation indexes'!$D$166/100*'Inflation indexes'!I184</f>
        <v>4285.23475289473</v>
      </c>
      <c r="AC91" s="23" t="n">
        <f aca="false">U91*'Inflation indexes'!$D$166/100*'Inflation indexes'!I184</f>
        <v>2904.34614259513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516.652858399891</v>
      </c>
      <c r="AM91" s="14" t="n">
        <f aca="false">Adequacy_high!AA89</f>
        <v>494.109840303991</v>
      </c>
      <c r="AN91" s="14" t="n">
        <f aca="false">Adequacy_high!AB89</f>
        <v>461.030969380291</v>
      </c>
      <c r="AO91" s="14" t="n">
        <f aca="false">Adequacy_high!AC89</f>
        <v>734.885662678178</v>
      </c>
      <c r="AP91" s="14" t="n">
        <f aca="false">AP87+1</f>
        <v>2036</v>
      </c>
      <c r="AQ91" s="24" t="n">
        <f aca="false">AK91*'Inflation indexes'!$D$166/100*'Inflation indexes'!I184</f>
        <v>50245.6536496644</v>
      </c>
      <c r="AR91" s="24" t="n">
        <f aca="false">AL91*'Inflation indexes'!$D$166/100*'Inflation indexes'!I184</f>
        <v>2971.76509861405</v>
      </c>
      <c r="AS91" s="24" t="n">
        <f aca="false">AN91*'Inflation indexes'!$D$166/100*'Inflation indexes'!I184</f>
        <v>2651.83037683711</v>
      </c>
      <c r="AT91" s="24" t="n">
        <f aca="false">AO91*'Inflation indexes'!$D$166/100*'Inflation indexes'!I184</f>
        <v>4227.03083571932</v>
      </c>
      <c r="AU91" s="24" t="n">
        <f aca="false">AM91*'Inflation indexes'!$D$166/100*'Inflation indexes'!I184</f>
        <v>2842.09862468357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665.638482137124</v>
      </c>
      <c r="C92" s="14" t="n">
        <f aca="false">Adequacy_low!AA90</f>
        <v>667.384571076512</v>
      </c>
      <c r="D92" s="14" t="n">
        <f aca="false">Adequacy_low!AB90</f>
        <v>617.58991307436</v>
      </c>
      <c r="E92" s="14" t="n">
        <f aca="false">Adequacy_low!AC90</f>
        <v>871.880952298445</v>
      </c>
      <c r="F92" s="14" t="n">
        <f aca="false">F88+1</f>
        <v>2037</v>
      </c>
      <c r="G92" s="11" t="n">
        <f aca="false">A92*'Inflation indexes'!$D$166/100*'Inflation indexes'!I185</f>
        <v>38068.3504840538</v>
      </c>
      <c r="H92" s="14" t="n">
        <f aca="false">B92*'Inflation indexes'!$D$166/100*'Inflation indexes'!I185</f>
        <v>3828.72402106883</v>
      </c>
      <c r="I92" s="14" t="n">
        <f aca="false">D92*'Inflation indexes'!$D$166/100*'Inflation indexes'!I185</f>
        <v>3552.35071110342</v>
      </c>
      <c r="J92" s="9" t="n">
        <f aca="false">E92*'Inflation indexes'!$D$166/100*'Inflation indexes'!I185</f>
        <v>5015.02187021956</v>
      </c>
      <c r="K92" s="14" t="n">
        <f aca="false">C92*'Inflation indexes'!$D$166/100*'Inflation indexes'!I185</f>
        <v>3838.76744981366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661.471832032112</v>
      </c>
      <c r="U92" s="18" t="n">
        <f aca="false">Adequacy_central!AA90</f>
        <v>648.27410455887</v>
      </c>
      <c r="V92" s="18" t="n">
        <f aca="false">Adequacy_central!AB90</f>
        <v>600.838151255009</v>
      </c>
      <c r="W92" s="18" t="n">
        <f aca="false">Adequacy_central!AC90</f>
        <v>894.550947672308</v>
      </c>
      <c r="X92" s="18" t="n">
        <f aca="false">X88+1</f>
        <v>2037</v>
      </c>
      <c r="Y92" s="23" t="n">
        <f aca="false">S92*'Inflation indexes'!$D$166/100*'Inflation indexes'!I185</f>
        <v>44900.7944182522</v>
      </c>
      <c r="Z92" s="23" t="n">
        <f aca="false">T92*'Inflation indexes'!$D$166/100*'Inflation indexes'!I185</f>
        <v>3804.75762824066</v>
      </c>
      <c r="AA92" s="23" t="n">
        <f aca="false">V92*'Inflation indexes'!$D$166/100*'Inflation indexes'!I185</f>
        <v>3455.99529507181</v>
      </c>
      <c r="AB92" s="23" t="n">
        <f aca="false">W92*'Inflation indexes'!$D$166/100*'Inflation indexes'!I185</f>
        <v>5145.41871201085</v>
      </c>
      <c r="AC92" s="23" t="n">
        <f aca="false">U92*'Inflation indexes'!$D$166/100*'Inflation indexes'!I185</f>
        <v>3728.84486544773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659.4933175806</v>
      </c>
      <c r="AM92" s="14" t="n">
        <f aca="false">Adequacy_high!AA90</f>
        <v>636.772871304485</v>
      </c>
      <c r="AN92" s="14" t="n">
        <f aca="false">Adequacy_high!AB90</f>
        <v>598.58161836695</v>
      </c>
      <c r="AO92" s="14" t="n">
        <f aca="false">Adequacy_high!AC90</f>
        <v>958.94693431472</v>
      </c>
      <c r="AP92" s="14" t="n">
        <f aca="false">AP88+1</f>
        <v>2037</v>
      </c>
      <c r="AQ92" s="24" t="n">
        <f aca="false">AK92*'Inflation indexes'!$D$166/100*'Inflation indexes'!I185</f>
        <v>50580.6905888807</v>
      </c>
      <c r="AR92" s="24" t="n">
        <f aca="false">AL92*'Inflation indexes'!$D$166/100*'Inflation indexes'!I185</f>
        <v>3793.37729791148</v>
      </c>
      <c r="AS92" s="24" t="n">
        <f aca="false">AN92*'Inflation indexes'!$D$166/100*'Inflation indexes'!I185</f>
        <v>3443.01581461103</v>
      </c>
      <c r="AT92" s="24" t="n">
        <f aca="false">AO92*'Inflation indexes'!$D$166/100*'Inflation indexes'!I185</f>
        <v>5515.82166727064</v>
      </c>
      <c r="AU92" s="24" t="n">
        <f aca="false">AM92*'Inflation indexes'!$D$166/100*'Inflation indexes'!I185</f>
        <v>3662.69026469268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558.498401281739</v>
      </c>
      <c r="C93" s="14" t="n">
        <f aca="false">Adequacy_low!AA91</f>
        <v>538.375124970754</v>
      </c>
      <c r="D93" s="14" t="n">
        <f aca="false">Adequacy_low!AB91</f>
        <v>490.560493258572</v>
      </c>
      <c r="E93" s="14" t="n">
        <f aca="false">Adequacy_low!AC91</f>
        <v>727.83919355119</v>
      </c>
      <c r="F93" s="14" t="n">
        <f aca="false">F89+1</f>
        <v>2037</v>
      </c>
      <c r="G93" s="11" t="n">
        <f aca="false">A93*'Inflation indexes'!$D$166/100*'Inflation indexes'!I186</f>
        <v>38052.2554918744</v>
      </c>
      <c r="H93" s="14" t="n">
        <f aca="false">B93*'Inflation indexes'!$D$166/100*'Inflation indexes'!I186</f>
        <v>3212.45886783846</v>
      </c>
      <c r="I93" s="14" t="n">
        <f aca="false">D93*'Inflation indexes'!$D$166/100*'Inflation indexes'!I186</f>
        <v>2821.68293259756</v>
      </c>
      <c r="J93" s="9" t="n">
        <f aca="false">E93*'Inflation indexes'!$D$166/100*'Inflation indexes'!I186</f>
        <v>4186.49984730111</v>
      </c>
      <c r="K93" s="14" t="n">
        <f aca="false">C93*'Inflation indexes'!$D$166/100*'Inflation indexes'!I186</f>
        <v>3096.7106449486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550.644851907363</v>
      </c>
      <c r="U93" s="18" t="n">
        <f aca="false">Adequacy_central!AA91</f>
        <v>515.995823449728</v>
      </c>
      <c r="V93" s="18" t="n">
        <f aca="false">Adequacy_central!AB91</f>
        <v>478.999613808756</v>
      </c>
      <c r="W93" s="18" t="n">
        <f aca="false">Adequacy_central!AC91</f>
        <v>715.528195736611</v>
      </c>
      <c r="X93" s="18" t="n">
        <f aca="false">X89+1</f>
        <v>2037</v>
      </c>
      <c r="Y93" s="23" t="n">
        <f aca="false">S93*'Inflation indexes'!$D$166/100*'Inflation indexes'!I186</f>
        <v>44950.3987765421</v>
      </c>
      <c r="Z93" s="23" t="n">
        <f aca="false">T93*'Inflation indexes'!$D$166/100*'Inflation indexes'!I186</f>
        <v>3167.28558842741</v>
      </c>
      <c r="AA93" s="23" t="n">
        <f aca="false">V93*'Inflation indexes'!$D$166/100*'Inflation indexes'!I186</f>
        <v>2755.18524948273</v>
      </c>
      <c r="AB93" s="23" t="n">
        <f aca="false">W93*'Inflation indexes'!$D$166/100*'Inflation indexes'!I186</f>
        <v>4115.68751550101</v>
      </c>
      <c r="AC93" s="23" t="n">
        <f aca="false">U93*'Inflation indexes'!$D$166/100*'Inflation indexes'!I186</f>
        <v>2967.98586174016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519.48124679801</v>
      </c>
      <c r="AM93" s="14" t="n">
        <f aca="false">Adequacy_high!AA91</f>
        <v>488.407020824586</v>
      </c>
      <c r="AN93" s="14" t="n">
        <f aca="false">Adequacy_high!AB91</f>
        <v>450.749327229662</v>
      </c>
      <c r="AO93" s="14" t="n">
        <f aca="false">Adequacy_high!AC91</f>
        <v>791.686871616416</v>
      </c>
      <c r="AP93" s="14" t="n">
        <f aca="false">AP89+1</f>
        <v>2037</v>
      </c>
      <c r="AQ93" s="24" t="n">
        <f aca="false">AK93*'Inflation indexes'!$D$166/100*'Inflation indexes'!I186</f>
        <v>50730.4198414901</v>
      </c>
      <c r="AR93" s="24" t="n">
        <f aca="false">AL93*'Inflation indexes'!$D$166/100*'Inflation indexes'!I186</f>
        <v>2988.0338674599</v>
      </c>
      <c r="AS93" s="24" t="n">
        <f aca="false">AN93*'Inflation indexes'!$D$166/100*'Inflation indexes'!I186</f>
        <v>2592.69081184117</v>
      </c>
      <c r="AT93" s="24" t="n">
        <f aca="false">AO93*'Inflation indexes'!$D$166/100*'Inflation indexes'!I186</f>
        <v>4553.74895512454</v>
      </c>
      <c r="AU93" s="24" t="n">
        <f aca="false">AM93*'Inflation indexes'!$D$166/100*'Inflation indexes'!I186</f>
        <v>2809.29625145161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557.778066535759</v>
      </c>
      <c r="C94" s="14" t="n">
        <f aca="false">Adequacy_low!AA92</f>
        <v>540.941387680189</v>
      </c>
      <c r="D94" s="14" t="n">
        <f aca="false">Adequacy_low!AB92</f>
        <v>490.024897880937</v>
      </c>
      <c r="E94" s="14" t="n">
        <f aca="false">Adequacy_low!AC92</f>
        <v>748.632476742816</v>
      </c>
      <c r="F94" s="14" t="n">
        <f aca="false">F90+1</f>
        <v>2037</v>
      </c>
      <c r="G94" s="11" t="n">
        <f aca="false">A94*'Inflation indexes'!$D$166/100*'Inflation indexes'!I187</f>
        <v>38185.6536983828</v>
      </c>
      <c r="H94" s="14" t="n">
        <f aca="false">B94*'Inflation indexes'!$D$166/100*'Inflation indexes'!I187</f>
        <v>3208.31553325196</v>
      </c>
      <c r="I94" s="14" t="n">
        <f aca="false">D94*'Inflation indexes'!$D$166/100*'Inflation indexes'!I187</f>
        <v>2818.60221094015</v>
      </c>
      <c r="J94" s="9" t="n">
        <f aca="false">E94*'Inflation indexes'!$D$166/100*'Inflation indexes'!I187</f>
        <v>4306.101921053</v>
      </c>
      <c r="K94" s="14" t="n">
        <f aca="false">C94*'Inflation indexes'!$D$166/100*'Inflation indexes'!I187</f>
        <v>3111.47167806742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532.956192247791</v>
      </c>
      <c r="U94" s="18" t="n">
        <f aca="false">Adequacy_central!AA92</f>
        <v>508.714029661</v>
      </c>
      <c r="V94" s="18" t="n">
        <f aca="false">Adequacy_central!AB92</f>
        <v>467.167240836744</v>
      </c>
      <c r="W94" s="18" t="n">
        <f aca="false">Adequacy_central!AC92</f>
        <v>735.599113611597</v>
      </c>
      <c r="X94" s="18" t="n">
        <f aca="false">X90+1</f>
        <v>2037</v>
      </c>
      <c r="Y94" s="23" t="n">
        <f aca="false">S94*'Inflation indexes'!$D$166/100*'Inflation indexes'!I187</f>
        <v>44982.4437199631</v>
      </c>
      <c r="Z94" s="23" t="n">
        <f aca="false">T94*'Inflation indexes'!$D$166/100*'Inflation indexes'!I187</f>
        <v>3065.54117617277</v>
      </c>
      <c r="AA94" s="23" t="n">
        <f aca="false">V94*'Inflation indexes'!$D$166/100*'Inflation indexes'!I187</f>
        <v>2687.125947264</v>
      </c>
      <c r="AB94" s="23" t="n">
        <f aca="false">W94*'Inflation indexes'!$D$166/100*'Inflation indexes'!I187</f>
        <v>4231.134574911</v>
      </c>
      <c r="AC94" s="23" t="n">
        <f aca="false">U94*'Inflation indexes'!$D$166/100*'Inflation indexes'!I187</f>
        <v>2926.10129595325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514.575512894884</v>
      </c>
      <c r="AM94" s="14" t="n">
        <f aca="false">Adequacy_high!AA92</f>
        <v>493.633216357334</v>
      </c>
      <c r="AN94" s="14" t="n">
        <f aca="false">Adequacy_high!AB92</f>
        <v>450.192784607521</v>
      </c>
      <c r="AO94" s="14" t="n">
        <f aca="false">Adequacy_high!AC92</f>
        <v>814.548270843791</v>
      </c>
      <c r="AP94" s="14" t="n">
        <f aca="false">AP90+1</f>
        <v>2037</v>
      </c>
      <c r="AQ94" s="24" t="n">
        <f aca="false">AK94*'Inflation indexes'!$D$166/100*'Inflation indexes'!I187</f>
        <v>50901.7897210737</v>
      </c>
      <c r="AR94" s="24" t="n">
        <f aca="false">AL94*'Inflation indexes'!$D$166/100*'Inflation indexes'!I187</f>
        <v>2959.8162963009</v>
      </c>
      <c r="AS94" s="24" t="n">
        <f aca="false">AN94*'Inflation indexes'!$D$166/100*'Inflation indexes'!I187</f>
        <v>2589.48960253113</v>
      </c>
      <c r="AT94" s="24" t="n">
        <f aca="false">AO94*'Inflation indexes'!$D$166/100*'Inflation indexes'!I187</f>
        <v>4685.24674367797</v>
      </c>
      <c r="AU94" s="24" t="n">
        <f aca="false">AM94*'Inflation indexes'!$D$166/100*'Inflation indexes'!I187</f>
        <v>2839.35710416972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548.424844261469</v>
      </c>
      <c r="C95" s="14" t="n">
        <f aca="false">Adequacy_low!AA93</f>
        <v>532.301666848745</v>
      </c>
      <c r="D95" s="14" t="n">
        <f aca="false">Adequacy_low!AB93</f>
        <v>482.141124982208</v>
      </c>
      <c r="E95" s="14" t="n">
        <f aca="false">Adequacy_low!AC93</f>
        <v>772.344293102519</v>
      </c>
      <c r="F95" s="14" t="n">
        <f aca="false">F91+1</f>
        <v>2037</v>
      </c>
      <c r="G95" s="11" t="n">
        <f aca="false">A95*'Inflation indexes'!$D$166/100*'Inflation indexes'!I188</f>
        <v>38215.5055935329</v>
      </c>
      <c r="H95" s="14" t="n">
        <f aca="false">B95*'Inflation indexes'!$D$166/100*'Inflation indexes'!I188</f>
        <v>3154.51619959415</v>
      </c>
      <c r="I95" s="14" t="n">
        <f aca="false">D95*'Inflation indexes'!$D$166/100*'Inflation indexes'!I188</f>
        <v>2773.25508711236</v>
      </c>
      <c r="J95" s="9" t="n">
        <f aca="false">E95*'Inflation indexes'!$D$166/100*'Inflation indexes'!I188</f>
        <v>4442.49127250409</v>
      </c>
      <c r="K95" s="14" t="n">
        <f aca="false">C95*'Inflation indexes'!$D$166/100*'Inflation indexes'!I188</f>
        <v>3061.77637412935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533.608478089506</v>
      </c>
      <c r="U95" s="18" t="n">
        <f aca="false">Adequacy_central!AA93</f>
        <v>510.069508132756</v>
      </c>
      <c r="V95" s="18" t="n">
        <f aca="false">Adequacy_central!AB93</f>
        <v>467.209874738727</v>
      </c>
      <c r="W95" s="18" t="n">
        <f aca="false">Adequacy_central!AC93</f>
        <v>755.23276537098</v>
      </c>
      <c r="X95" s="18" t="n">
        <f aca="false">X91+1</f>
        <v>2037</v>
      </c>
      <c r="Y95" s="23" t="n">
        <f aca="false">S95*'Inflation indexes'!$D$166/100*'Inflation indexes'!I188</f>
        <v>45010.6308496262</v>
      </c>
      <c r="Z95" s="23" t="n">
        <f aca="false">T95*'Inflation indexes'!$D$166/100*'Inflation indexes'!I188</f>
        <v>3069.2930963784</v>
      </c>
      <c r="AA95" s="23" t="n">
        <f aca="false">V95*'Inflation indexes'!$D$166/100*'Inflation indexes'!I188</f>
        <v>2687.37117564099</v>
      </c>
      <c r="AB95" s="23" t="n">
        <f aca="false">W95*'Inflation indexes'!$D$166/100*'Inflation indexes'!I188</f>
        <v>4344.06649836456</v>
      </c>
      <c r="AC95" s="23" t="n">
        <f aca="false">U95*'Inflation indexes'!$D$166/100*'Inflation indexes'!I188</f>
        <v>2933.89795002919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508.902871852953</v>
      </c>
      <c r="AM95" s="14" t="n">
        <f aca="false">Adequacy_high!AA93</f>
        <v>486.250363052233</v>
      </c>
      <c r="AN95" s="14" t="n">
        <f aca="false">Adequacy_high!AB93</f>
        <v>449.974792418077</v>
      </c>
      <c r="AO95" s="14" t="n">
        <f aca="false">Adequacy_high!AC93</f>
        <v>740.476588786339</v>
      </c>
      <c r="AP95" s="14" t="n">
        <f aca="false">AP91+1</f>
        <v>2037</v>
      </c>
      <c r="AQ95" s="24" t="n">
        <f aca="false">AK95*'Inflation indexes'!$D$166/100*'Inflation indexes'!I188</f>
        <v>51165.4797835059</v>
      </c>
      <c r="AR95" s="24" t="n">
        <f aca="false">AL95*'Inflation indexes'!$D$166/100*'Inflation indexes'!I188</f>
        <v>2927.1875081479</v>
      </c>
      <c r="AS95" s="24" t="n">
        <f aca="false">AN95*'Inflation indexes'!$D$166/100*'Inflation indexes'!I188</f>
        <v>2588.23572080024</v>
      </c>
      <c r="AT95" s="24" t="n">
        <f aca="false">AO95*'Inflation indexes'!$D$166/100*'Inflation indexes'!I188</f>
        <v>4259.18960307546</v>
      </c>
      <c r="AU95" s="24" t="n">
        <f aca="false">AM95*'Inflation indexes'!$D$166/100*'Inflation indexes'!I188</f>
        <v>2796.89124837588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664.395055891816</v>
      </c>
      <c r="C96" s="14" t="n">
        <f aca="false">Adequacy_low!AA94</f>
        <v>663.97110062262</v>
      </c>
      <c r="D96" s="14" t="n">
        <f aca="false">Adequacy_low!AB94</f>
        <v>619.308652128792</v>
      </c>
      <c r="E96" s="14" t="n">
        <f aca="false">Adequacy_low!AC94</f>
        <v>878.528965101705</v>
      </c>
      <c r="F96" s="14" t="n">
        <f aca="false">F92+1</f>
        <v>2038</v>
      </c>
      <c r="G96" s="11" t="n">
        <f aca="false">A96*'Inflation indexes'!$D$166/100*'Inflation indexes'!I189</f>
        <v>38268.1855528286</v>
      </c>
      <c r="H96" s="14" t="n">
        <f aca="false">B96*'Inflation indexes'!$D$166/100*'Inflation indexes'!I189</f>
        <v>3821.57188659705</v>
      </c>
      <c r="I96" s="14" t="n">
        <f aca="false">D96*'Inflation indexes'!$D$166/100*'Inflation indexes'!I189</f>
        <v>3562.23682448215</v>
      </c>
      <c r="J96" s="9" t="n">
        <f aca="false">E96*'Inflation indexes'!$D$166/100*'Inflation indexes'!I189</f>
        <v>5053.26095494088</v>
      </c>
      <c r="K96" s="14" t="n">
        <f aca="false">C96*'Inflation indexes'!$D$166/100*'Inflation indexes'!I189</f>
        <v>3819.13331405867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667.659247752754</v>
      </c>
      <c r="U96" s="18" t="n">
        <f aca="false">Adequacy_central!AA94</f>
        <v>651.130507820434</v>
      </c>
      <c r="V96" s="18" t="n">
        <f aca="false">Adequacy_central!AB94</f>
        <v>606.206023492967</v>
      </c>
      <c r="W96" s="18" t="n">
        <f aca="false">Adequacy_central!AC94</f>
        <v>902.200322671511</v>
      </c>
      <c r="X96" s="18" t="n">
        <f aca="false">X92+1</f>
        <v>2038</v>
      </c>
      <c r="Y96" s="23" t="n">
        <f aca="false">S96*'Inflation indexes'!$D$166/100*'Inflation indexes'!I189</f>
        <v>45125.3757893138</v>
      </c>
      <c r="Z96" s="23" t="n">
        <f aca="false">T96*'Inflation indexes'!$D$166/100*'Inflation indexes'!I189</f>
        <v>3840.34737828321</v>
      </c>
      <c r="AA96" s="23" t="n">
        <f aca="false">V96*'Inflation indexes'!$D$166/100*'Inflation indexes'!I189</f>
        <v>3486.87106612626</v>
      </c>
      <c r="AB96" s="23" t="n">
        <f aca="false">W96*'Inflation indexes'!$D$166/100*'Inflation indexes'!I189</f>
        <v>5189.41758916648</v>
      </c>
      <c r="AC96" s="23" t="n">
        <f aca="false">U96*'Inflation indexes'!$D$166/100*'Inflation indexes'!I189</f>
        <v>3745.27477458744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639.807264590902</v>
      </c>
      <c r="AM96" s="14" t="n">
        <f aca="false">Adequacy_high!AA94</f>
        <v>619.193702315634</v>
      </c>
      <c r="AN96" s="14" t="n">
        <f aca="false">Adequacy_high!AB94</f>
        <v>581.43361373794</v>
      </c>
      <c r="AO96" s="14" t="n">
        <f aca="false">Adequacy_high!AC94</f>
        <v>967.693620168991</v>
      </c>
      <c r="AP96" s="14" t="n">
        <f aca="false">AP92+1</f>
        <v>2038</v>
      </c>
      <c r="AQ96" s="24" t="n">
        <f aca="false">AK96*'Inflation indexes'!$D$166/100*'Inflation indexes'!I189</f>
        <v>51203.331711199</v>
      </c>
      <c r="AR96" s="24" t="n">
        <f aca="false">AL96*'Inflation indexes'!$D$166/100*'Inflation indexes'!I189</f>
        <v>3680.14396482698</v>
      </c>
      <c r="AS96" s="24" t="n">
        <f aca="false">AN96*'Inflation indexes'!$D$166/100*'Inflation indexes'!I189</f>
        <v>3344.38122692058</v>
      </c>
      <c r="AT96" s="24" t="n">
        <f aca="false">AO96*'Inflation indexes'!$D$166/100*'Inflation indexes'!I189</f>
        <v>5566.13222943566</v>
      </c>
      <c r="AU96" s="24" t="n">
        <f aca="false">AM96*'Inflation indexes'!$D$166/100*'Inflation indexes'!I189</f>
        <v>3561.57563808343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550.174892915495</v>
      </c>
      <c r="C97" s="14" t="n">
        <f aca="false">Adequacy_low!AA95</f>
        <v>532.887688661392</v>
      </c>
      <c r="D97" s="14" t="n">
        <f aca="false">Adequacy_low!AB95</f>
        <v>486.770439921009</v>
      </c>
      <c r="E97" s="14" t="n">
        <f aca="false">Adequacy_low!AC95</f>
        <v>767.045991092118</v>
      </c>
      <c r="F97" s="14" t="n">
        <f aca="false">F93+1</f>
        <v>2038</v>
      </c>
      <c r="G97" s="11" t="n">
        <f aca="false">A97*'Inflation indexes'!$D$166/100*'Inflation indexes'!I190</f>
        <v>38162.3426988838</v>
      </c>
      <c r="H97" s="14" t="n">
        <f aca="false">B97*'Inflation indexes'!$D$166/100*'Inflation indexes'!I190</f>
        <v>3164.58240444787</v>
      </c>
      <c r="I97" s="14" t="n">
        <f aca="false">D97*'Inflation indexes'!$D$166/100*'Inflation indexes'!I190</f>
        <v>2799.88270823543</v>
      </c>
      <c r="J97" s="9" t="n">
        <f aca="false">E97*'Inflation indexes'!$D$166/100*'Inflation indexes'!I190</f>
        <v>4412.01566641688</v>
      </c>
      <c r="K97" s="14" t="n">
        <f aca="false">C97*'Inflation indexes'!$D$166/100*'Inflation indexes'!I190</f>
        <v>3065.14714647976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527.884795473138</v>
      </c>
      <c r="U97" s="18" t="n">
        <f aca="false">Adequacy_central!AA95</f>
        <v>504.071959268164</v>
      </c>
      <c r="V97" s="18" t="n">
        <f aca="false">Adequacy_central!AB95</f>
        <v>457.314413417155</v>
      </c>
      <c r="W97" s="18" t="n">
        <f aca="false">Adequacy_central!AC95</f>
        <v>738.651564386128</v>
      </c>
      <c r="X97" s="18" t="n">
        <f aca="false">X93+1</f>
        <v>2038</v>
      </c>
      <c r="Y97" s="23" t="n">
        <f aca="false">S97*'Inflation indexes'!$D$166/100*'Inflation indexes'!I190</f>
        <v>45155.2152538196</v>
      </c>
      <c r="Z97" s="23" t="n">
        <f aca="false">T97*'Inflation indexes'!$D$166/100*'Inflation indexes'!I190</f>
        <v>3036.37071927679</v>
      </c>
      <c r="AA97" s="23" t="n">
        <f aca="false">V97*'Inflation indexes'!$D$166/100*'Inflation indexes'!I190</f>
        <v>2630.4529062227</v>
      </c>
      <c r="AB97" s="23" t="n">
        <f aca="false">W97*'Inflation indexes'!$D$166/100*'Inflation indexes'!I190</f>
        <v>4248.69214094302</v>
      </c>
      <c r="AC97" s="23" t="n">
        <f aca="false">U97*'Inflation indexes'!$D$166/100*'Inflation indexes'!I190</f>
        <v>2899.40030600525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511.329354676649</v>
      </c>
      <c r="AM97" s="14" t="n">
        <f aca="false">Adequacy_high!AA95</f>
        <v>476.539159493939</v>
      </c>
      <c r="AN97" s="14" t="n">
        <f aca="false">Adequacy_high!AB95</f>
        <v>446.27821741087</v>
      </c>
      <c r="AO97" s="14" t="n">
        <f aca="false">Adequacy_high!AC95</f>
        <v>748.739467464673</v>
      </c>
      <c r="AP97" s="14" t="n">
        <f aca="false">AP93+1</f>
        <v>2038</v>
      </c>
      <c r="AQ97" s="24" t="n">
        <f aca="false">AK97*'Inflation indexes'!$D$166/100*'Inflation indexes'!I190</f>
        <v>51492.6287121017</v>
      </c>
      <c r="AR97" s="24" t="n">
        <f aca="false">AL97*'Inflation indexes'!$D$166/100*'Inflation indexes'!I190</f>
        <v>2941.14453335468</v>
      </c>
      <c r="AS97" s="24" t="n">
        <f aca="false">AN97*'Inflation indexes'!$D$166/100*'Inflation indexes'!I190</f>
        <v>2566.97317978798</v>
      </c>
      <c r="AT97" s="24" t="n">
        <f aca="false">AO97*'Inflation indexes'!$D$166/100*'Inflation indexes'!I190</f>
        <v>4306.71732709968</v>
      </c>
      <c r="AU97" s="24" t="n">
        <f aca="false">AM97*'Inflation indexes'!$D$166/100*'Inflation indexes'!I190</f>
        <v>2741.03282171498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556.900449338616</v>
      </c>
      <c r="C98" s="14" t="n">
        <f aca="false">Adequacy_low!AA96</f>
        <v>534.788937931045</v>
      </c>
      <c r="D98" s="14" t="n">
        <f aca="false">Adequacy_low!AB96</f>
        <v>487.022655970479</v>
      </c>
      <c r="E98" s="14" t="n">
        <f aca="false">Adequacy_low!AC96</f>
        <v>756.275705573019</v>
      </c>
      <c r="F98" s="14" t="n">
        <f aca="false">F94+1</f>
        <v>2038</v>
      </c>
      <c r="G98" s="11" t="n">
        <f aca="false">A98*'Inflation indexes'!$D$166/100*'Inflation indexes'!I191</f>
        <v>38254.5863484287</v>
      </c>
      <c r="H98" s="14" t="n">
        <f aca="false">B98*'Inflation indexes'!$D$166/100*'Inflation indexes'!I191</f>
        <v>3203.26751674724</v>
      </c>
      <c r="I98" s="14" t="n">
        <f aca="false">D98*'Inflation indexes'!$D$166/100*'Inflation indexes'!I191</f>
        <v>2801.33344414241</v>
      </c>
      <c r="J98" s="9" t="n">
        <f aca="false">E98*'Inflation indexes'!$D$166/100*'Inflation indexes'!I191</f>
        <v>4350.06544570796</v>
      </c>
      <c r="K98" s="14" t="n">
        <f aca="false">C98*'Inflation indexes'!$D$166/100*'Inflation indexes'!I191</f>
        <v>3076.08305079435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535.824986310905</v>
      </c>
      <c r="U98" s="18" t="n">
        <f aca="false">Adequacy_central!AA96</f>
        <v>507.461112588687</v>
      </c>
      <c r="V98" s="18" t="n">
        <f aca="false">Adequacy_central!AB96</f>
        <v>463.650182006653</v>
      </c>
      <c r="W98" s="18" t="n">
        <f aca="false">Adequacy_central!AC96</f>
        <v>753.648675662098</v>
      </c>
      <c r="X98" s="18" t="n">
        <f aca="false">X94+1</f>
        <v>2038</v>
      </c>
      <c r="Y98" s="23" t="n">
        <f aca="false">S98*'Inflation indexes'!$D$166/100*'Inflation indexes'!I191</f>
        <v>45434.1601016632</v>
      </c>
      <c r="Z98" s="23" t="n">
        <f aca="false">T98*'Inflation indexes'!$D$166/100*'Inflation indexes'!I191</f>
        <v>3082.04235667195</v>
      </c>
      <c r="AA98" s="23" t="n">
        <f aca="false">V98*'Inflation indexes'!$D$166/100*'Inflation indexes'!I191</f>
        <v>2666.89597560874</v>
      </c>
      <c r="AB98" s="23" t="n">
        <f aca="false">W98*'Inflation indexes'!$D$166/100*'Inflation indexes'!I191</f>
        <v>4334.95488225058</v>
      </c>
      <c r="AC98" s="23" t="n">
        <f aca="false">U98*'Inflation indexes'!$D$166/100*'Inflation indexes'!I191</f>
        <v>2918.8945706513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510.211015735963</v>
      </c>
      <c r="AM98" s="14" t="n">
        <f aca="false">Adequacy_high!AA96</f>
        <v>474.164282392196</v>
      </c>
      <c r="AN98" s="14" t="n">
        <f aca="false">Adequacy_high!AB96</f>
        <v>444.522773640722</v>
      </c>
      <c r="AO98" s="14" t="n">
        <f aca="false">Adequacy_high!AC96</f>
        <v>763.154183240818</v>
      </c>
      <c r="AP98" s="14" t="n">
        <f aca="false">AP94+1</f>
        <v>2038</v>
      </c>
      <c r="AQ98" s="24" t="n">
        <f aca="false">AK98*'Inflation indexes'!$D$166/100*'Inflation indexes'!I191</f>
        <v>51760.0191295965</v>
      </c>
      <c r="AR98" s="24" t="n">
        <f aca="false">AL98*'Inflation indexes'!$D$166/100*'Inflation indexes'!I191</f>
        <v>2934.71189569805</v>
      </c>
      <c r="AS98" s="24" t="n">
        <f aca="false">AN98*'Inflation indexes'!$D$166/100*'Inflation indexes'!I191</f>
        <v>2556.87594245756</v>
      </c>
      <c r="AT98" s="24" t="n">
        <f aca="false">AO98*'Inflation indexes'!$D$166/100*'Inflation indexes'!I191</f>
        <v>4389.63015445276</v>
      </c>
      <c r="AU98" s="24" t="n">
        <f aca="false">AM98*'Inflation indexes'!$D$166/100*'Inflation indexes'!I191</f>
        <v>2727.37263040913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546.718487123785</v>
      </c>
      <c r="C99" s="14" t="n">
        <f aca="false">Adequacy_low!AA97</f>
        <v>530.054806245359</v>
      </c>
      <c r="D99" s="14" t="n">
        <f aca="false">Adequacy_low!AB97</f>
        <v>477.178780329298</v>
      </c>
      <c r="E99" s="14" t="n">
        <f aca="false">Adequacy_low!AC97</f>
        <v>773.268124151809</v>
      </c>
      <c r="F99" s="14" t="n">
        <f aca="false">F95+1</f>
        <v>2038</v>
      </c>
      <c r="G99" s="11" t="n">
        <f aca="false">A99*'Inflation indexes'!$D$166/100*'Inflation indexes'!I192</f>
        <v>38355.231905749</v>
      </c>
      <c r="H99" s="14" t="n">
        <f aca="false">B99*'Inflation indexes'!$D$166/100*'Inflation indexes'!I192</f>
        <v>3144.70130646989</v>
      </c>
      <c r="I99" s="14" t="n">
        <f aca="false">D99*'Inflation indexes'!$D$166/100*'Inflation indexes'!I192</f>
        <v>2744.71189334685</v>
      </c>
      <c r="J99" s="9" t="n">
        <f aca="false">E99*'Inflation indexes'!$D$166/100*'Inflation indexes'!I192</f>
        <v>4447.80510910571</v>
      </c>
      <c r="K99" s="14" t="n">
        <f aca="false">C99*'Inflation indexes'!$D$166/100*'Inflation indexes'!I192</f>
        <v>3048.85252823547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531.065931798531</v>
      </c>
      <c r="U99" s="18" t="n">
        <f aca="false">Adequacy_central!AA97</f>
        <v>507.882921421932</v>
      </c>
      <c r="V99" s="18" t="n">
        <f aca="false">Adequacy_central!AB97</f>
        <v>467.645488190286</v>
      </c>
      <c r="W99" s="18" t="n">
        <f aca="false">Adequacy_central!AC97</f>
        <v>713.969205239816</v>
      </c>
      <c r="X99" s="18" t="n">
        <f aca="false">X95+1</f>
        <v>2038</v>
      </c>
      <c r="Y99" s="23" t="n">
        <f aca="false">S99*'Inflation indexes'!$D$166/100*'Inflation indexes'!I192</f>
        <v>45590.2027615591</v>
      </c>
      <c r="Z99" s="23" t="n">
        <f aca="false">T99*'Inflation indexes'!$D$166/100*'Inflation indexes'!I192</f>
        <v>3054.66847908212</v>
      </c>
      <c r="AA99" s="23" t="n">
        <f aca="false">V99*'Inflation indexes'!$D$166/100*'Inflation indexes'!I192</f>
        <v>2689.87680554467</v>
      </c>
      <c r="AB99" s="23" t="n">
        <f aca="false">W99*'Inflation indexes'!$D$166/100*'Inflation indexes'!I192</f>
        <v>4106.72026897925</v>
      </c>
      <c r="AC99" s="23" t="n">
        <f aca="false">U99*'Inflation indexes'!$D$166/100*'Inflation indexes'!I192</f>
        <v>2921.32079698208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511.974761080233</v>
      </c>
      <c r="AM99" s="14" t="n">
        <f aca="false">Adequacy_high!AA97</f>
        <v>482.984897545299</v>
      </c>
      <c r="AN99" s="14" t="n">
        <f aca="false">Adequacy_high!AB97</f>
        <v>450.000746307243</v>
      </c>
      <c r="AO99" s="14" t="n">
        <f aca="false">Adequacy_high!AC97</f>
        <v>866.697200823252</v>
      </c>
      <c r="AP99" s="14" t="n">
        <f aca="false">AP95+1</f>
        <v>2038</v>
      </c>
      <c r="AQ99" s="24" t="n">
        <f aca="false">AK99*'Inflation indexes'!$D$166/100*'Inflation indexes'!I192</f>
        <v>51806.1491532296</v>
      </c>
      <c r="AR99" s="24" t="n">
        <f aca="false">AL99*'Inflation indexes'!$D$166/100*'Inflation indexes'!I192</f>
        <v>2944.85688332703</v>
      </c>
      <c r="AS99" s="24" t="n">
        <f aca="false">AN99*'Inflation indexes'!$D$166/100*'Inflation indexes'!I192</f>
        <v>2588.38500645838</v>
      </c>
      <c r="AT99" s="24" t="n">
        <f aca="false">AO99*'Inflation indexes'!$D$166/100*'Inflation indexes'!I192</f>
        <v>4985.20515390141</v>
      </c>
      <c r="AU99" s="24" t="n">
        <f aca="false">AM99*'Inflation indexes'!$D$166/100*'Inflation indexes'!I192</f>
        <v>2778.10843073254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680.879075050943</v>
      </c>
      <c r="C100" s="14" t="n">
        <f aca="false">Adequacy_low!AA98</f>
        <v>671.86259816865</v>
      </c>
      <c r="D100" s="14" t="n">
        <f aca="false">Adequacy_low!AB98</f>
        <v>625.360551599924</v>
      </c>
      <c r="E100" s="14" t="n">
        <f aca="false">Adequacy_low!AC98</f>
        <v>902.707759619715</v>
      </c>
      <c r="F100" s="14" t="n">
        <f aca="false">F96+1</f>
        <v>2039</v>
      </c>
      <c r="G100" s="11" t="n">
        <f aca="false">A100*'Inflation indexes'!$D$166/100*'Inflation indexes'!I193</f>
        <v>38398.8991080747</v>
      </c>
      <c r="H100" s="14" t="n">
        <f aca="false">B100*'Inflation indexes'!$D$166/100*'Inflation indexes'!I193</f>
        <v>3916.38725832207</v>
      </c>
      <c r="I100" s="14" t="n">
        <f aca="false">D100*'Inflation indexes'!$D$166/100*'Inflation indexes'!I193</f>
        <v>3597.04709086552</v>
      </c>
      <c r="J100" s="9" t="n">
        <f aca="false">E100*'Inflation indexes'!$D$166/100*'Inflation indexes'!I193</f>
        <v>5192.33634474463</v>
      </c>
      <c r="K100" s="14" t="n">
        <f aca="false">C100*'Inflation indexes'!$D$166/100*'Inflation indexes'!I193</f>
        <v>3864.52486972667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674.482027492743</v>
      </c>
      <c r="U100" s="18" t="n">
        <f aca="false">Adequacy_central!AA98</f>
        <v>647.718629864543</v>
      </c>
      <c r="V100" s="18" t="n">
        <f aca="false">Adequacy_central!AB98</f>
        <v>604.178376663492</v>
      </c>
      <c r="W100" s="18" t="n">
        <f aca="false">Adequacy_central!AC98</f>
        <v>903.9701200838</v>
      </c>
      <c r="X100" s="18" t="n">
        <f aca="false">X96+1</f>
        <v>2039</v>
      </c>
      <c r="Y100" s="23" t="n">
        <f aca="false">S100*'Inflation indexes'!$D$166/100*'Inflation indexes'!I193</f>
        <v>45689.0783662446</v>
      </c>
      <c r="Z100" s="23" t="n">
        <f aca="false">T100*'Inflation indexes'!$D$166/100*'Inflation indexes'!I193</f>
        <v>3879.59171493437</v>
      </c>
      <c r="AA100" s="23" t="n">
        <f aca="false">V100*'Inflation indexes'!$D$166/100*'Inflation indexes'!I193</f>
        <v>3475.20812846477</v>
      </c>
      <c r="AB100" s="23" t="n">
        <f aca="false">W100*'Inflation indexes'!$D$166/100*'Inflation indexes'!I193</f>
        <v>5199.59738803132</v>
      </c>
      <c r="AC100" s="23" t="n">
        <f aca="false">U100*'Inflation indexes'!$D$166/100*'Inflation indexes'!I193</f>
        <v>3725.6497988127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644.418614229549</v>
      </c>
      <c r="AM100" s="14" t="n">
        <f aca="false">Adequacy_high!AA98</f>
        <v>618.608279070645</v>
      </c>
      <c r="AN100" s="14" t="n">
        <f aca="false">Adequacy_high!AB98</f>
        <v>586.537358998479</v>
      </c>
      <c r="AO100" s="14" t="n">
        <f aca="false">Adequacy_high!AC98</f>
        <v>931.609612864423</v>
      </c>
      <c r="AP100" s="14" t="n">
        <f aca="false">AP96+1</f>
        <v>2039</v>
      </c>
      <c r="AQ100" s="24" t="n">
        <f aca="false">AK100*'Inflation indexes'!$D$166/100*'Inflation indexes'!I193</f>
        <v>52018.3252677072</v>
      </c>
      <c r="AR100" s="24" t="n">
        <f aca="false">AL100*'Inflation indexes'!$D$166/100*'Inflation indexes'!I193</f>
        <v>3706.66825031353</v>
      </c>
      <c r="AS100" s="24" t="n">
        <f aca="false">AN100*'Inflation indexes'!$D$166/100*'Inflation indexes'!I193</f>
        <v>3373.73775092097</v>
      </c>
      <c r="AT100" s="24" t="n">
        <f aca="false">AO100*'Inflation indexes'!$D$166/100*'Inflation indexes'!I193</f>
        <v>5358.57856592171</v>
      </c>
      <c r="AU100" s="24" t="n">
        <f aca="false">AM100*'Inflation indexes'!$D$166/100*'Inflation indexes'!I193</f>
        <v>3558.20830866854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551.990963208418</v>
      </c>
      <c r="C101" s="14" t="n">
        <f aca="false">Adequacy_low!AA99</f>
        <v>532.966848007783</v>
      </c>
      <c r="D101" s="14" t="n">
        <f aca="false">Adequacy_low!AB99</f>
        <v>483.642390050956</v>
      </c>
      <c r="E101" s="14" t="n">
        <f aca="false">Adequacy_low!AC99</f>
        <v>757.192021876747</v>
      </c>
      <c r="F101" s="14" t="n">
        <f aca="false">F97+1</f>
        <v>2039</v>
      </c>
      <c r="G101" s="11" t="n">
        <f aca="false">A101*'Inflation indexes'!$D$166/100*'Inflation indexes'!I194</f>
        <v>38489.0719781559</v>
      </c>
      <c r="H101" s="14" t="n">
        <f aca="false">B101*'Inflation indexes'!$D$166/100*'Inflation indexes'!I194</f>
        <v>3175.02836293894</v>
      </c>
      <c r="I101" s="14" t="n">
        <f aca="false">D101*'Inflation indexes'!$D$166/100*'Inflation indexes'!I194</f>
        <v>2781.89029944602</v>
      </c>
      <c r="J101" s="9" t="n">
        <f aca="false">E101*'Inflation indexes'!$D$166/100*'Inflation indexes'!I194</f>
        <v>4355.33605781518</v>
      </c>
      <c r="K101" s="14" t="n">
        <f aca="false">C101*'Inflation indexes'!$D$166/100*'Inflation indexes'!I194</f>
        <v>3065.60246764756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528.737833381529</v>
      </c>
      <c r="U101" s="18" t="n">
        <f aca="false">Adequacy_central!AA99</f>
        <v>504.552120053992</v>
      </c>
      <c r="V101" s="18" t="n">
        <f aca="false">Adequacy_central!AB99</f>
        <v>460.294686235753</v>
      </c>
      <c r="W101" s="18" t="n">
        <f aca="false">Adequacy_central!AC99</f>
        <v>738.828388475682</v>
      </c>
      <c r="X101" s="18" t="n">
        <f aca="false">X97+1</f>
        <v>2039</v>
      </c>
      <c r="Y101" s="23" t="n">
        <f aca="false">S101*'Inflation indexes'!$D$166/100*'Inflation indexes'!I194</f>
        <v>45861.2716896577</v>
      </c>
      <c r="Z101" s="23" t="n">
        <f aca="false">T101*'Inflation indexes'!$D$166/100*'Inflation indexes'!I194</f>
        <v>3041.27735676604</v>
      </c>
      <c r="AA101" s="23" t="n">
        <f aca="false">V101*'Inflation indexes'!$D$166/100*'Inflation indexes'!I194</f>
        <v>2647.59530774563</v>
      </c>
      <c r="AB101" s="23" t="n">
        <f aca="false">W101*'Inflation indexes'!$D$166/100*'Inflation indexes'!I194</f>
        <v>4249.70922552774</v>
      </c>
      <c r="AC101" s="23" t="n">
        <f aca="false">U101*'Inflation indexes'!$D$166/100*'Inflation indexes'!I194</f>
        <v>2902.16217026643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503.418321197386</v>
      </c>
      <c r="AM101" s="14" t="n">
        <f aca="false">Adequacy_high!AA99</f>
        <v>479.768260237659</v>
      </c>
      <c r="AN101" s="14" t="n">
        <f aca="false">Adequacy_high!AB99</f>
        <v>447.571618895857</v>
      </c>
      <c r="AO101" s="14" t="n">
        <f aca="false">Adequacy_high!AC99</f>
        <v>815.573619122285</v>
      </c>
      <c r="AP101" s="14" t="n">
        <f aca="false">AP97+1</f>
        <v>2039</v>
      </c>
      <c r="AQ101" s="24" t="n">
        <f aca="false">AK101*'Inflation indexes'!$D$166/100*'Inflation indexes'!I194</f>
        <v>52218.460200739</v>
      </c>
      <c r="AR101" s="24" t="n">
        <f aca="false">AL101*'Inflation indexes'!$D$166/100*'Inflation indexes'!I194</f>
        <v>2895.64060783601</v>
      </c>
      <c r="AS101" s="24" t="n">
        <f aca="false">AN101*'Inflation indexes'!$D$166/100*'Inflation indexes'!I194</f>
        <v>2574.41276969654</v>
      </c>
      <c r="AT101" s="24" t="n">
        <f aca="false">AO101*'Inflation indexes'!$D$166/100*'Inflation indexes'!I194</f>
        <v>4691.1445030311</v>
      </c>
      <c r="AU101" s="24" t="n">
        <f aca="false">AM101*'Inflation indexes'!$D$166/100*'Inflation indexes'!I194</f>
        <v>2759.60647079885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559.501376358621</v>
      </c>
      <c r="C102" s="14" t="n">
        <f aca="false">Adequacy_low!AA100</f>
        <v>537.214360746192</v>
      </c>
      <c r="D102" s="14" t="n">
        <f aca="false">Adequacy_low!AB100</f>
        <v>491.223300943473</v>
      </c>
      <c r="E102" s="14" t="n">
        <f aca="false">Adequacy_low!AC100</f>
        <v>737.142483165606</v>
      </c>
      <c r="F102" s="14" t="n">
        <f aca="false">F98+1</f>
        <v>2039</v>
      </c>
      <c r="G102" s="11" t="n">
        <f aca="false">A102*'Inflation indexes'!$D$166/100*'Inflation indexes'!I195</f>
        <v>38567.6741766521</v>
      </c>
      <c r="H102" s="14" t="n">
        <f aca="false">B102*'Inflation indexes'!$D$166/100*'Inflation indexes'!I195</f>
        <v>3218.2279374948</v>
      </c>
      <c r="I102" s="14" t="n">
        <f aca="false">D102*'Inflation indexes'!$D$166/100*'Inflation indexes'!I195</f>
        <v>2825.49537399425</v>
      </c>
      <c r="J102" s="9" t="n">
        <f aca="false">E102*'Inflation indexes'!$D$166/100*'Inflation indexes'!I195</f>
        <v>4240.01197043935</v>
      </c>
      <c r="K102" s="14" t="n">
        <f aca="false">C102*'Inflation indexes'!$D$166/100*'Inflation indexes'!I195</f>
        <v>3090.03397887739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532.844701778608</v>
      </c>
      <c r="U102" s="18" t="n">
        <f aca="false">Adequacy_central!AA100</f>
        <v>502.033632327147</v>
      </c>
      <c r="V102" s="18" t="n">
        <f aca="false">Adequacy_central!AB100</f>
        <v>461.220997986561</v>
      </c>
      <c r="W102" s="18" t="n">
        <f aca="false">Adequacy_central!AC100</f>
        <v>779.659060493145</v>
      </c>
      <c r="X102" s="18" t="n">
        <f aca="false">X98+1</f>
        <v>2039</v>
      </c>
      <c r="Y102" s="23" t="n">
        <f aca="false">S102*'Inflation indexes'!$D$166/100*'Inflation indexes'!I195</f>
        <v>45894.3889807916</v>
      </c>
      <c r="Z102" s="23" t="n">
        <f aca="false">T102*'Inflation indexes'!$D$166/100*'Inflation indexes'!I195</f>
        <v>3064.89988777233</v>
      </c>
      <c r="AA102" s="23" t="n">
        <f aca="false">V102*'Inflation indexes'!$D$166/100*'Inflation indexes'!I195</f>
        <v>2652.92341323606</v>
      </c>
      <c r="AB102" s="23" t="n">
        <f aca="false">W102*'Inflation indexes'!$D$166/100*'Inflation indexes'!I195</f>
        <v>4484.56550103592</v>
      </c>
      <c r="AC102" s="23" t="n">
        <f aca="false">U102*'Inflation indexes'!$D$166/100*'Inflation indexes'!I195</f>
        <v>2887.67593679991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504.434090864794</v>
      </c>
      <c r="AM102" s="14" t="n">
        <f aca="false">Adequacy_high!AA100</f>
        <v>474.204750756635</v>
      </c>
      <c r="AN102" s="14" t="n">
        <f aca="false">Adequacy_high!AB100</f>
        <v>437.115116847947</v>
      </c>
      <c r="AO102" s="14" t="n">
        <f aca="false">Adequacy_high!AC100</f>
        <v>800.476840411011</v>
      </c>
      <c r="AP102" s="14" t="n">
        <f aca="false">AP98+1</f>
        <v>2039</v>
      </c>
      <c r="AQ102" s="24" t="n">
        <f aca="false">AK102*'Inflation indexes'!$D$166/100*'Inflation indexes'!I195</f>
        <v>52316.7731394275</v>
      </c>
      <c r="AR102" s="24" t="n">
        <f aca="false">AL102*'Inflation indexes'!$D$166/100*'Inflation indexes'!I195</f>
        <v>2901.4832714287</v>
      </c>
      <c r="AS102" s="24" t="n">
        <f aca="false">AN102*'Inflation indexes'!$D$166/100*'Inflation indexes'!I195</f>
        <v>2514.26741806565</v>
      </c>
      <c r="AT102" s="24" t="n">
        <f aca="false">AO102*'Inflation indexes'!$D$166/100*'Inflation indexes'!I195</f>
        <v>4604.30847890726</v>
      </c>
      <c r="AU102" s="24" t="n">
        <f aca="false">AM102*'Inflation indexes'!$D$166/100*'Inflation indexes'!I195</f>
        <v>2727.60540270697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547.636212316494</v>
      </c>
      <c r="C103" s="14" t="n">
        <f aca="false">Adequacy_low!AA101</f>
        <v>537.4396337029</v>
      </c>
      <c r="D103" s="14" t="n">
        <f aca="false">Adequacy_low!AB101</f>
        <v>494.707278554256</v>
      </c>
      <c r="E103" s="14" t="n">
        <f aca="false">Adequacy_low!AC101</f>
        <v>747.755348212007</v>
      </c>
      <c r="F103" s="14" t="n">
        <f aca="false">F99+1</f>
        <v>2039</v>
      </c>
      <c r="G103" s="11" t="n">
        <f aca="false">A103*'Inflation indexes'!$D$166/100*'Inflation indexes'!I196</f>
        <v>38509.4974344936</v>
      </c>
      <c r="H103" s="14" t="n">
        <f aca="false">B103*'Inflation indexes'!$D$166/100*'Inflation indexes'!I196</f>
        <v>3149.98002244614</v>
      </c>
      <c r="I103" s="14" t="n">
        <f aca="false">D103*'Inflation indexes'!$D$166/100*'Inflation indexes'!I196</f>
        <v>2845.53506389386</v>
      </c>
      <c r="J103" s="9" t="n">
        <f aca="false">E103*'Inflation indexes'!$D$166/100*'Inflation indexes'!I196</f>
        <v>4301.05671533609</v>
      </c>
      <c r="K103" s="14" t="n">
        <f aca="false">C103*'Inflation indexes'!$D$166/100*'Inflation indexes'!I196</f>
        <v>3091.32973926954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525.067839549635</v>
      </c>
      <c r="U103" s="18" t="n">
        <f aca="false">Adequacy_central!AA101</f>
        <v>499.805446150188</v>
      </c>
      <c r="V103" s="18" t="n">
        <f aca="false">Adequacy_central!AB101</f>
        <v>461.557404234531</v>
      </c>
      <c r="W103" s="18" t="n">
        <f aca="false">Adequacy_central!AC101</f>
        <v>750.817519381442</v>
      </c>
      <c r="X103" s="18" t="n">
        <f aca="false">X99+1</f>
        <v>2039</v>
      </c>
      <c r="Y103" s="23" t="n">
        <f aca="false">S103*'Inflation indexes'!$D$166/100*'Inflation indexes'!I196</f>
        <v>46269.1881231282</v>
      </c>
      <c r="Z103" s="23" t="n">
        <f aca="false">T103*'Inflation indexes'!$D$166/100*'Inflation indexes'!I196</f>
        <v>3020.16770953496</v>
      </c>
      <c r="AA103" s="23" t="n">
        <f aca="false">V103*'Inflation indexes'!$D$166/100*'Inflation indexes'!I196</f>
        <v>2654.85840755655</v>
      </c>
      <c r="AB103" s="23" t="n">
        <f aca="false">W103*'Inflation indexes'!$D$166/100*'Inflation indexes'!I196</f>
        <v>4318.670192663</v>
      </c>
      <c r="AC103" s="23" t="n">
        <f aca="false">U103*'Inflation indexes'!$D$166/100*'Inflation indexes'!I196</f>
        <v>2874.85950540648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511.335472234164</v>
      </c>
      <c r="AM103" s="14" t="n">
        <f aca="false">Adequacy_high!AA101</f>
        <v>474.913705799475</v>
      </c>
      <c r="AN103" s="14" t="n">
        <f aca="false">Adequacy_high!AB101</f>
        <v>444.509429809713</v>
      </c>
      <c r="AO103" s="14" t="n">
        <f aca="false">Adequacy_high!AC101</f>
        <v>810.916292825918</v>
      </c>
      <c r="AP103" s="14" t="n">
        <f aca="false">AP99+1</f>
        <v>2039</v>
      </c>
      <c r="AQ103" s="24" t="n">
        <f aca="false">AK103*'Inflation indexes'!$D$166/100*'Inflation indexes'!I196</f>
        <v>52680.5713192051</v>
      </c>
      <c r="AR103" s="24" t="n">
        <f aca="false">AL103*'Inflation indexes'!$D$166/100*'Inflation indexes'!I196</f>
        <v>2941.17972128332</v>
      </c>
      <c r="AS103" s="24" t="n">
        <f aca="false">AN103*'Inflation indexes'!$D$166/100*'Inflation indexes'!I196</f>
        <v>2556.79918931349</v>
      </c>
      <c r="AT103" s="24" t="n">
        <f aca="false">AO103*'Inflation indexes'!$D$166/100*'Inflation indexes'!I196</f>
        <v>4664.35576177984</v>
      </c>
      <c r="AU103" s="24" t="n">
        <f aca="false">AM103*'Inflation indexes'!$D$166/100*'Inflation indexes'!I196</f>
        <v>2731.68328172873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676.061698184632</v>
      </c>
      <c r="C104" s="14" t="n">
        <f aca="false">Adequacy_low!AA102</f>
        <v>671.736769729854</v>
      </c>
      <c r="D104" s="14" t="n">
        <f aca="false">Adequacy_low!AB102</f>
        <v>628.777089103072</v>
      </c>
      <c r="E104" s="14" t="n">
        <f aca="false">Adequacy_low!AC102</f>
        <v>867.592869689902</v>
      </c>
      <c r="F104" s="14" t="n">
        <f aca="false">F100+1</f>
        <v>2040</v>
      </c>
      <c r="G104" s="11" t="n">
        <f aca="false">A104*'Inflation indexes'!$D$166/100*'Inflation indexes'!I197</f>
        <v>38409.2497426493</v>
      </c>
      <c r="H104" s="14" t="n">
        <f aca="false">B104*'Inflation indexes'!$D$166/100*'Inflation indexes'!I197</f>
        <v>3888.67791305199</v>
      </c>
      <c r="I104" s="14" t="n">
        <f aca="false">D104*'Inflation indexes'!$D$166/100*'Inflation indexes'!I197</f>
        <v>3616.69886815639</v>
      </c>
      <c r="J104" s="9" t="n">
        <f aca="false">E104*'Inflation indexes'!$D$166/100*'Inflation indexes'!I197</f>
        <v>4990.35700283547</v>
      </c>
      <c r="K104" s="14" t="n">
        <f aca="false">C104*'Inflation indexes'!$D$166/100*'Inflation indexes'!I197</f>
        <v>3863.80110993952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644.250865137205</v>
      </c>
      <c r="U104" s="18" t="n">
        <f aca="false">Adequacy_central!AA102</f>
        <v>632.947798332809</v>
      </c>
      <c r="V104" s="18" t="n">
        <f aca="false">Adequacy_central!AB102</f>
        <v>595.052163160307</v>
      </c>
      <c r="W104" s="18" t="n">
        <f aca="false">Adequacy_central!AC102</f>
        <v>901.405185293593</v>
      </c>
      <c r="X104" s="18" t="n">
        <f aca="false">X100+1</f>
        <v>2040</v>
      </c>
      <c r="Y104" s="23" t="n">
        <f aca="false">S104*'Inflation indexes'!$D$166/100*'Inflation indexes'!I197</f>
        <v>46312.4912559967</v>
      </c>
      <c r="Z104" s="23" t="n">
        <f aca="false">T104*'Inflation indexes'!$D$166/100*'Inflation indexes'!I197</f>
        <v>3705.70336472382</v>
      </c>
      <c r="AA104" s="23" t="n">
        <f aca="false">V104*'Inflation indexes'!$D$166/100*'Inflation indexes'!I197</f>
        <v>3422.71453952914</v>
      </c>
      <c r="AB104" s="23" t="n">
        <f aca="false">W104*'Inflation indexes'!$D$166/100*'Inflation indexes'!I197</f>
        <v>5184.84399304699</v>
      </c>
      <c r="AC104" s="23" t="n">
        <f aca="false">U104*'Inflation indexes'!$D$166/100*'Inflation indexes'!I197</f>
        <v>3640.68860889601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641.81734546798</v>
      </c>
      <c r="AM104" s="14" t="n">
        <f aca="false">Adequacy_high!AA102</f>
        <v>613.700662929454</v>
      </c>
      <c r="AN104" s="14" t="n">
        <f aca="false">Adequacy_high!AB102</f>
        <v>582.323648367036</v>
      </c>
      <c r="AO104" s="14" t="n">
        <f aca="false">Adequacy_high!AC102</f>
        <v>935.028303640498</v>
      </c>
      <c r="AP104" s="14" t="n">
        <f aca="false">AP100+1</f>
        <v>2040</v>
      </c>
      <c r="AQ104" s="24" t="n">
        <f aca="false">AK104*'Inflation indexes'!$D$166/100*'Inflation indexes'!I197</f>
        <v>52860.9474469569</v>
      </c>
      <c r="AR104" s="24" t="n">
        <f aca="false">AL104*'Inflation indexes'!$D$166/100*'Inflation indexes'!I197</f>
        <v>3691.70586388313</v>
      </c>
      <c r="AS104" s="24" t="n">
        <f aca="false">AN104*'Inflation indexes'!$D$166/100*'Inflation indexes'!I197</f>
        <v>3349.5006679617</v>
      </c>
      <c r="AT104" s="24" t="n">
        <f aca="false">AO104*'Inflation indexes'!$D$166/100*'Inflation indexes'!I197</f>
        <v>5378.24272874616</v>
      </c>
      <c r="AU104" s="24" t="n">
        <f aca="false">AM104*'Inflation indexes'!$D$166/100*'Inflation indexes'!I197</f>
        <v>3529.97991095687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552.867345533247</v>
      </c>
      <c r="C105" s="14" t="n">
        <f aca="false">Adequacy_low!AA103</f>
        <v>534.463485944259</v>
      </c>
      <c r="D105" s="14" t="n">
        <f aca="false">Adequacy_low!AB103</f>
        <v>494.09235349792</v>
      </c>
      <c r="E105" s="14" t="n">
        <f aca="false">Adequacy_low!AC103</f>
        <v>730.634228061429</v>
      </c>
      <c r="F105" s="14" t="n">
        <f aca="false">F101+1</f>
        <v>2040</v>
      </c>
      <c r="G105" s="11" t="n">
        <f aca="false">A105*'Inflation indexes'!$D$166/100*'Inflation indexes'!I198</f>
        <v>38501.6426623023</v>
      </c>
      <c r="H105" s="14" t="n">
        <f aca="false">B105*'Inflation indexes'!$D$166/100*'Inflation indexes'!I198</f>
        <v>3180.06927651103</v>
      </c>
      <c r="I105" s="14" t="n">
        <f aca="false">D105*'Inflation indexes'!$D$166/100*'Inflation indexes'!I198</f>
        <v>2841.9980413245</v>
      </c>
      <c r="J105" s="9" t="n">
        <f aca="false">E105*'Inflation indexes'!$D$166/100*'Inflation indexes'!I198</f>
        <v>4202.57676601336</v>
      </c>
      <c r="K105" s="14" t="n">
        <f aca="false">C105*'Inflation indexes'!$D$166/100*'Inflation indexes'!I198</f>
        <v>3074.2110649147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522.303411993328</v>
      </c>
      <c r="U105" s="18" t="n">
        <f aca="false">Adequacy_central!AA103</f>
        <v>494.007589129351</v>
      </c>
      <c r="V105" s="18" t="n">
        <f aca="false">Adequacy_central!AB103</f>
        <v>456.856564441535</v>
      </c>
      <c r="W105" s="18" t="n">
        <f aca="false">Adequacy_central!AC103</f>
        <v>742.450658345711</v>
      </c>
      <c r="X105" s="18" t="n">
        <f aca="false">X101+1</f>
        <v>2040</v>
      </c>
      <c r="Y105" s="23" t="n">
        <f aca="false">S105*'Inflation indexes'!$D$166/100*'Inflation indexes'!I198</f>
        <v>46308.8882135993</v>
      </c>
      <c r="Z105" s="23" t="n">
        <f aca="false">T105*'Inflation indexes'!$D$166/100*'Inflation indexes'!I198</f>
        <v>3004.26684070995</v>
      </c>
      <c r="AA105" s="23" t="n">
        <f aca="false">V105*'Inflation indexes'!$D$166/100*'Inflation indexes'!I198</f>
        <v>2627.8193785376</v>
      </c>
      <c r="AB105" s="23" t="n">
        <f aca="false">W105*'Inflation indexes'!$D$166/100*'Inflation indexes'!I198</f>
        <v>4270.54436657555</v>
      </c>
      <c r="AC105" s="23" t="n">
        <f aca="false">U105*'Inflation indexes'!$D$166/100*'Inflation indexes'!I198</f>
        <v>2841.51048030936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513.848050597212</v>
      </c>
      <c r="AM105" s="14" t="n">
        <f aca="false">Adequacy_high!AA103</f>
        <v>472.699201449538</v>
      </c>
      <c r="AN105" s="14" t="n">
        <f aca="false">Adequacy_high!AB103</f>
        <v>440.532957134442</v>
      </c>
      <c r="AO105" s="14" t="n">
        <f aca="false">Adequacy_high!AC103</f>
        <v>892.953769442615</v>
      </c>
      <c r="AP105" s="14" t="n">
        <f aca="false">AP101+1</f>
        <v>2040</v>
      </c>
      <c r="AQ105" s="24" t="n">
        <f aca="false">AK105*'Inflation indexes'!$D$166/100*'Inflation indexes'!I198</f>
        <v>52850.4361276069</v>
      </c>
      <c r="AR105" s="24" t="n">
        <f aca="false">AL105*'Inflation indexes'!$D$166/100*'Inflation indexes'!I198</f>
        <v>2955.63196434255</v>
      </c>
      <c r="AS105" s="24" t="n">
        <f aca="false">AN105*'Inflation indexes'!$D$166/100*'Inflation indexes'!I198</f>
        <v>2533.92668891049</v>
      </c>
      <c r="AT105" s="24" t="n">
        <f aca="false">AO105*'Inflation indexes'!$D$166/100*'Inflation indexes'!I198</f>
        <v>5136.23181128612</v>
      </c>
      <c r="AU105" s="24" t="n">
        <f aca="false">AM105*'Inflation indexes'!$D$166/100*'Inflation indexes'!I198</f>
        <v>2718.94554761795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540.297165990313</v>
      </c>
      <c r="C106" s="14" t="n">
        <f aca="false">Adequacy_low!AA104</f>
        <v>532.041337745701</v>
      </c>
      <c r="D106" s="14" t="n">
        <f aca="false">Adequacy_low!AB104</f>
        <v>489.679615739083</v>
      </c>
      <c r="E106" s="14" t="n">
        <f aca="false">Adequacy_low!AC104</f>
        <v>769.058926803425</v>
      </c>
      <c r="F106" s="14" t="n">
        <f aca="false">F102+1</f>
        <v>2040</v>
      </c>
      <c r="G106" s="11" t="n">
        <f aca="false">A106*'Inflation indexes'!$D$166/100*'Inflation indexes'!I199</f>
        <v>38555.5149922228</v>
      </c>
      <c r="H106" s="14" t="n">
        <f aca="false">B106*'Inflation indexes'!$D$166/100*'Inflation indexes'!I199</f>
        <v>3107.76614251755</v>
      </c>
      <c r="I106" s="14" t="n">
        <f aca="false">D106*'Inflation indexes'!$D$166/100*'Inflation indexes'!I199</f>
        <v>2816.61616285844</v>
      </c>
      <c r="J106" s="9" t="n">
        <f aca="false">E106*'Inflation indexes'!$D$166/100*'Inflation indexes'!I199</f>
        <v>4423.59398635716</v>
      </c>
      <c r="K106" s="14" t="n">
        <f aca="false">C106*'Inflation indexes'!$D$166/100*'Inflation indexes'!I199</f>
        <v>3060.27897228593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530.526703294387</v>
      </c>
      <c r="U106" s="18" t="n">
        <f aca="false">Adequacy_central!AA104</f>
        <v>500.080462818105</v>
      </c>
      <c r="V106" s="18" t="n">
        <f aca="false">Adequacy_central!AB104</f>
        <v>460.000667318893</v>
      </c>
      <c r="W106" s="18" t="n">
        <f aca="false">Adequacy_central!AC104</f>
        <v>769.366081331255</v>
      </c>
      <c r="X106" s="18" t="n">
        <f aca="false">X102+1</f>
        <v>2040</v>
      </c>
      <c r="Y106" s="23" t="n">
        <f aca="false">S106*'Inflation indexes'!$D$166/100*'Inflation indexes'!I199</f>
        <v>46432.4196832559</v>
      </c>
      <c r="Z106" s="23" t="n">
        <f aca="false">T106*'Inflation indexes'!$D$166/100*'Inflation indexes'!I199</f>
        <v>3051.56685983674</v>
      </c>
      <c r="AA106" s="23" t="n">
        <f aca="false">V106*'Inflation indexes'!$D$166/100*'Inflation indexes'!I199</f>
        <v>2645.90412353702</v>
      </c>
      <c r="AB106" s="23" t="n">
        <f aca="false">W106*'Inflation indexes'!$D$166/100*'Inflation indexes'!I199</f>
        <v>4425.3607260371</v>
      </c>
      <c r="AC106" s="23" t="n">
        <f aca="false">U106*'Inflation indexes'!$D$166/100*'Inflation indexes'!I199</f>
        <v>2876.44138949357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489.862679577962</v>
      </c>
      <c r="AM106" s="14" t="n">
        <f aca="false">Adequacy_high!AA104</f>
        <v>458.716570184898</v>
      </c>
      <c r="AN106" s="14" t="n">
        <f aca="false">Adequacy_high!AB104</f>
        <v>426.632347012511</v>
      </c>
      <c r="AO106" s="14" t="n">
        <f aca="false">Adequacy_high!AC104</f>
        <v>847.5371445777</v>
      </c>
      <c r="AP106" s="14" t="n">
        <f aca="false">AP102+1</f>
        <v>2040</v>
      </c>
      <c r="AQ106" s="24" t="n">
        <f aca="false">AK106*'Inflation indexes'!$D$166/100*'Inflation indexes'!I199</f>
        <v>53189.7873694792</v>
      </c>
      <c r="AR106" s="24" t="n">
        <f aca="false">AL106*'Inflation indexes'!$D$166/100*'Inflation indexes'!I199</f>
        <v>2817.66913821386</v>
      </c>
      <c r="AS106" s="24" t="n">
        <f aca="false">AN106*'Inflation indexes'!$D$166/100*'Inflation indexes'!I199</f>
        <v>2453.97097524671</v>
      </c>
      <c r="AT106" s="24" t="n">
        <f aca="false">AO106*'Inflation indexes'!$D$166/100*'Inflation indexes'!I199</f>
        <v>4874.99733154588</v>
      </c>
      <c r="AU106" s="24" t="n">
        <f aca="false">AM106*'Inflation indexes'!$D$166/100*'Inflation indexes'!I199</f>
        <v>2638.5180518566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546.643489403723</v>
      </c>
      <c r="C107" s="14" t="n">
        <f aca="false">Adequacy_low!AA105</f>
        <v>532.79771500413</v>
      </c>
      <c r="D107" s="14" t="n">
        <f aca="false">Adequacy_low!AB105</f>
        <v>492.490969331349</v>
      </c>
      <c r="E107" s="14" t="n">
        <f aca="false">Adequacy_low!AC105</f>
        <v>738.370744574358</v>
      </c>
      <c r="F107" s="14" t="n">
        <f aca="false">F103+1</f>
        <v>2040</v>
      </c>
      <c r="G107" s="11" t="n">
        <f aca="false">A107*'Inflation indexes'!$D$166/100*'Inflation indexes'!I200</f>
        <v>38640.4761977164</v>
      </c>
      <c r="H107" s="14" t="n">
        <f aca="false">B107*'Inflation indexes'!$D$166/100*'Inflation indexes'!I200</f>
        <v>3144.26992279837</v>
      </c>
      <c r="I107" s="14" t="n">
        <f aca="false">D107*'Inflation indexes'!$D$166/100*'Inflation indexes'!I200</f>
        <v>2832.78694823111</v>
      </c>
      <c r="J107" s="9" t="n">
        <f aca="false">E107*'Inflation indexes'!$D$166/100*'Inflation indexes'!I200</f>
        <v>4247.0768774212</v>
      </c>
      <c r="K107" s="14" t="n">
        <f aca="false">C107*'Inflation indexes'!$D$166/100*'Inflation indexes'!I200</f>
        <v>3064.62962185931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524.526060098922</v>
      </c>
      <c r="U107" s="18" t="n">
        <f aca="false">Adequacy_central!AA105</f>
        <v>497.776824727662</v>
      </c>
      <c r="V107" s="18" t="n">
        <f aca="false">Adequacy_central!AB105</f>
        <v>459.534410909144</v>
      </c>
      <c r="W107" s="18" t="n">
        <f aca="false">Adequacy_central!AC105</f>
        <v>743.505205113432</v>
      </c>
      <c r="X107" s="18" t="n">
        <f aca="false">X103+1</f>
        <v>2040</v>
      </c>
      <c r="Y107" s="23" t="n">
        <f aca="false">S107*'Inflation indexes'!$D$166/100*'Inflation indexes'!I200</f>
        <v>46544.6860322414</v>
      </c>
      <c r="Z107" s="23" t="n">
        <f aca="false">T107*'Inflation indexes'!$D$166/100*'Inflation indexes'!I200</f>
        <v>3017.05141735424</v>
      </c>
      <c r="AA107" s="23" t="n">
        <f aca="false">V107*'Inflation indexes'!$D$166/100*'Inflation indexes'!I200</f>
        <v>2643.22223665114</v>
      </c>
      <c r="AB107" s="23" t="n">
        <f aca="false">W107*'Inflation indexes'!$D$166/100*'Inflation indexes'!I200</f>
        <v>4276.61007438732</v>
      </c>
      <c r="AC107" s="23" t="n">
        <f aca="false">U107*'Inflation indexes'!$D$166/100*'Inflation indexes'!I200</f>
        <v>2863.19096192753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498.685672625832</v>
      </c>
      <c r="AM107" s="14" t="n">
        <f aca="false">Adequacy_high!AA105</f>
        <v>459.584438046045</v>
      </c>
      <c r="AN107" s="14" t="n">
        <f aca="false">Adequacy_high!AB105</f>
        <v>432.336325146714</v>
      </c>
      <c r="AO107" s="14" t="n">
        <f aca="false">Adequacy_high!AC105</f>
        <v>850.886447856911</v>
      </c>
      <c r="AP107" s="14" t="n">
        <f aca="false">AP103+1</f>
        <v>2040</v>
      </c>
      <c r="AQ107" s="24" t="n">
        <f aca="false">AK107*'Inflation indexes'!$D$166/100*'Inflation indexes'!I200</f>
        <v>53400.0809732568</v>
      </c>
      <c r="AR107" s="24" t="n">
        <f aca="false">AL107*'Inflation indexes'!$D$166/100*'Inflation indexes'!I200</f>
        <v>2868.41861608606</v>
      </c>
      <c r="AS107" s="24" t="n">
        <f aca="false">AN107*'Inflation indexes'!$D$166/100*'Inflation indexes'!I200</f>
        <v>2486.78001301141</v>
      </c>
      <c r="AT107" s="24" t="n">
        <f aca="false">AO107*'Inflation indexes'!$D$166/100*'Inflation indexes'!I200</f>
        <v>4894.2623804622</v>
      </c>
      <c r="AU107" s="24" t="n">
        <f aca="false">AM107*'Inflation indexes'!$D$166/100*'Inflation indexes'!I200</f>
        <v>2643.50999059851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Y22" activeCellId="0" sqref="Y22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0.301935848737672</v>
      </c>
      <c r="M6" s="3" t="n">
        <f aca="false">Adequacy_central!AH4</f>
        <v>0.262350823332343</v>
      </c>
      <c r="N6" s="3" t="n">
        <f aca="false">Adequacy_central!AI4</f>
        <v>0.287015812625726</v>
      </c>
      <c r="O6" s="3" t="n">
        <f aca="false">Adequacy_central!AJ4</f>
        <v>0.256211478993899</v>
      </c>
      <c r="P6" s="3" t="n">
        <f aca="false">Adequacy_central!AK4</f>
        <v>0.301157404825481</v>
      </c>
      <c r="Q6" s="3" t="n">
        <f aca="false">Adequacy_central!AL4</f>
        <v>0.261114857835473</v>
      </c>
      <c r="R6" s="3" t="n">
        <f aca="false">Adequacy_central!AM4</f>
        <v>0.285209878200462</v>
      </c>
      <c r="S6" s="3" t="n">
        <f aca="false">Adequacy_central!AN4</f>
        <v>0.254327519547126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0.26484392906301</v>
      </c>
      <c r="N7" s="3" t="n">
        <f aca="false">Adequacy_central!AI5</f>
        <v>0.289070140242175</v>
      </c>
      <c r="O7" s="3" t="n">
        <f aca="false">Adequacy_central!AJ5</f>
        <v>0.258518706046249</v>
      </c>
      <c r="P7" s="3" t="n">
        <f aca="false">Adequacy_central!AK5</f>
        <v>0.303896936633582</v>
      </c>
      <c r="Q7" s="3" t="n">
        <f aca="false">Adequacy_central!AL5</f>
        <v>0.263420982061061</v>
      </c>
      <c r="R7" s="3" t="n">
        <f aca="false">Adequacy_central!AM5</f>
        <v>0.287311511892238</v>
      </c>
      <c r="S7" s="3" t="n">
        <f aca="false">Adequacy_central!AN5</f>
        <v>0.25665813975429</v>
      </c>
      <c r="U7" s="14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0.265327840672514</v>
      </c>
      <c r="N8" s="3" t="n">
        <f aca="false">Adequacy_central!AI6</f>
        <v>0.288487453202342</v>
      </c>
      <c r="O8" s="3" t="n">
        <f aca="false">Adequacy_central!AJ6</f>
        <v>0.258108786264498</v>
      </c>
      <c r="P8" s="3" t="n">
        <f aca="false">Adequacy_central!AK6</f>
        <v>0.306094837405678</v>
      </c>
      <c r="Q8" s="3" t="n">
        <f aca="false">Adequacy_central!AL6</f>
        <v>0.264116833138429</v>
      </c>
      <c r="R8" s="3" t="n">
        <f aca="false">Adequacy_central!AM6</f>
        <v>0.28739221813853</v>
      </c>
      <c r="S8" s="3" t="n">
        <f aca="false">Adequacy_central!AN6</f>
        <v>0.256344657040514</v>
      </c>
      <c r="U8" s="14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K9" s="14" t="n">
        <f aca="false">K5+1</f>
        <v>2016</v>
      </c>
      <c r="L9" s="3" t="n">
        <f aca="false">Adequacy_central!AG7</f>
        <v>0.307124663837208</v>
      </c>
      <c r="M9" s="3" t="n">
        <f aca="false">Adequacy_central!AH7</f>
        <v>0.267397540329721</v>
      </c>
      <c r="N9" s="3" t="n">
        <f aca="false">Adequacy_central!AI7</f>
        <v>0.291448795839025</v>
      </c>
      <c r="O9" s="3" t="n">
        <f aca="false">Adequacy_central!AJ7</f>
        <v>0.259786468977185</v>
      </c>
      <c r="P9" s="3" t="n">
        <f aca="false">Adequacy_central!AK7</f>
        <v>0.306730908900343</v>
      </c>
      <c r="Q9" s="3" t="n">
        <f aca="false">Adequacy_central!AL7</f>
        <v>0.266256552363351</v>
      </c>
      <c r="R9" s="3" t="n">
        <f aca="false">Adequacy_central!AM7</f>
        <v>0.290292486094405</v>
      </c>
      <c r="S9" s="3" t="n">
        <f aca="false">Adequacy_central!AN7</f>
        <v>0.257961080516411</v>
      </c>
      <c r="U9" s="14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K10" s="14" t="n">
        <f aca="false">K6+1</f>
        <v>2016</v>
      </c>
      <c r="L10" s="3" t="n">
        <f aca="false">Adequacy_central!AG8</f>
        <v>0.315309749564125</v>
      </c>
      <c r="M10" s="3" t="n">
        <f aca="false">Adequacy_central!AH8</f>
        <v>0.272507724548418</v>
      </c>
      <c r="N10" s="3" t="n">
        <f aca="false">Adequacy_central!AI8</f>
        <v>0.296444388618241</v>
      </c>
      <c r="O10" s="3" t="n">
        <f aca="false">Adequacy_central!AJ8</f>
        <v>0.264195486551227</v>
      </c>
      <c r="P10" s="3" t="n">
        <f aca="false">Adequacy_central!AK8</f>
        <v>0.314922780782504</v>
      </c>
      <c r="Q10" s="3" t="n">
        <f aca="false">Adequacy_central!AL8</f>
        <v>0.271380917385201</v>
      </c>
      <c r="R10" s="3" t="n">
        <f aca="false">Adequacy_central!AM8</f>
        <v>0.294665020530062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K11" s="14" t="n">
        <f aca="false">K7+1</f>
        <v>2016</v>
      </c>
      <c r="L11" s="3" t="n">
        <f aca="false">Adequacy_central!AG9</f>
        <v>0.309956074864209</v>
      </c>
      <c r="M11" s="3" t="n">
        <f aca="false">Adequacy_central!AH9</f>
        <v>0.274564539321378</v>
      </c>
      <c r="N11" s="3" t="n">
        <f aca="false">Adequacy_central!AI9</f>
        <v>0.289315705874748</v>
      </c>
      <c r="O11" s="3" t="n">
        <f aca="false">Adequacy_central!AJ9</f>
        <v>0.266419319654251</v>
      </c>
      <c r="P11" s="3" t="n">
        <f aca="false">Adequacy_central!AK9</f>
        <v>0.309315174106393</v>
      </c>
      <c r="Q11" s="3" t="n">
        <f aca="false">Adequacy_central!AL9</f>
        <v>0.273446754414273</v>
      </c>
      <c r="R11" s="3" t="n">
        <f aca="false">Adequacy_central!AM9</f>
        <v>0.287816660782227</v>
      </c>
      <c r="S11" s="3" t="n">
        <f aca="false">Adequacy_central!AN9</f>
        <v>0.264871979255803</v>
      </c>
      <c r="U11" s="14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K12" s="14" t="n">
        <f aca="false">K8+1</f>
        <v>2017</v>
      </c>
      <c r="L12" s="3" t="n">
        <f aca="false">Adequacy_central!AG10</f>
        <v>0.310841869588397</v>
      </c>
      <c r="M12" s="3" t="n">
        <f aca="false">Adequacy_central!AH10</f>
        <v>0.275486565305704</v>
      </c>
      <c r="N12" s="3" t="n">
        <f aca="false">Adequacy_central!AI10</f>
        <v>0.292388629151496</v>
      </c>
      <c r="O12" s="3" t="n">
        <f aca="false">Adequacy_central!AJ10</f>
        <v>0.268594214827055</v>
      </c>
      <c r="P12" s="3" t="n">
        <f aca="false">Adequacy_central!AK10</f>
        <v>0.310234298744652</v>
      </c>
      <c r="Q12" s="3" t="n">
        <f aca="false">Adequacy_central!AL10</f>
        <v>0.274691715124761</v>
      </c>
      <c r="R12" s="3" t="n">
        <f aca="false">Adequacy_central!AM10</f>
        <v>0.2906541651661</v>
      </c>
      <c r="S12" s="3" t="n">
        <f aca="false">Adequacy_central!AN10</f>
        <v>0.266801427083166</v>
      </c>
      <c r="U12" s="14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K13" s="14" t="n">
        <f aca="false">K9+1</f>
        <v>2017</v>
      </c>
      <c r="L13" s="3" t="n">
        <f aca="false">Adequacy_central!AG11</f>
        <v>0.310037434174046</v>
      </c>
      <c r="M13" s="3" t="n">
        <f aca="false">Adequacy_central!AH11</f>
        <v>0.277264767830566</v>
      </c>
      <c r="N13" s="3" t="n">
        <f aca="false">Adequacy_central!AI11</f>
        <v>0.291307445155763</v>
      </c>
      <c r="O13" s="3" t="n">
        <f aca="false">Adequacy_central!AJ11</f>
        <v>0.270143176266896</v>
      </c>
      <c r="P13" s="3" t="n">
        <f aca="false">Adequacy_central!AK11</f>
        <v>0.309139006155448</v>
      </c>
      <c r="Q13" s="3" t="n">
        <f aca="false">Adequacy_central!AL11</f>
        <v>0.276232805153124</v>
      </c>
      <c r="R13" s="3" t="n">
        <f aca="false">Adequacy_central!AM11</f>
        <v>0.290280491790731</v>
      </c>
      <c r="S13" s="3" t="n">
        <f aca="false">Adequacy_central!AN11</f>
        <v>0.269006640830621</v>
      </c>
      <c r="U13" s="14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</v>
      </c>
      <c r="N14" s="3" t="n">
        <f aca="false">Adequacy_central!AI12</f>
        <v>0.296272899277487</v>
      </c>
      <c r="O14" s="3" t="n">
        <f aca="false">Adequacy_central!AJ12</f>
        <v>0.272659120656576</v>
      </c>
      <c r="P14" s="3" t="n">
        <f aca="false">Adequacy_central!AK12</f>
        <v>0.314389611419924</v>
      </c>
      <c r="Q14" s="3" t="n">
        <f aca="false">Adequacy_central!AL12</f>
        <v>0.278195868973894</v>
      </c>
      <c r="R14" s="3" t="n">
        <f aca="false">Adequacy_central!AM12</f>
        <v>0.295308085636001</v>
      </c>
      <c r="S14" s="3" t="n">
        <f aca="false">Adequacy_central!AN12</f>
        <v>0.271584079703373</v>
      </c>
      <c r="U14" s="14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K15" s="14" t="n">
        <f aca="false">K11+1</f>
        <v>2017</v>
      </c>
      <c r="L15" s="3" t="n">
        <f aca="false">Adequacy_central!AG13</f>
        <v>0.313978209831993</v>
      </c>
      <c r="M15" s="3" t="n">
        <f aca="false">Adequacy_central!AH13</f>
        <v>0.281680810732608</v>
      </c>
      <c r="N15" s="3" t="n">
        <f aca="false">Adequacy_central!AI13</f>
        <v>0.295842175402594</v>
      </c>
      <c r="O15" s="3" t="n">
        <f aca="false">Adequacy_central!AJ13</f>
        <v>0.275729852875989</v>
      </c>
      <c r="P15" s="3" t="n">
        <f aca="false">Adequacy_central!AK13</f>
        <v>0.313095076834529</v>
      </c>
      <c r="Q15" s="3" t="n">
        <f aca="false">Adequacy_central!AL13</f>
        <v>0.280695925764659</v>
      </c>
      <c r="R15" s="3" t="n">
        <f aca="false">Adequacy_central!AM13</f>
        <v>0.294746527575788</v>
      </c>
      <c r="S15" s="3" t="n">
        <f aca="false">Adequacy_central!AN13</f>
        <v>0.274602910896512</v>
      </c>
      <c r="U15" s="14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K16" s="14" t="n">
        <f aca="false">K12+1</f>
        <v>2018</v>
      </c>
      <c r="L16" s="3" t="n">
        <f aca="false">Adequacy_central!AG14</f>
        <v>0.317025211307859</v>
      </c>
      <c r="M16" s="3" t="n">
        <f aca="false">Adequacy_central!AH14</f>
        <v>0.281998352515635</v>
      </c>
      <c r="N16" s="3" t="n">
        <f aca="false">Adequacy_central!AI14</f>
        <v>0.298457405975792</v>
      </c>
      <c r="O16" s="3" t="n">
        <f aca="false">Adequacy_central!AJ14</f>
        <v>0.276497594289144</v>
      </c>
      <c r="P16" s="3" t="n">
        <f aca="false">Adequacy_central!AK14</f>
        <v>0.316148970309613</v>
      </c>
      <c r="Q16" s="3" t="n">
        <f aca="false">Adequacy_central!AL14</f>
        <v>0.281077172860472</v>
      </c>
      <c r="R16" s="3" t="n">
        <f aca="false">Adequacy_central!AM14</f>
        <v>0.297372271845309</v>
      </c>
      <c r="S16" s="3" t="n">
        <f aca="false">Adequacy_central!AN14</f>
        <v>0.27530531993823</v>
      </c>
      <c r="U16" s="14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K17" s="14" t="n">
        <f aca="false">K13+1</f>
        <v>2018</v>
      </c>
      <c r="L17" s="3" t="n">
        <f aca="false">Adequacy_central!AG15</f>
        <v>0.307337535676704</v>
      </c>
      <c r="M17" s="3" t="n">
        <f aca="false">Adequacy_central!AH15</f>
        <v>0.26862594721975</v>
      </c>
      <c r="N17" s="3" t="n">
        <f aca="false">Adequacy_central!AI15</f>
        <v>0.285217323926058</v>
      </c>
      <c r="O17" s="3" t="n">
        <f aca="false">Adequacy_central!AJ15</f>
        <v>0.262448786639189</v>
      </c>
      <c r="P17" s="3" t="n">
        <f aca="false">Adequacy_central!AK15</f>
        <v>0.306451380294306</v>
      </c>
      <c r="Q17" s="3" t="n">
        <f aca="false">Adequacy_central!AL15</f>
        <v>0.267690266297519</v>
      </c>
      <c r="R17" s="3" t="n">
        <f aca="false">Adequacy_central!AM15</f>
        <v>0.284149576066391</v>
      </c>
      <c r="S17" s="3" t="n">
        <f aca="false">Adequacy_central!AN15</f>
        <v>0.26119518002496</v>
      </c>
      <c r="U17" s="14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0.307333791068711</v>
      </c>
      <c r="C18" s="3" t="n">
        <f aca="false">Adequacy_low!AH15</f>
        <v>0.268613216929014</v>
      </c>
      <c r="D18" s="3" t="n">
        <f aca="false">Adequacy_low!AI15</f>
        <v>0.285213548452464</v>
      </c>
      <c r="E18" s="3" t="n">
        <f aca="false">Adequacy_low!AJ15</f>
        <v>0.262439685789897</v>
      </c>
      <c r="F18" s="3" t="n">
        <f aca="false">Adequacy_low!AK15</f>
        <v>0.306447630895675</v>
      </c>
      <c r="G18" s="3" t="n">
        <f aca="false">Adequacy_low!AL15</f>
        <v>0.26767751972033</v>
      </c>
      <c r="H18" s="3" t="n">
        <f aca="false">Adequacy_low!AM15</f>
        <v>0.284145794952964</v>
      </c>
      <c r="I18" s="3" t="n">
        <f aca="false">Adequacy_low!AN15</f>
        <v>0.261186063707063</v>
      </c>
      <c r="K18" s="14" t="n">
        <f aca="false">K14+1</f>
        <v>2018</v>
      </c>
      <c r="L18" s="3" t="n">
        <f aca="false">Adequacy_central!AG16</f>
        <v>0.317450540183908</v>
      </c>
      <c r="M18" s="3" t="n">
        <f aca="false">Adequacy_central!AH16</f>
        <v>0.281801773683967</v>
      </c>
      <c r="N18" s="3" t="n">
        <f aca="false">Adequacy_central!AI16</f>
        <v>0.298731726432209</v>
      </c>
      <c r="O18" s="3" t="n">
        <f aca="false">Adequacy_central!AJ16</f>
        <v>0.277604047825665</v>
      </c>
      <c r="P18" s="3" t="n">
        <f aca="false">Adequacy_central!AK16</f>
        <v>0.316849122538005</v>
      </c>
      <c r="Q18" s="3" t="n">
        <f aca="false">Adequacy_central!AL16</f>
        <v>0.281168944692083</v>
      </c>
      <c r="R18" s="3" t="n">
        <f aca="false">Adequacy_central!AM16</f>
        <v>0.297590911842105</v>
      </c>
      <c r="S18" s="3" t="n">
        <f aca="false">Adequacy_central!AN16</f>
        <v>0.27635688531996</v>
      </c>
      <c r="U18" s="14" t="n">
        <f aca="false">U14+1</f>
        <v>2018</v>
      </c>
      <c r="V18" s="3" t="n">
        <f aca="false">Adequacy_high!AG15</f>
        <v>0.30798943378277</v>
      </c>
      <c r="W18" s="3" t="n">
        <f aca="false">Adequacy_high!AH15</f>
        <v>0.270585613150236</v>
      </c>
      <c r="X18" s="3" t="n">
        <f aca="false">Adequacy_high!AI15</f>
        <v>0.285895594464771</v>
      </c>
      <c r="Y18" s="3" t="n">
        <f aca="false">Adequacy_high!AJ15</f>
        <v>0.263941599644048</v>
      </c>
      <c r="Z18" s="3" t="n">
        <f aca="false">Adequacy_high!AK15</f>
        <v>0.307104112404013</v>
      </c>
      <c r="AA18" s="3" t="n">
        <f aca="false">Adequacy_high!AL15</f>
        <v>0.269652439319996</v>
      </c>
      <c r="AB18" s="3" t="n">
        <f aca="false">Adequacy_high!AM15</f>
        <v>0.284828859810856</v>
      </c>
      <c r="AC18" s="3" t="n">
        <f aca="false">Adequacy_high!AN15</f>
        <v>0.262690530345494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0.31744294102949</v>
      </c>
      <c r="C19" s="3" t="n">
        <f aca="false">Adequacy_low!AH16</f>
        <v>0.281785941981458</v>
      </c>
      <c r="D19" s="3" t="n">
        <f aca="false">Adequacy_low!AI16</f>
        <v>0.29872303581925</v>
      </c>
      <c r="E19" s="3" t="n">
        <f aca="false">Adequacy_low!AJ16</f>
        <v>0.277590512974728</v>
      </c>
      <c r="F19" s="3" t="n">
        <f aca="false">Adequacy_low!AK16</f>
        <v>0.316841516687711</v>
      </c>
      <c r="G19" s="3" t="n">
        <f aca="false">Adequacy_low!AL16</f>
        <v>0.281153099039729</v>
      </c>
      <c r="H19" s="3" t="n">
        <f aca="false">Adequacy_low!AM16</f>
        <v>0.29758220709136</v>
      </c>
      <c r="I19" s="3" t="n">
        <f aca="false">Adequacy_low!AN16</f>
        <v>0.276343327102109</v>
      </c>
      <c r="K19" s="14" t="n">
        <f aca="false">K15+1</f>
        <v>2018</v>
      </c>
      <c r="L19" s="3" t="n">
        <f aca="false">Adequacy_central!AG17</f>
        <v>0.320470256173207</v>
      </c>
      <c r="M19" s="3" t="n">
        <f aca="false">Adequacy_central!AH17</f>
        <v>0.280412322806816</v>
      </c>
      <c r="N19" s="3" t="n">
        <f aca="false">Adequacy_central!AI17</f>
        <v>0.29988287218177</v>
      </c>
      <c r="O19" s="3" t="n">
        <f aca="false">Adequacy_central!AJ17</f>
        <v>0.275115523132315</v>
      </c>
      <c r="P19" s="3" t="n">
        <f aca="false">Adequacy_central!AK17</f>
        <v>0.319875163186614</v>
      </c>
      <c r="Q19" s="3" t="n">
        <f aca="false">Adequacy_central!AL17</f>
        <v>0.279782149390816</v>
      </c>
      <c r="R19" s="3" t="n">
        <f aca="false">Adequacy_central!AM17</f>
        <v>0.298884046893167</v>
      </c>
      <c r="S19" s="3" t="n">
        <f aca="false">Adequacy_central!AN17</f>
        <v>0.273933757747878</v>
      </c>
      <c r="U19" s="14" t="n">
        <f aca="false">U15+1</f>
        <v>2018</v>
      </c>
      <c r="V19" s="3" t="n">
        <f aca="false">Adequacy_high!AG16</f>
        <v>0.31869378389229</v>
      </c>
      <c r="W19" s="3" t="n">
        <f aca="false">Adequacy_high!AH16</f>
        <v>0.284049317939367</v>
      </c>
      <c r="X19" s="3" t="n">
        <f aca="false">Adequacy_high!AI16</f>
        <v>0.300165069642462</v>
      </c>
      <c r="Y19" s="3" t="n">
        <f aca="false">Adequacy_high!AJ16</f>
        <v>0.279495555330839</v>
      </c>
      <c r="Z19" s="3" t="n">
        <f aca="false">Adequacy_high!AK16</f>
        <v>0.318093461710899</v>
      </c>
      <c r="AA19" s="3" t="n">
        <f aca="false">Adequacy_high!AL16</f>
        <v>0.283418469335515</v>
      </c>
      <c r="AB19" s="3" t="n">
        <f aca="false">Adequacy_high!AM16</f>
        <v>0.299026586797441</v>
      </c>
      <c r="AC19" s="3" t="n">
        <f aca="false">Adequacy_high!AN16</f>
        <v>0.278251658371167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0.320459984669842</v>
      </c>
      <c r="C20" s="3" t="n">
        <f aca="false">Adequacy_low!AH17</f>
        <v>0.280394399719924</v>
      </c>
      <c r="D20" s="3" t="n">
        <f aca="false">Adequacy_low!AI17</f>
        <v>0.299870570754772</v>
      </c>
      <c r="E20" s="3" t="n">
        <f aca="false">Adequacy_low!AJ17</f>
        <v>0.275098333723429</v>
      </c>
      <c r="F20" s="3" t="n">
        <f aca="false">Adequacy_low!AK17</f>
        <v>0.319864882688057</v>
      </c>
      <c r="G20" s="3" t="n">
        <f aca="false">Adequacy_low!AL17</f>
        <v>0.279764210607924</v>
      </c>
      <c r="H20" s="3" t="n">
        <f aca="false">Adequacy_low!AM17</f>
        <v>0.298871727916288</v>
      </c>
      <c r="I20" s="3" t="n">
        <f aca="false">Adequacy_low!AN17</f>
        <v>0.273916540315428</v>
      </c>
      <c r="K20" s="14" t="n">
        <f aca="false">K16+1</f>
        <v>2019</v>
      </c>
      <c r="L20" s="3" t="n">
        <f aca="false">Adequacy_central!AG18</f>
        <v>0.317967284856036</v>
      </c>
      <c r="M20" s="3" t="n">
        <f aca="false">Adequacy_central!AH18</f>
        <v>0.283140465645536</v>
      </c>
      <c r="N20" s="3" t="n">
        <f aca="false">Adequacy_central!AI18</f>
        <v>0.302961620893724</v>
      </c>
      <c r="O20" s="3" t="n">
        <f aca="false">Adequacy_central!AJ18</f>
        <v>0.278100246820304</v>
      </c>
      <c r="P20" s="3" t="n">
        <f aca="false">Adequacy_central!AK18</f>
        <v>0.317376382829101</v>
      </c>
      <c r="Q20" s="3" t="n">
        <f aca="false">Adequacy_central!AL18</f>
        <v>0.282519390230125</v>
      </c>
      <c r="R20" s="3" t="n">
        <f aca="false">Adequacy_central!AM18</f>
        <v>0.302082369677597</v>
      </c>
      <c r="S20" s="3" t="n">
        <f aca="false">Adequacy_central!AN18</f>
        <v>0.276150196024151</v>
      </c>
      <c r="U20" s="14" t="n">
        <f aca="false">U16+1</f>
        <v>2018</v>
      </c>
      <c r="V20" s="3" t="n">
        <f aca="false">Adequacy_high!AG17</f>
        <v>0.323171039584264</v>
      </c>
      <c r="W20" s="3" t="n">
        <f aca="false">Adequacy_high!AH17</f>
        <v>0.283133623089599</v>
      </c>
      <c r="X20" s="3" t="n">
        <f aca="false">Adequacy_high!AI17</f>
        <v>0.301965376964618</v>
      </c>
      <c r="Y20" s="3" t="n">
        <f aca="false">Adequacy_high!AJ17</f>
        <v>0.277788638375792</v>
      </c>
      <c r="Z20" s="3" t="n">
        <f aca="false">Adequacy_high!AK17</f>
        <v>0.322578311788128</v>
      </c>
      <c r="AA20" s="3" t="n">
        <f aca="false">Adequacy_high!AL17</f>
        <v>0.28250583283156</v>
      </c>
      <c r="AB20" s="3" t="n">
        <f aca="false">Adequacy_high!AM17</f>
        <v>0.300969522690945</v>
      </c>
      <c r="AC20" s="3" t="n">
        <f aca="false">Adequacy_high!AN17</f>
        <v>0.276611230920333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0.31795721622331</v>
      </c>
      <c r="C21" s="3" t="n">
        <f aca="false">Adequacy_low!AH18</f>
        <v>0.283123106052426</v>
      </c>
      <c r="D21" s="3" t="n">
        <f aca="false">Adequacy_low!AI18</f>
        <v>0.302950198741595</v>
      </c>
      <c r="E21" s="3" t="n">
        <f aca="false">Adequacy_low!AJ18</f>
        <v>0.278083496036895</v>
      </c>
      <c r="F21" s="3" t="n">
        <f aca="false">Adequacy_low!AK18</f>
        <v>0.317366305473075</v>
      </c>
      <c r="G21" s="3" t="n">
        <f aca="false">Adequacy_low!AL18</f>
        <v>0.28250201559695</v>
      </c>
      <c r="H21" s="3" t="n">
        <f aca="false">Adequacy_low!AM18</f>
        <v>0.30207093311745</v>
      </c>
      <c r="I21" s="3" t="n">
        <f aca="false">Adequacy_low!AN18</f>
        <v>0.276133399992239</v>
      </c>
      <c r="K21" s="14" t="n">
        <f aca="false">K17+1</f>
        <v>2019</v>
      </c>
      <c r="L21" s="3" t="n">
        <f aca="false">Adequacy_central!AG19</f>
        <v>0.324244991384439</v>
      </c>
      <c r="M21" s="3" t="n">
        <f aca="false">Adequacy_central!AH19</f>
        <v>0.285656089215126</v>
      </c>
      <c r="N21" s="3" t="n">
        <f aca="false">Adequacy_central!AI19</f>
        <v>0.307534273105432</v>
      </c>
      <c r="O21" s="3" t="n">
        <f aca="false">Adequacy_central!AJ19</f>
        <v>0.28077674009653</v>
      </c>
      <c r="P21" s="3" t="n">
        <f aca="false">Adequacy_central!AK19</f>
        <v>0.323630881250888</v>
      </c>
      <c r="Q21" s="3" t="n">
        <f aca="false">Adequacy_central!AL19</f>
        <v>0.285006910401998</v>
      </c>
      <c r="R21" s="3" t="n">
        <f aca="false">Adequacy_central!AM19</f>
        <v>0.306328345337286</v>
      </c>
      <c r="S21" s="3" t="n">
        <f aca="false">Adequacy_central!AN19</f>
        <v>0.278037058740362</v>
      </c>
      <c r="U21" s="14" t="n">
        <f aca="false">U17+1</f>
        <v>2019</v>
      </c>
      <c r="V21" s="3" t="n">
        <f aca="false">Adequacy_high!AG18</f>
        <v>0.319569321644446</v>
      </c>
      <c r="W21" s="3" t="n">
        <f aca="false">Adequacy_high!AH18</f>
        <v>0.285794675292358</v>
      </c>
      <c r="X21" s="3" t="n">
        <f aca="false">Adequacy_high!AI18</f>
        <v>0.304863103000852</v>
      </c>
      <c r="Y21" s="3" t="n">
        <f aca="false">Adequacy_high!AJ18</f>
        <v>0.280736373382508</v>
      </c>
      <c r="Z21" s="3" t="n">
        <f aca="false">Adequacy_high!AK18</f>
        <v>0.318979807596071</v>
      </c>
      <c r="AA21" s="3" t="n">
        <f aca="false">Adequacy_high!AL18</f>
        <v>0.285175899440925</v>
      </c>
      <c r="AB21" s="3" t="n">
        <f aca="false">Adequacy_high!AM18</f>
        <v>0.303986250333369</v>
      </c>
      <c r="AC21" s="3" t="n">
        <f aca="false">Adequacy_high!AN18</f>
        <v>0.278793443492926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0.324235793181174</v>
      </c>
      <c r="C22" s="3" t="n">
        <f aca="false">Adequacy_low!AH19</f>
        <v>0.2856392499652</v>
      </c>
      <c r="D22" s="3" t="n">
        <f aca="false">Adequacy_low!AI19</f>
        <v>0.307523341901955</v>
      </c>
      <c r="E22" s="3" t="n">
        <f aca="false">Adequacy_low!AJ19</f>
        <v>0.280760318655239</v>
      </c>
      <c r="F22" s="3" t="n">
        <f aca="false">Adequacy_low!AK19</f>
        <v>0.323621674688509</v>
      </c>
      <c r="G22" s="3" t="n">
        <f aca="false">Adequacy_low!AL19</f>
        <v>0.284990055848966</v>
      </c>
      <c r="H22" s="3" t="n">
        <f aca="false">Adequacy_low!AM19</f>
        <v>0.306317395097141</v>
      </c>
      <c r="I22" s="3" t="n">
        <f aca="false">Adequacy_low!AN19</f>
        <v>0.278020574746145</v>
      </c>
      <c r="K22" s="14" t="n">
        <f aca="false">K18+1</f>
        <v>2019</v>
      </c>
      <c r="L22" s="3" t="n">
        <f aca="false">Adequacy_central!AG20</f>
        <v>0.323062150704262</v>
      </c>
      <c r="M22" s="3" t="n">
        <f aca="false">Adequacy_central!AH20</f>
        <v>0.28840658126451</v>
      </c>
      <c r="N22" s="3" t="n">
        <f aca="false">Adequacy_central!AI20</f>
        <v>0.305967782229107</v>
      </c>
      <c r="O22" s="3" t="n">
        <f aca="false">Adequacy_central!AJ20</f>
        <v>0.283538253114431</v>
      </c>
      <c r="P22" s="3" t="n">
        <f aca="false">Adequacy_central!AK20</f>
        <v>0.322452518229584</v>
      </c>
      <c r="Q22" s="3" t="n">
        <f aca="false">Adequacy_central!AL20</f>
        <v>0.287765738892812</v>
      </c>
      <c r="R22" s="3" t="n">
        <f aca="false">Adequacy_central!AM20</f>
        <v>0.304771221913099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0.325050088964661</v>
      </c>
      <c r="W22" s="3" t="n">
        <f aca="false">Adequacy_high!AH19</f>
        <v>0.288191959384489</v>
      </c>
      <c r="X22" s="3" t="n">
        <f aca="false">Adequacy_high!AI19</f>
        <v>0.308941864584682</v>
      </c>
      <c r="Y22" s="3" t="n">
        <f aca="false">Adequacy_high!AJ19</f>
        <v>0.283291867776613</v>
      </c>
      <c r="Z22" s="3" t="n">
        <f aca="false">Adequacy_high!AK19</f>
        <v>0.324436710484712</v>
      </c>
      <c r="AA22" s="3" t="n">
        <f aca="false">Adequacy_high!AL19</f>
        <v>0.287545085110065</v>
      </c>
      <c r="AB22" s="3" t="n">
        <f aca="false">Adequacy_high!AM19</f>
        <v>0.307738388134468</v>
      </c>
      <c r="AC22" s="3" t="n">
        <f aca="false">Adequacy_high!AN19</f>
        <v>0.280624213376024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0.323229975213988</v>
      </c>
      <c r="C23" s="3" t="n">
        <f aca="false">Adequacy_low!AH20</f>
        <v>0.288711696624011</v>
      </c>
      <c r="D23" s="3" t="n">
        <f aca="false">Adequacy_low!AI20</f>
        <v>0.306202921202323</v>
      </c>
      <c r="E23" s="3" t="n">
        <f aca="false">Adequacy_low!AJ20</f>
        <v>0.283845159339664</v>
      </c>
      <c r="F23" s="3" t="n">
        <f aca="false">Adequacy_low!AK20</f>
        <v>0.322620493877651</v>
      </c>
      <c r="G23" s="3" t="n">
        <f aca="false">Adequacy_low!AL20</f>
        <v>0.288071129031209</v>
      </c>
      <c r="H23" s="3" t="n">
        <f aca="false">Adequacy_low!AM20</f>
        <v>0.305006766282427</v>
      </c>
      <c r="I23" s="3" t="n">
        <f aca="false">Adequacy_low!AN20</f>
        <v>0.280023754447816</v>
      </c>
      <c r="K23" s="14" t="n">
        <f aca="false">K19+1</f>
        <v>2019</v>
      </c>
      <c r="L23" s="3" t="n">
        <f aca="false">Adequacy_central!AG21</f>
        <v>0.320894038222976</v>
      </c>
      <c r="M23" s="3" t="n">
        <f aca="false">Adequacy_central!AH21</f>
        <v>0.292007235059918</v>
      </c>
      <c r="N23" s="3" t="n">
        <f aca="false">Adequacy_central!AI21</f>
        <v>0.303686158477426</v>
      </c>
      <c r="O23" s="3" t="n">
        <f aca="false">Adequacy_central!AJ21</f>
        <v>0.282422282774184</v>
      </c>
      <c r="P23" s="3" t="n">
        <f aca="false">Adequacy_central!AK21</f>
        <v>0.318273613137659</v>
      </c>
      <c r="Q23" s="3" t="n">
        <f aca="false">Adequacy_central!AL21</f>
        <v>0.287614054910574</v>
      </c>
      <c r="R23" s="3" t="n">
        <f aca="false">Adequacy_central!AM21</f>
        <v>0.302222048037989</v>
      </c>
      <c r="S23" s="3" t="n">
        <f aca="false">Adequacy_central!AN21</f>
        <v>0.278278040836165</v>
      </c>
      <c r="U23" s="14" t="n">
        <f aca="false">U19+1</f>
        <v>2019</v>
      </c>
      <c r="V23" s="3" t="n">
        <f aca="false">Adequacy_high!AG20</f>
        <v>0.324771086261313</v>
      </c>
      <c r="W23" s="3" t="n">
        <f aca="false">Adequacy_high!AH20</f>
        <v>0.291234714700047</v>
      </c>
      <c r="X23" s="3" t="n">
        <f aca="false">Adequacy_high!AI20</f>
        <v>0.308183014390645</v>
      </c>
      <c r="Y23" s="3" t="n">
        <f aca="false">Adequacy_high!AJ20</f>
        <v>0.286321926358381</v>
      </c>
      <c r="Z23" s="3" t="n">
        <f aca="false">Adequacy_high!AK20</f>
        <v>0.324162992809173</v>
      </c>
      <c r="AA23" s="3" t="n">
        <f aca="false">Adequacy_high!AL20</f>
        <v>0.290596419271154</v>
      </c>
      <c r="AB23" s="3" t="n">
        <f aca="false">Adequacy_high!AM20</f>
        <v>0.306990273290562</v>
      </c>
      <c r="AC23" s="3" t="n">
        <f aca="false">Adequacy_high!AN20</f>
        <v>0.282575486016285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0.321483010721462</v>
      </c>
      <c r="C24" s="3" t="n">
        <f aca="false">Adequacy_low!AH21</f>
        <v>0.292589696792576</v>
      </c>
      <c r="D24" s="3" t="n">
        <f aca="false">Adequacy_low!AI21</f>
        <v>0.304077242888317</v>
      </c>
      <c r="E24" s="3" t="n">
        <f aca="false">Adequacy_low!AJ21</f>
        <v>0.283005239012394</v>
      </c>
      <c r="F24" s="3" t="n">
        <f aca="false">Adequacy_low!AK21</f>
        <v>0.318921094804008</v>
      </c>
      <c r="G24" s="3" t="n">
        <f aca="false">Adequacy_low!AL21</f>
        <v>0.288200130888248</v>
      </c>
      <c r="H24" s="3" t="n">
        <f aca="false">Adequacy_low!AM21</f>
        <v>0.302613954765963</v>
      </c>
      <c r="I24" s="3" t="n">
        <f aca="false">Adequacy_low!AN21</f>
        <v>0.278864363834001</v>
      </c>
      <c r="K24" s="14" t="n">
        <f aca="false">K20+1</f>
        <v>2020</v>
      </c>
      <c r="L24" s="3" t="n">
        <f aca="false">Adequacy_central!AG22</f>
        <v>0.318105042634483</v>
      </c>
      <c r="M24" s="3" t="n">
        <f aca="false">Adequacy_central!AH22</f>
        <v>0.286470651597366</v>
      </c>
      <c r="N24" s="3" t="n">
        <f aca="false">Adequacy_central!AI22</f>
        <v>0.293542044417815</v>
      </c>
      <c r="O24" s="3" t="n">
        <f aca="false">Adequacy_central!AJ22</f>
        <v>0.26994465574539</v>
      </c>
      <c r="P24" s="3" t="n">
        <f aca="false">Adequacy_central!AK22</f>
        <v>0.314178390669834</v>
      </c>
      <c r="Q24" s="3" t="n">
        <f aca="false">Adequacy_central!AL22</f>
        <v>0.280003830057958</v>
      </c>
      <c r="R24" s="3" t="n">
        <f aca="false">Adequacy_central!AM22</f>
        <v>0.291639818894168</v>
      </c>
      <c r="S24" s="3" t="n">
        <f aca="false">Adequacy_central!AN22</f>
        <v>0.265032874018716</v>
      </c>
      <c r="U24" s="14" t="n">
        <f aca="false">U20+1</f>
        <v>2019</v>
      </c>
      <c r="V24" s="3" t="n">
        <f aca="false">Adequacy_high!AG21</f>
        <v>0.320124688464173</v>
      </c>
      <c r="W24" s="3" t="n">
        <f aca="false">Adequacy_high!AH21</f>
        <v>0.295173338267658</v>
      </c>
      <c r="X24" s="3" t="n">
        <f aca="false">Adequacy_high!AI21</f>
        <v>0.302903825623327</v>
      </c>
      <c r="Y24" s="3" t="n">
        <f aca="false">Adequacy_high!AJ21</f>
        <v>0.28560272312562</v>
      </c>
      <c r="Z24" s="3" t="n">
        <f aca="false">Adequacy_high!AK21</f>
        <v>0.317696788075111</v>
      </c>
      <c r="AA24" s="3" t="n">
        <f aca="false">Adequacy_high!AL21</f>
        <v>0.290762400091565</v>
      </c>
      <c r="AB24" s="3" t="n">
        <f aca="false">Adequacy_high!AM21</f>
        <v>0.301438070204813</v>
      </c>
      <c r="AC24" s="3" t="n">
        <f aca="false">Adequacy_high!AN21</f>
        <v>0.281493817810065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0.317805950760947</v>
      </c>
      <c r="C25" s="3" t="n">
        <f aca="false">Adequacy_low!AH22</f>
        <v>0.286739058973102</v>
      </c>
      <c r="D25" s="3" t="n">
        <f aca="false">Adequacy_low!AI22</f>
        <v>0.293405781765881</v>
      </c>
      <c r="E25" s="3" t="n">
        <f aca="false">Adequacy_low!AJ22</f>
        <v>0.270216605936903</v>
      </c>
      <c r="F25" s="3" t="n">
        <f aca="false">Adequacy_low!AK22</f>
        <v>0.313891658254899</v>
      </c>
      <c r="G25" s="3" t="n">
        <f aca="false">Adequacy_low!AL22</f>
        <v>0.280274670049259</v>
      </c>
      <c r="H25" s="3" t="n">
        <f aca="false">Adequacy_low!AM22</f>
        <v>0.291542747029252</v>
      </c>
      <c r="I25" s="3" t="n">
        <f aca="false">Adequacy_low!AN22</f>
        <v>0.265277890382775</v>
      </c>
      <c r="K25" s="14" t="n">
        <f aca="false">K21+1</f>
        <v>2020</v>
      </c>
      <c r="L25" s="3" t="n">
        <f aca="false">Adequacy_central!AG23</f>
        <v>0.319624981495904</v>
      </c>
      <c r="M25" s="3" t="n">
        <f aca="false">Adequacy_central!AH23</f>
        <v>0.291588828194173</v>
      </c>
      <c r="N25" s="3" t="n">
        <f aca="false">Adequacy_central!AI23</f>
        <v>0.291733701427799</v>
      </c>
      <c r="O25" s="3" t="n">
        <f aca="false">Adequacy_central!AJ23</f>
        <v>0.271303721705928</v>
      </c>
      <c r="P25" s="3" t="n">
        <f aca="false">Adequacy_central!AK23</f>
        <v>0.313249632049767</v>
      </c>
      <c r="Q25" s="3" t="n">
        <f aca="false">Adequacy_central!AL23</f>
        <v>0.281988722144931</v>
      </c>
      <c r="R25" s="3" t="n">
        <f aca="false">Adequacy_central!AM23</f>
        <v>0.290056866111659</v>
      </c>
      <c r="S25" s="3" t="n">
        <f aca="false">Adequacy_central!AN23</f>
        <v>0.265777136768541</v>
      </c>
      <c r="U25" s="14" t="n">
        <f aca="false">U21+1</f>
        <v>2020</v>
      </c>
      <c r="V25" s="3" t="n">
        <f aca="false">Adequacy_high!AG22</f>
        <v>0.317681226323608</v>
      </c>
      <c r="W25" s="3" t="n">
        <f aca="false">Adequacy_high!AH22</f>
        <v>0.289373051388998</v>
      </c>
      <c r="X25" s="3" t="n">
        <f aca="false">Adequacy_high!AI22</f>
        <v>0.291841510543525</v>
      </c>
      <c r="Y25" s="3" t="n">
        <f aca="false">Adequacy_high!AJ22</f>
        <v>0.272948118457209</v>
      </c>
      <c r="Z25" s="3" t="n">
        <f aca="false">Adequacy_high!AK22</f>
        <v>0.3136525690556</v>
      </c>
      <c r="AA25" s="3" t="n">
        <f aca="false">Adequacy_high!AL22</f>
        <v>0.282766210070811</v>
      </c>
      <c r="AB25" s="3" t="n">
        <f aca="false">Adequacy_high!AM22</f>
        <v>0.28987058837303</v>
      </c>
      <c r="AC25" s="3" t="n">
        <f aca="false">Adequacy_high!AN22</f>
        <v>0.268057227754335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0.318071724344549</v>
      </c>
      <c r="C26" s="3" t="n">
        <f aca="false">Adequacy_low!AH23</f>
        <v>0.292050189899601</v>
      </c>
      <c r="D26" s="3" t="n">
        <f aca="false">Adequacy_low!AI23</f>
        <v>0.29202259407778</v>
      </c>
      <c r="E26" s="3" t="n">
        <f aca="false">Adequacy_low!AJ23</f>
        <v>0.271596070566571</v>
      </c>
      <c r="F26" s="3" t="n">
        <f aca="false">Adequacy_low!AK23</f>
        <v>0.311981276765338</v>
      </c>
      <c r="G26" s="3" t="n">
        <f aca="false">Adequacy_low!AL23</f>
        <v>0.28245633604044</v>
      </c>
      <c r="H26" s="3" t="n">
        <f aca="false">Adequacy_low!AM23</f>
        <v>0.290162037044775</v>
      </c>
      <c r="I26" s="3" t="n">
        <f aca="false">Adequacy_low!AN23</f>
        <v>0.26604311340268</v>
      </c>
      <c r="K26" s="14" t="n">
        <f aca="false">K22+1</f>
        <v>2020</v>
      </c>
      <c r="L26" s="3" t="n">
        <f aca="false">Adequacy_central!AG24</f>
        <v>0.318176157175381</v>
      </c>
      <c r="M26" s="3" t="n">
        <f aca="false">Adequacy_central!AH24</f>
        <v>0.296675785262434</v>
      </c>
      <c r="N26" s="3" t="n">
        <f aca="false">Adequacy_central!AI24</f>
        <v>0.291669750329926</v>
      </c>
      <c r="O26" s="3" t="n">
        <f aca="false">Adequacy_central!AJ24</f>
        <v>0.273579443015544</v>
      </c>
      <c r="P26" s="3" t="n">
        <f aca="false">Adequacy_central!AK24</f>
        <v>0.310110667576315</v>
      </c>
      <c r="Q26" s="3" t="n">
        <f aca="false">Adequacy_central!AL24</f>
        <v>0.284409657582707</v>
      </c>
      <c r="R26" s="3" t="n">
        <f aca="false">Adequacy_central!AM24</f>
        <v>0.289922503561174</v>
      </c>
      <c r="S26" s="3" t="n">
        <f aca="false">Adequacy_central!AN24</f>
        <v>0.268183772194752</v>
      </c>
      <c r="U26" s="14" t="n">
        <f aca="false">U22+1</f>
        <v>2020</v>
      </c>
      <c r="V26" s="3" t="n">
        <f aca="false">Adequacy_high!AG23</f>
        <v>0.320492590946354</v>
      </c>
      <c r="W26" s="3" t="n">
        <f aca="false">Adequacy_high!AH23</f>
        <v>0.294996775653552</v>
      </c>
      <c r="X26" s="3" t="n">
        <f aca="false">Adequacy_high!AI23</f>
        <v>0.294559832290932</v>
      </c>
      <c r="Y26" s="3" t="n">
        <f aca="false">Adequacy_high!AJ23</f>
        <v>0.274478598158651</v>
      </c>
      <c r="Z26" s="3" t="n">
        <f aca="false">Adequacy_high!AK23</f>
        <v>0.314008257672686</v>
      </c>
      <c r="AA26" s="3" t="n">
        <f aca="false">Adequacy_high!AL23</f>
        <v>0.285203358548058</v>
      </c>
      <c r="AB26" s="3" t="n">
        <f aca="false">Adequacy_high!AM23</f>
        <v>0.292854074812541</v>
      </c>
      <c r="AC26" s="3" t="n">
        <f aca="false">Adequacy_high!AN23</f>
        <v>0.269514493135647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0.318320244961269</v>
      </c>
      <c r="C27" s="3" t="n">
        <f aca="false">Adequacy_low!AH24</f>
        <v>0.297271176808928</v>
      </c>
      <c r="D27" s="3" t="n">
        <f aca="false">Adequacy_low!AI24</f>
        <v>0.291790688314186</v>
      </c>
      <c r="E27" s="3" t="n">
        <f aca="false">Adequacy_low!AJ24</f>
        <v>0.273737695113403</v>
      </c>
      <c r="F27" s="3" t="n">
        <f aca="false">Adequacy_low!AK24</f>
        <v>0.310256459817908</v>
      </c>
      <c r="G27" s="3" t="n">
        <f aca="false">Adequacy_low!AL24</f>
        <v>0.285015432887604</v>
      </c>
      <c r="H27" s="3" t="n">
        <f aca="false">Adequacy_low!AM24</f>
        <v>0.290016310261035</v>
      </c>
      <c r="I27" s="3" t="n">
        <f aca="false">Adequacy_low!AN24</f>
        <v>0.268314791833165</v>
      </c>
      <c r="K27" s="14" t="n">
        <f aca="false">K23+1</f>
        <v>2020</v>
      </c>
      <c r="L27" s="3" t="n">
        <f aca="false">Adequacy_central!AG25</f>
        <v>0.325225682139529</v>
      </c>
      <c r="M27" s="3" t="n">
        <f aca="false">Adequacy_central!AH25</f>
        <v>0.301941345413936</v>
      </c>
      <c r="N27" s="3" t="n">
        <f aca="false">Adequacy_central!AI25</f>
        <v>0.296583384263353</v>
      </c>
      <c r="O27" s="3" t="n">
        <f aca="false">Adequacy_central!AJ25</f>
        <v>0.274402490236056</v>
      </c>
      <c r="P27" s="3" t="n">
        <f aca="false">Adequacy_central!AK25</f>
        <v>0.31527313806043</v>
      </c>
      <c r="Q27" s="3" t="n">
        <f aca="false">Adequacy_central!AL25</f>
        <v>0.286610244756589</v>
      </c>
      <c r="R27" s="3" t="n">
        <f aca="false">Adequacy_central!AM25</f>
        <v>0.294925794924029</v>
      </c>
      <c r="S27" s="3" t="n">
        <f aca="false">Adequacy_central!AN25</f>
        <v>0.268807989062494</v>
      </c>
      <c r="U27" s="14" t="n">
        <f aca="false">U23+1</f>
        <v>2020</v>
      </c>
      <c r="V27" s="3" t="n">
        <f aca="false">Adequacy_high!AG24</f>
        <v>0.320880076024949</v>
      </c>
      <c r="W27" s="3" t="n">
        <f aca="false">Adequacy_high!AH24</f>
        <v>0.300571081983504</v>
      </c>
      <c r="X27" s="3" t="n">
        <f aca="false">Adequacy_high!AI24</f>
        <v>0.292722862606299</v>
      </c>
      <c r="Y27" s="3" t="n">
        <f aca="false">Adequacy_high!AJ24</f>
        <v>0.27686046089733</v>
      </c>
      <c r="Z27" s="3" t="n">
        <f aca="false">Adequacy_high!AK24</f>
        <v>0.312546174545341</v>
      </c>
      <c r="AA27" s="3" t="n">
        <f aca="false">Adequacy_high!AL24</f>
        <v>0.288116358394128</v>
      </c>
      <c r="AB27" s="3" t="n">
        <f aca="false">Adequacy_high!AM24</f>
        <v>0.290977052840105</v>
      </c>
      <c r="AC27" s="3" t="n">
        <f aca="false">Adequacy_high!AN24</f>
        <v>0.271730296944216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0.325090996419576</v>
      </c>
      <c r="C28" s="3" t="n">
        <f aca="false">Adequacy_low!AH25</f>
        <v>0.302355096253409</v>
      </c>
      <c r="D28" s="3" t="n">
        <f aca="false">Adequacy_low!AI25</f>
        <v>0.296477234023206</v>
      </c>
      <c r="E28" s="3" t="n">
        <f aca="false">Adequacy_low!AJ25</f>
        <v>0.274532849809552</v>
      </c>
      <c r="F28" s="3" t="n">
        <f aca="false">Adequacy_low!AK25</f>
        <v>0.315136465801379</v>
      </c>
      <c r="G28" s="3" t="n">
        <f aca="false">Adequacy_low!AL25</f>
        <v>0.287115188187718</v>
      </c>
      <c r="H28" s="3" t="n">
        <f aca="false">Adequacy_low!AM25</f>
        <v>0.294819394542642</v>
      </c>
      <c r="I28" s="3" t="n">
        <f aca="false">Adequacy_low!AN25</f>
        <v>0.268911152611161</v>
      </c>
      <c r="K28" s="14" t="n">
        <f aca="false">K24+1</f>
        <v>2021</v>
      </c>
      <c r="L28" s="3" t="n">
        <f aca="false">Adequacy_central!AG26</f>
        <v>0.330364986241144</v>
      </c>
      <c r="M28" s="3" t="n">
        <f aca="false">Adequacy_central!AH26</f>
        <v>0.309983227177081</v>
      </c>
      <c r="N28" s="3" t="n">
        <f aca="false">Adequacy_central!AI26</f>
        <v>0.298263805895295</v>
      </c>
      <c r="O28" s="3" t="n">
        <f aca="false">Adequacy_central!AJ26</f>
        <v>0.278338284041253</v>
      </c>
      <c r="P28" s="3" t="n">
        <f aca="false">Adequacy_central!AK26</f>
        <v>0.318623142204655</v>
      </c>
      <c r="Q28" s="3" t="n">
        <f aca="false">Adequacy_central!AL26</f>
        <v>0.291040761483013</v>
      </c>
      <c r="R28" s="3" t="n">
        <f aca="false">Adequacy_central!AM26</f>
        <v>0.296804512493835</v>
      </c>
      <c r="S28" s="3" t="n">
        <f aca="false">Adequacy_central!AN26</f>
        <v>0.272339539255113</v>
      </c>
      <c r="U28" s="14" t="n">
        <f aca="false">U24+1</f>
        <v>2020</v>
      </c>
      <c r="V28" s="3" t="n">
        <f aca="false">Adequacy_high!AG25</f>
        <v>0.32278694221274</v>
      </c>
      <c r="W28" s="3" t="n">
        <f aca="false">Adequacy_high!AH25</f>
        <v>0.304167587065169</v>
      </c>
      <c r="X28" s="3" t="n">
        <f aca="false">Adequacy_high!AI25</f>
        <v>0.293657054492812</v>
      </c>
      <c r="Y28" s="3" t="n">
        <f aca="false">Adequacy_high!AJ25</f>
        <v>0.276121854758449</v>
      </c>
      <c r="Z28" s="3" t="n">
        <f aca="false">Adequacy_high!AK25</f>
        <v>0.312977013925347</v>
      </c>
      <c r="AA28" s="3" t="n">
        <f aca="false">Adequacy_high!AL25</f>
        <v>0.288692193556898</v>
      </c>
      <c r="AB28" s="3" t="n">
        <f aca="false">Adequacy_high!AM25</f>
        <v>0.29198768430733</v>
      </c>
      <c r="AC28" s="3" t="n">
        <f aca="false">Adequacy_high!AN25</f>
        <v>0.270930921816197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0.330357627917842</v>
      </c>
      <c r="C29" s="3" t="n">
        <f aca="false">Adequacy_low!AH26</f>
        <v>0.310438884095263</v>
      </c>
      <c r="D29" s="3" t="n">
        <f aca="false">Adequacy_low!AI26</f>
        <v>0.298368423647125</v>
      </c>
      <c r="E29" s="3" t="n">
        <f aca="false">Adequacy_low!AJ26</f>
        <v>0.278621833457578</v>
      </c>
      <c r="F29" s="3" t="n">
        <f aca="false">Adequacy_low!AK26</f>
        <v>0.318615654855419</v>
      </c>
      <c r="G29" s="3" t="n">
        <f aca="false">Adequacy_low!AL26</f>
        <v>0.291508927177628</v>
      </c>
      <c r="H29" s="3" t="n">
        <f aca="false">Adequacy_low!AM26</f>
        <v>0.296882623032833</v>
      </c>
      <c r="I29" s="3" t="n">
        <f aca="false">Adequacy_low!AN26</f>
        <v>0.272597625863642</v>
      </c>
      <c r="K29" s="14" t="n">
        <f aca="false">K25+1</f>
        <v>2021</v>
      </c>
      <c r="L29" s="3" t="n">
        <f aca="false">Adequacy_central!AG27</f>
        <v>0.33462280517264</v>
      </c>
      <c r="M29" s="3" t="n">
        <f aca="false">Adequacy_central!AH27</f>
        <v>0.315533442061438</v>
      </c>
      <c r="N29" s="3" t="n">
        <f aca="false">Adequacy_central!AI27</f>
        <v>0.299520656377437</v>
      </c>
      <c r="O29" s="3" t="n">
        <f aca="false">Adequacy_central!AJ27</f>
        <v>0.279409575903861</v>
      </c>
      <c r="P29" s="3" t="n">
        <f aca="false">Adequacy_central!AK27</f>
        <v>0.320902747675033</v>
      </c>
      <c r="Q29" s="3" t="n">
        <f aca="false">Adequacy_central!AL27</f>
        <v>0.293395314944847</v>
      </c>
      <c r="R29" s="3" t="n">
        <f aca="false">Adequacy_central!AM27</f>
        <v>0.297824995634978</v>
      </c>
      <c r="S29" s="3" t="n">
        <f aca="false">Adequacy_central!AN27</f>
        <v>0.273012188927996</v>
      </c>
      <c r="U29" s="14" t="n">
        <f aca="false">U25+1</f>
        <v>2021</v>
      </c>
      <c r="V29" s="3" t="n">
        <f aca="false">Adequacy_high!AG26</f>
        <v>0.330682146977929</v>
      </c>
      <c r="W29" s="3" t="n">
        <f aca="false">Adequacy_high!AH26</f>
        <v>0.312526665678995</v>
      </c>
      <c r="X29" s="3" t="n">
        <f aca="false">Adequacy_high!AI26</f>
        <v>0.298591891995811</v>
      </c>
      <c r="Y29" s="3" t="n">
        <f aca="false">Adequacy_high!AJ26</f>
        <v>0.279984748858963</v>
      </c>
      <c r="Z29" s="3" t="n">
        <f aca="false">Adequacy_high!AK26</f>
        <v>0.318838906215421</v>
      </c>
      <c r="AA29" s="3" t="n">
        <f aca="false">Adequacy_high!AL26</f>
        <v>0.29336752454679</v>
      </c>
      <c r="AB29" s="3" t="n">
        <f aca="false">Adequacy_high!AM26</f>
        <v>0.296887437756318</v>
      </c>
      <c r="AC29" s="3" t="n">
        <f aca="false">Adequacy_high!AN26</f>
        <v>0.273943473681866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0.334430870393708</v>
      </c>
      <c r="C30" s="3" t="n">
        <f aca="false">Adequacy_low!AH27</f>
        <v>0.315954424050107</v>
      </c>
      <c r="D30" s="3" t="n">
        <f aca="false">Adequacy_low!AI27</f>
        <v>0.299669023348961</v>
      </c>
      <c r="E30" s="3" t="n">
        <f aca="false">Adequacy_low!AJ27</f>
        <v>0.27972239748223</v>
      </c>
      <c r="F30" s="3" t="n">
        <f aca="false">Adequacy_low!AK27</f>
        <v>0.320968921443434</v>
      </c>
      <c r="G30" s="3" t="n">
        <f aca="false">Adequacy_low!AL27</f>
        <v>0.293829913015516</v>
      </c>
      <c r="H30" s="3" t="n">
        <f aca="false">Adequacy_low!AM27</f>
        <v>0.297947104327613</v>
      </c>
      <c r="I30" s="3" t="n">
        <f aca="false">Adequacy_low!AN27</f>
        <v>0.27335374050697</v>
      </c>
      <c r="K30" s="14" t="n">
        <f aca="false">K26+1</f>
        <v>2021</v>
      </c>
      <c r="L30" s="3" t="n">
        <f aca="false">Adequacy_central!AG28</f>
        <v>0.335875441172229</v>
      </c>
      <c r="M30" s="3" t="n">
        <f aca="false">Adequacy_central!AH28</f>
        <v>0.319407175672099</v>
      </c>
      <c r="N30" s="3" t="n">
        <f aca="false">Adequacy_central!AI28</f>
        <v>0.29860932995244</v>
      </c>
      <c r="O30" s="3" t="n">
        <f aca="false">Adequacy_central!AJ28</f>
        <v>0.280883237468628</v>
      </c>
      <c r="P30" s="3" t="n">
        <f aca="false">Adequacy_central!AK28</f>
        <v>0.320585136791251</v>
      </c>
      <c r="Q30" s="3" t="n">
        <f aca="false">Adequacy_central!AL28</f>
        <v>0.294635222992952</v>
      </c>
      <c r="R30" s="3" t="n">
        <f aca="false">Adequacy_central!AM28</f>
        <v>0.297353304970864</v>
      </c>
      <c r="S30" s="3" t="n">
        <f aca="false">Adequacy_central!AN28</f>
        <v>0.275033494037671</v>
      </c>
      <c r="U30" s="14" t="n">
        <f aca="false">U26+1</f>
        <v>2021</v>
      </c>
      <c r="V30" s="3" t="n">
        <f aca="false">Adequacy_high!AG27</f>
        <v>0.335777024273687</v>
      </c>
      <c r="W30" s="3" t="n">
        <f aca="false">Adequacy_high!AH27</f>
        <v>0.318625750695856</v>
      </c>
      <c r="X30" s="3" t="n">
        <f aca="false">Adequacy_high!AI27</f>
        <v>0.29739398671249</v>
      </c>
      <c r="Y30" s="3" t="n">
        <f aca="false">Adequacy_high!AJ27</f>
        <v>0.281774990105985</v>
      </c>
      <c r="Z30" s="3" t="n">
        <f aca="false">Adequacy_high!AK27</f>
        <v>0.32066948061795</v>
      </c>
      <c r="AA30" s="3" t="n">
        <f aca="false">Adequacy_high!AL27</f>
        <v>0.295524329968254</v>
      </c>
      <c r="AB30" s="3" t="n">
        <f aca="false">Adequacy_high!AM27</f>
        <v>0.296061024905424</v>
      </c>
      <c r="AC30" s="3" t="n">
        <f aca="false">Adequacy_high!AN27</f>
        <v>0.275525735006173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0.335777473259011</v>
      </c>
      <c r="C31" s="3" t="n">
        <f aca="false">Adequacy_low!AH28</f>
        <v>0.319954990263639</v>
      </c>
      <c r="D31" s="3" t="n">
        <f aca="false">Adequacy_low!AI28</f>
        <v>0.298380801725992</v>
      </c>
      <c r="E31" s="3" t="n">
        <f aca="false">Adequacy_low!AJ28</f>
        <v>0.281115587480447</v>
      </c>
      <c r="F31" s="3" t="n">
        <f aca="false">Adequacy_low!AK28</f>
        <v>0.320565427701945</v>
      </c>
      <c r="G31" s="3" t="n">
        <f aca="false">Adequacy_low!AL28</f>
        <v>0.295202976726754</v>
      </c>
      <c r="H31" s="3" t="n">
        <f aca="false">Adequacy_low!AM28</f>
        <v>0.297325411562084</v>
      </c>
      <c r="I31" s="3" t="n">
        <f aca="false">Adequacy_low!AN28</f>
        <v>0.275502025605841</v>
      </c>
      <c r="K31" s="14" t="n">
        <f aca="false">K27+1</f>
        <v>2021</v>
      </c>
      <c r="L31" s="3" t="n">
        <f aca="false">Adequacy_central!AG29</f>
        <v>0.337143121389056</v>
      </c>
      <c r="M31" s="3" t="n">
        <f aca="false">Adequacy_central!AH29</f>
        <v>0.321613605982742</v>
      </c>
      <c r="N31" s="3" t="n">
        <f aca="false">Adequacy_central!AI29</f>
        <v>0.300416715622495</v>
      </c>
      <c r="O31" s="3" t="n">
        <f aca="false">Adequacy_central!AJ29</f>
        <v>0.280898762506185</v>
      </c>
      <c r="P31" s="3" t="n">
        <f aca="false">Adequacy_central!AK29</f>
        <v>0.321452880248923</v>
      </c>
      <c r="Q31" s="3" t="n">
        <f aca="false">Adequacy_central!AL29</f>
        <v>0.295867458235344</v>
      </c>
      <c r="R31" s="3" t="n">
        <f aca="false">Adequacy_central!AM29</f>
        <v>0.298610429227189</v>
      </c>
      <c r="S31" s="3" t="n">
        <f aca="false">Adequacy_central!AN29</f>
        <v>0.275258818128595</v>
      </c>
      <c r="U31" s="14" t="n">
        <f aca="false">U27+1</f>
        <v>2021</v>
      </c>
      <c r="V31" s="3" t="n">
        <f aca="false">Adequacy_high!AG28</f>
        <v>0.3408787128377</v>
      </c>
      <c r="W31" s="3" t="n">
        <f aca="false">Adequacy_high!AH28</f>
        <v>0.323193354611568</v>
      </c>
      <c r="X31" s="3" t="n">
        <f aca="false">Adequacy_high!AI28</f>
        <v>0.302019985737188</v>
      </c>
      <c r="Y31" s="3" t="n">
        <f aca="false">Adequacy_high!AJ28</f>
        <v>0.283445882857496</v>
      </c>
      <c r="Z31" s="3" t="n">
        <f aca="false">Adequacy_high!AK28</f>
        <v>0.324887542041232</v>
      </c>
      <c r="AA31" s="3" t="n">
        <f aca="false">Adequacy_high!AL28</f>
        <v>0.297430521589323</v>
      </c>
      <c r="AB31" s="3" t="n">
        <f aca="false">Adequacy_high!AM28</f>
        <v>0.300698970673048</v>
      </c>
      <c r="AC31" s="3" t="n">
        <f aca="false">Adequacy_high!AN28</f>
        <v>0.27731217694325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0.336572521521112</v>
      </c>
      <c r="C32" s="3" t="n">
        <f aca="false">Adequacy_low!AH29</f>
        <v>0.322055579400115</v>
      </c>
      <c r="D32" s="3" t="n">
        <f aca="false">Adequacy_low!AI29</f>
        <v>0.299924961415674</v>
      </c>
      <c r="E32" s="3" t="n">
        <f aca="false">Adequacy_low!AJ29</f>
        <v>0.28088852390664</v>
      </c>
      <c r="F32" s="3" t="n">
        <f aca="false">Adequacy_low!AK29</f>
        <v>0.320872420904311</v>
      </c>
      <c r="G32" s="3" t="n">
        <f aca="false">Adequacy_low!AL29</f>
        <v>0.296065565782459</v>
      </c>
      <c r="H32" s="3" t="n">
        <f aca="false">Adequacy_low!AM29</f>
        <v>0.29853035834083</v>
      </c>
      <c r="I32" s="3" t="n">
        <f aca="false">Adequacy_low!AN29</f>
        <v>0.275689339408997</v>
      </c>
      <c r="K32" s="14" t="n">
        <f aca="false">K28+1</f>
        <v>2022</v>
      </c>
      <c r="L32" s="3" t="n">
        <f aca="false">Adequacy_central!AG30</f>
        <v>0.340936168097662</v>
      </c>
      <c r="M32" s="3" t="n">
        <f aca="false">Adequacy_central!AH30</f>
        <v>0.326799027707235</v>
      </c>
      <c r="N32" s="3" t="n">
        <f aca="false">Adequacy_central!AI30</f>
        <v>0.301099213230017</v>
      </c>
      <c r="O32" s="3" t="n">
        <f aca="false">Adequacy_central!AJ30</f>
        <v>0.282655618838728</v>
      </c>
      <c r="P32" s="3" t="n">
        <f aca="false">Adequacy_central!AK30</f>
        <v>0.323977837824428</v>
      </c>
      <c r="Q32" s="3" t="n">
        <f aca="false">Adequacy_central!AL30</f>
        <v>0.297731817192969</v>
      </c>
      <c r="R32" s="3" t="n">
        <f aca="false">Adequacy_central!AM30</f>
        <v>0.299244796600374</v>
      </c>
      <c r="S32" s="3" t="n">
        <f aca="false">Adequacy_central!AN30</f>
        <v>0.276296462289198</v>
      </c>
      <c r="U32" s="14" t="n">
        <f aca="false">U28+1</f>
        <v>2021</v>
      </c>
      <c r="V32" s="3" t="n">
        <f aca="false">Adequacy_high!AG29</f>
        <v>0.343089876941522</v>
      </c>
      <c r="W32" s="3" t="n">
        <f aca="false">Adequacy_high!AH29</f>
        <v>0.326612937973121</v>
      </c>
      <c r="X32" s="3" t="n">
        <f aca="false">Adequacy_high!AI29</f>
        <v>0.302139145399275</v>
      </c>
      <c r="Y32" s="3" t="n">
        <f aca="false">Adequacy_high!AJ29</f>
        <v>0.283858554610664</v>
      </c>
      <c r="Z32" s="3" t="n">
        <f aca="false">Adequacy_high!AK29</f>
        <v>0.327063722901901</v>
      </c>
      <c r="AA32" s="3" t="n">
        <f aca="false">Adequacy_high!AL29</f>
        <v>0.299013028091034</v>
      </c>
      <c r="AB32" s="3" t="n">
        <f aca="false">Adequacy_high!AM29</f>
        <v>0.300503606017377</v>
      </c>
      <c r="AC32" s="3" t="n">
        <f aca="false">Adequacy_high!AN29</f>
        <v>0.278060007141712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0.339161323116585</v>
      </c>
      <c r="C33" s="3" t="n">
        <f aca="false">Adequacy_low!AH30</f>
        <v>0.327277693832301</v>
      </c>
      <c r="D33" s="3" t="n">
        <f aca="false">Adequacy_low!AI30</f>
        <v>0.300214674852432</v>
      </c>
      <c r="E33" s="3" t="n">
        <f aca="false">Adequacy_low!AJ30</f>
        <v>0.283050346699619</v>
      </c>
      <c r="F33" s="3" t="n">
        <f aca="false">Adequacy_low!AK30</f>
        <v>0.322349398385205</v>
      </c>
      <c r="G33" s="3" t="n">
        <f aca="false">Adequacy_low!AL30</f>
        <v>0.298210047801942</v>
      </c>
      <c r="H33" s="3" t="n">
        <f aca="false">Adequacy_low!AM30</f>
        <v>0.298555885346936</v>
      </c>
      <c r="I33" s="3" t="n">
        <f aca="false">Adequacy_low!AN30</f>
        <v>0.276576397761846</v>
      </c>
      <c r="K33" s="14" t="n">
        <f aca="false">K29+1</f>
        <v>2022</v>
      </c>
      <c r="L33" s="3" t="n">
        <f aca="false">Adequacy_central!AG31</f>
        <v>0.343070364279062</v>
      </c>
      <c r="M33" s="3" t="n">
        <f aca="false">Adequacy_central!AH31</f>
        <v>0.331572813402294</v>
      </c>
      <c r="N33" s="3" t="n">
        <f aca="false">Adequacy_central!AI31</f>
        <v>0.30293352287396</v>
      </c>
      <c r="O33" s="3" t="n">
        <f aca="false">Adequacy_central!AJ31</f>
        <v>0.283908412678464</v>
      </c>
      <c r="P33" s="3" t="n">
        <f aca="false">Adequacy_central!AK31</f>
        <v>0.325545728857337</v>
      </c>
      <c r="Q33" s="3" t="n">
        <f aca="false">Adequacy_central!AL31</f>
        <v>0.300043947923469</v>
      </c>
      <c r="R33" s="3" t="n">
        <f aca="false">Adequacy_central!AM31</f>
        <v>0.301151150707317</v>
      </c>
      <c r="S33" s="3" t="n">
        <f aca="false">Adequacy_central!AN31</f>
        <v>0.277977778546791</v>
      </c>
      <c r="U33" s="14" t="n">
        <f aca="false">U29+1</f>
        <v>2022</v>
      </c>
      <c r="V33" s="3" t="n">
        <f aca="false">Adequacy_high!AG30</f>
        <v>0.347536522359187</v>
      </c>
      <c r="W33" s="3" t="n">
        <f aca="false">Adequacy_high!AH30</f>
        <v>0.331884587613598</v>
      </c>
      <c r="X33" s="3" t="n">
        <f aca="false">Adequacy_high!AI30</f>
        <v>0.303947329343091</v>
      </c>
      <c r="Y33" s="3" t="n">
        <f aca="false">Adequacy_high!AJ30</f>
        <v>0.286297211716439</v>
      </c>
      <c r="Z33" s="3" t="n">
        <f aca="false">Adequacy_high!AK30</f>
        <v>0.329515318317094</v>
      </c>
      <c r="AA33" s="3" t="n">
        <f aca="false">Adequacy_high!AL30</f>
        <v>0.301205090889898</v>
      </c>
      <c r="AB33" s="3" t="n">
        <f aca="false">Adequacy_high!AM30</f>
        <v>0.302328035239342</v>
      </c>
      <c r="AC33" s="3" t="n">
        <f aca="false">Adequacy_high!AN30</f>
        <v>0.279938954279923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0.342403850024614</v>
      </c>
      <c r="C34" s="3" t="n">
        <f aca="false">Adequacy_low!AH31</f>
        <v>0.33209120279243</v>
      </c>
      <c r="D34" s="3" t="n">
        <f aca="false">Adequacy_low!AI31</f>
        <v>0.30141364472939</v>
      </c>
      <c r="E34" s="3" t="n">
        <f aca="false">Adequacy_low!AJ31</f>
        <v>0.284262271157252</v>
      </c>
      <c r="F34" s="3" t="n">
        <f aca="false">Adequacy_low!AK31</f>
        <v>0.324652850012896</v>
      </c>
      <c r="G34" s="3" t="n">
        <f aca="false">Adequacy_low!AL31</f>
        <v>0.300580447326894</v>
      </c>
      <c r="H34" s="3" t="n">
        <f aca="false">Adequacy_low!AM31</f>
        <v>0.299390739199683</v>
      </c>
      <c r="I34" s="3" t="n">
        <f aca="false">Adequacy_low!AN31</f>
        <v>0.278270590821582</v>
      </c>
      <c r="K34" s="14" t="n">
        <f aca="false">K30+1</f>
        <v>2022</v>
      </c>
      <c r="L34" s="3" t="n">
        <f aca="false">Adequacy_central!AG32</f>
        <v>0.348015920697895</v>
      </c>
      <c r="M34" s="3" t="n">
        <f aca="false">Adequacy_central!AH32</f>
        <v>0.335232949425713</v>
      </c>
      <c r="N34" s="3" t="n">
        <f aca="false">Adequacy_central!AI32</f>
        <v>0.30407220138416</v>
      </c>
      <c r="O34" s="3" t="n">
        <f aca="false">Adequacy_central!AJ32</f>
        <v>0.284053861373195</v>
      </c>
      <c r="P34" s="3" t="n">
        <f aca="false">Adequacy_central!AK32</f>
        <v>0.328343248676664</v>
      </c>
      <c r="Q34" s="3" t="n">
        <f aca="false">Adequacy_central!AL32</f>
        <v>0.301159851162943</v>
      </c>
      <c r="R34" s="3" t="n">
        <f aca="false">Adequacy_central!AM32</f>
        <v>0.301999416985968</v>
      </c>
      <c r="S34" s="3" t="n">
        <f aca="false">Adequacy_central!AN32</f>
        <v>0.278005361653571</v>
      </c>
      <c r="U34" s="14" t="n">
        <f aca="false">U30+1</f>
        <v>2022</v>
      </c>
      <c r="V34" s="3" t="n">
        <f aca="false">Adequacy_high!AG31</f>
        <v>0.348418103737885</v>
      </c>
      <c r="W34" s="3" t="n">
        <f aca="false">Adequacy_high!AH31</f>
        <v>0.336697116475025</v>
      </c>
      <c r="X34" s="3" t="n">
        <f aca="false">Adequacy_high!AI31</f>
        <v>0.304572612561872</v>
      </c>
      <c r="Y34" s="3" t="n">
        <f aca="false">Adequacy_high!AJ31</f>
        <v>0.287867974003014</v>
      </c>
      <c r="Z34" s="3" t="n">
        <f aca="false">Adequacy_high!AK31</f>
        <v>0.329606080657528</v>
      </c>
      <c r="AA34" s="3" t="n">
        <f aca="false">Adequacy_high!AL31</f>
        <v>0.304018838659854</v>
      </c>
      <c r="AB34" s="3" t="n">
        <f aca="false">Adequacy_high!AM31</f>
        <v>0.303159583882692</v>
      </c>
      <c r="AC34" s="3" t="n">
        <f aca="false">Adequacy_high!AN31</f>
        <v>0.281545441057641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0.346322014080385</v>
      </c>
      <c r="C35" s="3" t="n">
        <f aca="false">Adequacy_low!AH32</f>
        <v>0.335522317800398</v>
      </c>
      <c r="D35" s="3" t="n">
        <f aca="false">Adequacy_low!AI32</f>
        <v>0.302636582934684</v>
      </c>
      <c r="E35" s="3" t="n">
        <f aca="false">Adequacy_low!AJ32</f>
        <v>0.284406963301465</v>
      </c>
      <c r="F35" s="3" t="n">
        <f aca="false">Adequacy_low!AK32</f>
        <v>0.326861044902811</v>
      </c>
      <c r="G35" s="3" t="n">
        <f aca="false">Adequacy_low!AL32</f>
        <v>0.301879285627501</v>
      </c>
      <c r="H35" s="3" t="n">
        <f aca="false">Adequacy_low!AM32</f>
        <v>0.300533822887891</v>
      </c>
      <c r="I35" s="3" t="n">
        <f aca="false">Adequacy_low!AN32</f>
        <v>0.278130399253222</v>
      </c>
      <c r="K35" s="14" t="n">
        <f aca="false">K31+1</f>
        <v>2022</v>
      </c>
      <c r="L35" s="3" t="n">
        <f aca="false">Adequacy_central!AG33</f>
        <v>0.351125147683945</v>
      </c>
      <c r="M35" s="3" t="n">
        <f aca="false">Adequacy_central!AH33</f>
        <v>0.339250196936577</v>
      </c>
      <c r="N35" s="3" t="n">
        <f aca="false">Adequacy_central!AI33</f>
        <v>0.304710583831853</v>
      </c>
      <c r="O35" s="3" t="n">
        <f aca="false">Adequacy_central!AJ33</f>
        <v>0.284519512080423</v>
      </c>
      <c r="P35" s="3" t="n">
        <f aca="false">Adequacy_central!AK33</f>
        <v>0.329676184933246</v>
      </c>
      <c r="Q35" s="3" t="n">
        <f aca="false">Adequacy_central!AL33</f>
        <v>0.302186023613952</v>
      </c>
      <c r="R35" s="3" t="n">
        <f aca="false">Adequacy_central!AM33</f>
        <v>0.30234393229187</v>
      </c>
      <c r="S35" s="3" t="n">
        <f aca="false">Adequacy_central!AN33</f>
        <v>0.278368716803401</v>
      </c>
      <c r="U35" s="14" t="n">
        <f aca="false">U31+1</f>
        <v>2022</v>
      </c>
      <c r="V35" s="3" t="n">
        <f aca="false">Adequacy_high!AG32</f>
        <v>0.354216702091257</v>
      </c>
      <c r="W35" s="3" t="n">
        <f aca="false">Adequacy_high!AH32</f>
        <v>0.339756497091939</v>
      </c>
      <c r="X35" s="3" t="n">
        <f aca="false">Adequacy_high!AI32</f>
        <v>0.307789151933003</v>
      </c>
      <c r="Y35" s="3" t="n">
        <f aca="false">Adequacy_high!AJ32</f>
        <v>0.287391062115228</v>
      </c>
      <c r="Z35" s="3" t="n">
        <f aca="false">Adequacy_high!AK32</f>
        <v>0.333528519127959</v>
      </c>
      <c r="AA35" s="3" t="n">
        <f aca="false">Adequacy_high!AL32</f>
        <v>0.304248593034483</v>
      </c>
      <c r="AB35" s="3" t="n">
        <f aca="false">Adequacy_high!AM32</f>
        <v>0.305721285638438</v>
      </c>
      <c r="AC35" s="3" t="n">
        <f aca="false">Adequacy_high!AN32</f>
        <v>0.281318949831292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0.350349013890187</v>
      </c>
      <c r="C36" s="3" t="n">
        <f aca="false">Adequacy_low!AH33</f>
        <v>0.339595738631619</v>
      </c>
      <c r="D36" s="3" t="n">
        <f aca="false">Adequacy_low!AI33</f>
        <v>0.303144771420382</v>
      </c>
      <c r="E36" s="3" t="n">
        <f aca="false">Adequacy_low!AJ33</f>
        <v>0.285082765393621</v>
      </c>
      <c r="F36" s="3" t="n">
        <f aca="false">Adequacy_low!AK33</f>
        <v>0.329050672901964</v>
      </c>
      <c r="G36" s="3" t="n">
        <f aca="false">Adequacy_low!AL33</f>
        <v>0.302916196143286</v>
      </c>
      <c r="H36" s="3" t="n">
        <f aca="false">Adequacy_low!AM33</f>
        <v>0.300747205986784</v>
      </c>
      <c r="I36" s="3" t="n">
        <f aca="false">Adequacy_low!AN33</f>
        <v>0.278575765729776</v>
      </c>
      <c r="K36" s="14" t="n">
        <f aca="false">K32+1</f>
        <v>2023</v>
      </c>
      <c r="L36" s="3" t="n">
        <f aca="false">Adequacy_central!AG34</f>
        <v>0.351410771971889</v>
      </c>
      <c r="M36" s="3" t="n">
        <f aca="false">Adequacy_central!AH34</f>
        <v>0.343944498891394</v>
      </c>
      <c r="N36" s="3" t="n">
        <f aca="false">Adequacy_central!AI34</f>
        <v>0.302960680036434</v>
      </c>
      <c r="O36" s="3" t="n">
        <f aca="false">Adequacy_central!AJ34</f>
        <v>0.286014688181273</v>
      </c>
      <c r="P36" s="3" t="n">
        <f aca="false">Adequacy_central!AK34</f>
        <v>0.328288253554179</v>
      </c>
      <c r="Q36" s="3" t="n">
        <f aca="false">Adequacy_central!AL34</f>
        <v>0.303900041376401</v>
      </c>
      <c r="R36" s="3" t="n">
        <f aca="false">Adequacy_central!AM34</f>
        <v>0.300590813705214</v>
      </c>
      <c r="S36" s="3" t="n">
        <f aca="false">Adequacy_central!AN34</f>
        <v>0.279374215430557</v>
      </c>
      <c r="U36" s="14" t="n">
        <f aca="false">U32+1</f>
        <v>2022</v>
      </c>
      <c r="V36" s="3" t="n">
        <f aca="false">Adequacy_high!AG33</f>
        <v>0.355245011549813</v>
      </c>
      <c r="W36" s="3" t="n">
        <f aca="false">Adequacy_high!AH33</f>
        <v>0.344261047657286</v>
      </c>
      <c r="X36" s="3" t="n">
        <f aca="false">Adequacy_high!AI33</f>
        <v>0.305592807318853</v>
      </c>
      <c r="Y36" s="3" t="n">
        <f aca="false">Adequacy_high!AJ33</f>
        <v>0.288270050496773</v>
      </c>
      <c r="Z36" s="3" t="n">
        <f aca="false">Adequacy_high!AK33</f>
        <v>0.332024945322461</v>
      </c>
      <c r="AA36" s="3" t="n">
        <f aca="false">Adequacy_high!AL33</f>
        <v>0.305656844152194</v>
      </c>
      <c r="AB36" s="3" t="n">
        <f aca="false">Adequacy_high!AM33</f>
        <v>0.303596502761823</v>
      </c>
      <c r="AC36" s="3" t="n">
        <f aca="false">Adequacy_high!AN33</f>
        <v>0.282714782099158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0.348923624146856</v>
      </c>
      <c r="C37" s="3" t="n">
        <f aca="false">Adequacy_low!AH34</f>
        <v>0.344556013462988</v>
      </c>
      <c r="D37" s="3" t="n">
        <f aca="false">Adequacy_low!AI34</f>
        <v>0.301587397283505</v>
      </c>
      <c r="E37" s="3" t="n">
        <f aca="false">Adequacy_low!AJ34</f>
        <v>0.28679908781435</v>
      </c>
      <c r="F37" s="3" t="n">
        <f aca="false">Adequacy_low!AK34</f>
        <v>0.325498112025764</v>
      </c>
      <c r="G37" s="3" t="n">
        <f aca="false">Adequacy_low!AL34</f>
        <v>0.304162254340898</v>
      </c>
      <c r="H37" s="3" t="n">
        <f aca="false">Adequacy_low!AM34</f>
        <v>0.299238168827104</v>
      </c>
      <c r="I37" s="3" t="n">
        <f aca="false">Adequacy_low!AN34</f>
        <v>0.279516250389127</v>
      </c>
      <c r="K37" s="14" t="n">
        <f aca="false">K33+1</f>
        <v>2023</v>
      </c>
      <c r="L37" s="3" t="n">
        <f aca="false">Adequacy_central!AG35</f>
        <v>0.354923995242827</v>
      </c>
      <c r="M37" s="3" t="n">
        <f aca="false">Adequacy_central!AH35</f>
        <v>0.348708076860725</v>
      </c>
      <c r="N37" s="3" t="n">
        <f aca="false">Adequacy_central!AI35</f>
        <v>0.301330417913166</v>
      </c>
      <c r="O37" s="3" t="n">
        <f aca="false">Adequacy_central!AJ35</f>
        <v>0.286913246654887</v>
      </c>
      <c r="P37" s="3" t="n">
        <f aca="false">Adequacy_central!AK35</f>
        <v>0.329682241582043</v>
      </c>
      <c r="Q37" s="3" t="n">
        <f aca="false">Adequacy_central!AL35</f>
        <v>0.306859223627476</v>
      </c>
      <c r="R37" s="3" t="n">
        <f aca="false">Adequacy_central!AM35</f>
        <v>0.299061010608684</v>
      </c>
      <c r="S37" s="3" t="n">
        <f aca="false">Adequacy_central!AN35</f>
        <v>0.280319151980974</v>
      </c>
      <c r="U37" s="14" t="n">
        <f aca="false">U33+1</f>
        <v>2023</v>
      </c>
      <c r="V37" s="3" t="n">
        <f aca="false">Adequacy_high!AG34</f>
        <v>0.358513264787859</v>
      </c>
      <c r="W37" s="3" t="n">
        <f aca="false">Adequacy_high!AH34</f>
        <v>0.348902827162067</v>
      </c>
      <c r="X37" s="3" t="n">
        <f aca="false">Adequacy_high!AI34</f>
        <v>0.307914027747026</v>
      </c>
      <c r="Y37" s="3" t="n">
        <f aca="false">Adequacy_high!AJ34</f>
        <v>0.290168281285189</v>
      </c>
      <c r="Z37" s="3" t="n">
        <f aca="false">Adequacy_high!AK34</f>
        <v>0.333520181488361</v>
      </c>
      <c r="AA37" s="3" t="n">
        <f aca="false">Adequacy_high!AL34</f>
        <v>0.307718227655768</v>
      </c>
      <c r="AB37" s="3" t="n">
        <f aca="false">Adequacy_high!AM34</f>
        <v>0.305320802767737</v>
      </c>
      <c r="AC37" s="3" t="n">
        <f aca="false">Adequacy_high!AN34</f>
        <v>0.284018162591387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0.353753349281524</v>
      </c>
      <c r="C38" s="3" t="n">
        <f aca="false">Adequacy_low!AH35</f>
        <v>0.348923085730946</v>
      </c>
      <c r="D38" s="3" t="n">
        <f aca="false">Adequacy_low!AI35</f>
        <v>0.300015440133007</v>
      </c>
      <c r="E38" s="3" t="n">
        <f aca="false">Adequacy_low!AJ35</f>
        <v>0.287263391483289</v>
      </c>
      <c r="F38" s="3" t="n">
        <f aca="false">Adequacy_low!AK35</f>
        <v>0.327421934474988</v>
      </c>
      <c r="G38" s="3" t="n">
        <f aca="false">Adequacy_low!AL35</f>
        <v>0.306063312056705</v>
      </c>
      <c r="H38" s="3" t="n">
        <f aca="false">Adequacy_low!AM35</f>
        <v>0.297896300995817</v>
      </c>
      <c r="I38" s="3" t="n">
        <f aca="false">Adequacy_low!AN35</f>
        <v>0.280454239330253</v>
      </c>
      <c r="K38" s="14" t="n">
        <f aca="false">K34+1</f>
        <v>2023</v>
      </c>
      <c r="L38" s="3" t="n">
        <f aca="false">Adequacy_central!AG36</f>
        <v>0.357452995765342</v>
      </c>
      <c r="M38" s="3" t="n">
        <f aca="false">Adequacy_central!AH36</f>
        <v>0.353084706082172</v>
      </c>
      <c r="N38" s="3" t="n">
        <f aca="false">Adequacy_central!AI36</f>
        <v>0.300591658083558</v>
      </c>
      <c r="O38" s="3" t="n">
        <f aca="false">Adequacy_central!AJ36</f>
        <v>0.28820133045175</v>
      </c>
      <c r="P38" s="3" t="n">
        <f aca="false">Adequacy_central!AK36</f>
        <v>0.329767710154915</v>
      </c>
      <c r="Q38" s="3" t="n">
        <f aca="false">Adequacy_central!AL36</f>
        <v>0.308583061672932</v>
      </c>
      <c r="R38" s="3" t="n">
        <f aca="false">Adequacy_central!AM36</f>
        <v>0.298302832894968</v>
      </c>
      <c r="S38" s="3" t="n">
        <f aca="false">Adequacy_central!AN36</f>
        <v>0.281064079916586</v>
      </c>
      <c r="U38" s="14" t="n">
        <f aca="false">U34+1</f>
        <v>2023</v>
      </c>
      <c r="V38" s="3" t="n">
        <f aca="false">Adequacy_high!AG35</f>
        <v>0.360870516073327</v>
      </c>
      <c r="W38" s="3" t="n">
        <f aca="false">Adequacy_high!AH35</f>
        <v>0.353839757656093</v>
      </c>
      <c r="X38" s="3" t="n">
        <f aca="false">Adequacy_high!AI35</f>
        <v>0.308228945680603</v>
      </c>
      <c r="Y38" s="3" t="n">
        <f aca="false">Adequacy_high!AJ35</f>
        <v>0.291369730413401</v>
      </c>
      <c r="Z38" s="3" t="n">
        <f aca="false">Adequacy_high!AK35</f>
        <v>0.33470782504411</v>
      </c>
      <c r="AA38" s="3" t="n">
        <f aca="false">Adequacy_high!AL35</f>
        <v>0.309967839545383</v>
      </c>
      <c r="AB38" s="3" t="n">
        <f aca="false">Adequacy_high!AM35</f>
        <v>0.305560411194173</v>
      </c>
      <c r="AC38" s="3" t="n">
        <f aca="false">Adequacy_high!AN35</f>
        <v>0.284607726420978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0.356076689244305</v>
      </c>
      <c r="C39" s="3" t="n">
        <f aca="false">Adequacy_low!AH36</f>
        <v>0.354071571357158</v>
      </c>
      <c r="D39" s="3" t="n">
        <f aca="false">Adequacy_low!AI36</f>
        <v>0.300159681353529</v>
      </c>
      <c r="E39" s="3" t="n">
        <f aca="false">Adequacy_low!AJ36</f>
        <v>0.289058080846429</v>
      </c>
      <c r="F39" s="3" t="n">
        <f aca="false">Adequacy_low!AK36</f>
        <v>0.327703102172204</v>
      </c>
      <c r="G39" s="3" t="n">
        <f aca="false">Adequacy_low!AL36</f>
        <v>0.308281425037933</v>
      </c>
      <c r="H39" s="3" t="n">
        <f aca="false">Adequacy_low!AM36</f>
        <v>0.298439544040224</v>
      </c>
      <c r="I39" s="3" t="n">
        <f aca="false">Adequacy_low!AN36</f>
        <v>0.281593295191148</v>
      </c>
      <c r="K39" s="14" t="n">
        <f aca="false">K35+1</f>
        <v>2023</v>
      </c>
      <c r="L39" s="3" t="n">
        <f aca="false">Adequacy_central!AG37</f>
        <v>0.360361434627666</v>
      </c>
      <c r="M39" s="3" t="n">
        <f aca="false">Adequacy_central!AH37</f>
        <v>0.357324206730471</v>
      </c>
      <c r="N39" s="3" t="n">
        <f aca="false">Adequacy_central!AI37</f>
        <v>0.301751171206014</v>
      </c>
      <c r="O39" s="3" t="n">
        <f aca="false">Adequacy_central!AJ37</f>
        <v>0.288950689245887</v>
      </c>
      <c r="P39" s="3" t="n">
        <f aca="false">Adequacy_central!AK37</f>
        <v>0.331359302426087</v>
      </c>
      <c r="Q39" s="3" t="n">
        <f aca="false">Adequacy_central!AL37</f>
        <v>0.30927590886099</v>
      </c>
      <c r="R39" s="3" t="n">
        <f aca="false">Adequacy_central!AM37</f>
        <v>0.299196837016779</v>
      </c>
      <c r="S39" s="3" t="n">
        <f aca="false">Adequacy_central!AN37</f>
        <v>0.281974471907487</v>
      </c>
      <c r="U39" s="14" t="n">
        <f aca="false">U35+1</f>
        <v>2023</v>
      </c>
      <c r="V39" s="3" t="n">
        <f aca="false">Adequacy_high!AG36</f>
        <v>0.364268378062691</v>
      </c>
      <c r="W39" s="3" t="n">
        <f aca="false">Adequacy_high!AH36</f>
        <v>0.357438277314741</v>
      </c>
      <c r="X39" s="3" t="n">
        <f aca="false">Adequacy_high!AI36</f>
        <v>0.308864905676553</v>
      </c>
      <c r="Y39" s="3" t="n">
        <f aca="false">Adequacy_high!AJ36</f>
        <v>0.292751063564387</v>
      </c>
      <c r="Z39" s="3" t="n">
        <f aca="false">Adequacy_high!AK36</f>
        <v>0.335185401339282</v>
      </c>
      <c r="AA39" s="3" t="n">
        <f aca="false">Adequacy_high!AL36</f>
        <v>0.311308786642807</v>
      </c>
      <c r="AB39" s="3" t="n">
        <f aca="false">Adequacy_high!AM36</f>
        <v>0.306187351358202</v>
      </c>
      <c r="AC39" s="3" t="n">
        <f aca="false">Adequacy_high!AN36</f>
        <v>0.285487622567453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0.358982159313891</v>
      </c>
      <c r="C40" s="3" t="n">
        <f aca="false">Adequacy_low!AH37</f>
        <v>0.358541988602067</v>
      </c>
      <c r="D40" s="3" t="n">
        <f aca="false">Adequacy_low!AI37</f>
        <v>0.30231033878077</v>
      </c>
      <c r="E40" s="3" t="n">
        <f aca="false">Adequacy_low!AJ37</f>
        <v>0.289753153518444</v>
      </c>
      <c r="F40" s="3" t="n">
        <f aca="false">Adequacy_low!AK37</f>
        <v>0.328403676650568</v>
      </c>
      <c r="G40" s="3" t="n">
        <f aca="false">Adequacy_low!AL37</f>
        <v>0.308962537964121</v>
      </c>
      <c r="H40" s="3" t="n">
        <f aca="false">Adequacy_low!AM37</f>
        <v>0.300603276439325</v>
      </c>
      <c r="I40" s="3" t="n">
        <f aca="false">Adequacy_low!AN37</f>
        <v>0.2829032768243</v>
      </c>
      <c r="K40" s="14" t="n">
        <f aca="false">K36+1</f>
        <v>2024</v>
      </c>
      <c r="L40" s="3" t="n">
        <f aca="false">Adequacy_central!AG38</f>
        <v>0.36717215712877</v>
      </c>
      <c r="M40" s="3" t="n">
        <f aca="false">Adequacy_central!AH38</f>
        <v>0.362480844172674</v>
      </c>
      <c r="N40" s="3" t="n">
        <f aca="false">Adequacy_central!AI38</f>
        <v>0.304325209213515</v>
      </c>
      <c r="O40" s="3" t="n">
        <f aca="false">Adequacy_central!AJ38</f>
        <v>0.291165488079852</v>
      </c>
      <c r="P40" s="3" t="n">
        <f aca="false">Adequacy_central!AK38</f>
        <v>0.335669536810943</v>
      </c>
      <c r="Q40" s="3" t="n">
        <f aca="false">Adequacy_central!AL38</f>
        <v>0.311751823167053</v>
      </c>
      <c r="R40" s="3" t="n">
        <f aca="false">Adequacy_central!AM38</f>
        <v>0.30170351958039</v>
      </c>
      <c r="S40" s="3" t="n">
        <f aca="false">Adequacy_central!AN38</f>
        <v>0.283769563076005</v>
      </c>
      <c r="U40" s="14" t="n">
        <f aca="false">U36+1</f>
        <v>2023</v>
      </c>
      <c r="V40" s="3" t="n">
        <f aca="false">Adequacy_high!AG37</f>
        <v>0.368523155806741</v>
      </c>
      <c r="W40" s="3" t="n">
        <f aca="false">Adequacy_high!AH37</f>
        <v>0.362190223960984</v>
      </c>
      <c r="X40" s="3" t="n">
        <f aca="false">Adequacy_high!AI37</f>
        <v>0.310682290758516</v>
      </c>
      <c r="Y40" s="3" t="n">
        <f aca="false">Adequacy_high!AJ37</f>
        <v>0.294645443738682</v>
      </c>
      <c r="Z40" s="3" t="n">
        <f aca="false">Adequacy_high!AK37</f>
        <v>0.33842400619192</v>
      </c>
      <c r="AA40" s="3" t="n">
        <f aca="false">Adequacy_high!AL37</f>
        <v>0.313361249927314</v>
      </c>
      <c r="AB40" s="3" t="n">
        <f aca="false">Adequacy_high!AM37</f>
        <v>0.308107387853254</v>
      </c>
      <c r="AC40" s="3" t="n">
        <f aca="false">Adequacy_high!AN37</f>
        <v>0.286974360914206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0.362482184070449</v>
      </c>
      <c r="C41" s="3" t="n">
        <f aca="false">Adequacy_low!AH38</f>
        <v>0.362470077101105</v>
      </c>
      <c r="D41" s="3" t="n">
        <f aca="false">Adequacy_low!AI38</f>
        <v>0.302711486269794</v>
      </c>
      <c r="E41" s="3" t="n">
        <f aca="false">Adequacy_low!AJ38</f>
        <v>0.291486328747923</v>
      </c>
      <c r="F41" s="3" t="n">
        <f aca="false">Adequacy_low!AK38</f>
        <v>0.330689986901877</v>
      </c>
      <c r="G41" s="3" t="n">
        <f aca="false">Adequacy_low!AL38</f>
        <v>0.311218816588116</v>
      </c>
      <c r="H41" s="3" t="n">
        <f aca="false">Adequacy_low!AM38</f>
        <v>0.300449322464003</v>
      </c>
      <c r="I41" s="3" t="n">
        <f aca="false">Adequacy_low!AN38</f>
        <v>0.283837802577465</v>
      </c>
      <c r="K41" s="14" t="n">
        <f aca="false">K37+1</f>
        <v>2024</v>
      </c>
      <c r="L41" s="3" t="n">
        <f aca="false">Adequacy_central!AG39</f>
        <v>0.37115248534045</v>
      </c>
      <c r="M41" s="3" t="n">
        <f aca="false">Adequacy_central!AH39</f>
        <v>0.366964901426271</v>
      </c>
      <c r="N41" s="3" t="n">
        <f aca="false">Adequacy_central!AI39</f>
        <v>0.309308799061116</v>
      </c>
      <c r="O41" s="3" t="n">
        <f aca="false">Adequacy_central!AJ39</f>
        <v>0.292508819307544</v>
      </c>
      <c r="P41" s="3" t="n">
        <f aca="false">Adequacy_central!AK39</f>
        <v>0.338119999496163</v>
      </c>
      <c r="Q41" s="3" t="n">
        <f aca="false">Adequacy_central!AL39</f>
        <v>0.313467281397584</v>
      </c>
      <c r="R41" s="3" t="n">
        <f aca="false">Adequacy_central!AM39</f>
        <v>0.306683749736938</v>
      </c>
      <c r="S41" s="3" t="n">
        <f aca="false">Adequacy_central!AN39</f>
        <v>0.285300922664067</v>
      </c>
      <c r="U41" s="14" t="n">
        <f aca="false">U37+1</f>
        <v>2024</v>
      </c>
      <c r="V41" s="3" t="n">
        <f aca="false">Adequacy_high!AG38</f>
        <v>0.370992256642763</v>
      </c>
      <c r="W41" s="3" t="n">
        <f aca="false">Adequacy_high!AH38</f>
        <v>0.365940070138699</v>
      </c>
      <c r="X41" s="3" t="n">
        <f aca="false">Adequacy_high!AI38</f>
        <v>0.311702676511115</v>
      </c>
      <c r="Y41" s="3" t="n">
        <f aca="false">Adequacy_high!AJ38</f>
        <v>0.295816334329797</v>
      </c>
      <c r="Z41" s="3" t="n">
        <f aca="false">Adequacy_high!AK38</f>
        <v>0.339031474136627</v>
      </c>
      <c r="AA41" s="3" t="n">
        <f aca="false">Adequacy_high!AL38</f>
        <v>0.314930190713815</v>
      </c>
      <c r="AB41" s="3" t="n">
        <f aca="false">Adequacy_high!AM38</f>
        <v>0.308883196298944</v>
      </c>
      <c r="AC41" s="3" t="n">
        <f aca="false">Adequacy_high!AN38</f>
        <v>0.287777815663919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0.36706453803087</v>
      </c>
      <c r="C42" s="3" t="n">
        <f aca="false">Adequacy_low!AH39</f>
        <v>0.36832714437996</v>
      </c>
      <c r="D42" s="3" t="n">
        <f aca="false">Adequacy_low!AI39</f>
        <v>0.302459761314858</v>
      </c>
      <c r="E42" s="3" t="n">
        <f aca="false">Adequacy_low!AJ39</f>
        <v>0.293350537418031</v>
      </c>
      <c r="F42" s="3" t="n">
        <f aca="false">Adequacy_low!AK39</f>
        <v>0.332142536707082</v>
      </c>
      <c r="G42" s="3" t="n">
        <f aca="false">Adequacy_low!AL39</f>
        <v>0.312788199479901</v>
      </c>
      <c r="H42" s="3" t="n">
        <f aca="false">Adequacy_low!AM39</f>
        <v>0.300233477632401</v>
      </c>
      <c r="I42" s="3" t="n">
        <f aca="false">Adequacy_low!AN39</f>
        <v>0.285325346105105</v>
      </c>
      <c r="K42" s="14" t="n">
        <f aca="false">K38+1</f>
        <v>2024</v>
      </c>
      <c r="L42" s="3" t="n">
        <f aca="false">Adequacy_central!AG40</f>
        <v>0.370793647489362</v>
      </c>
      <c r="M42" s="3" t="n">
        <f aca="false">Adequacy_central!AH40</f>
        <v>0.370478925377792</v>
      </c>
      <c r="N42" s="3" t="n">
        <f aca="false">Adequacy_central!AI40</f>
        <v>0.306473765288585</v>
      </c>
      <c r="O42" s="3" t="n">
        <f aca="false">Adequacy_central!AJ40</f>
        <v>0.294040449642447</v>
      </c>
      <c r="P42" s="3" t="n">
        <f aca="false">Adequacy_central!AK40</f>
        <v>0.336913808990139</v>
      </c>
      <c r="Q42" s="3" t="n">
        <f aca="false">Adequacy_central!AL40</f>
        <v>0.315592302039701</v>
      </c>
      <c r="R42" s="3" t="n">
        <f aca="false">Adequacy_central!AM40</f>
        <v>0.303512862180586</v>
      </c>
      <c r="S42" s="3" t="n">
        <f aca="false">Adequacy_central!AN40</f>
        <v>0.286107823969988</v>
      </c>
      <c r="U42" s="14" t="n">
        <f aca="false">U38+1</f>
        <v>2024</v>
      </c>
      <c r="V42" s="3" t="n">
        <f aca="false">Adequacy_high!AG39</f>
        <v>0.375351353875654</v>
      </c>
      <c r="W42" s="3" t="n">
        <f aca="false">Adequacy_high!AH39</f>
        <v>0.371249483784233</v>
      </c>
      <c r="X42" s="3" t="n">
        <f aca="false">Adequacy_high!AI39</f>
        <v>0.313236860816403</v>
      </c>
      <c r="Y42" s="3" t="n">
        <f aca="false">Adequacy_high!AJ39</f>
        <v>0.297189706933395</v>
      </c>
      <c r="Z42" s="3" t="n">
        <f aca="false">Adequacy_high!AK39</f>
        <v>0.343050520876181</v>
      </c>
      <c r="AA42" s="3" t="n">
        <f aca="false">Adequacy_high!AL39</f>
        <v>0.317149960138805</v>
      </c>
      <c r="AB42" s="3" t="n">
        <f aca="false">Adequacy_high!AM39</f>
        <v>0.310349446013531</v>
      </c>
      <c r="AC42" s="3" t="n">
        <f aca="false">Adequacy_high!AN39</f>
        <v>0.289386455937977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0.369225218672031</v>
      </c>
      <c r="C43" s="3" t="n">
        <f aca="false">Adequacy_low!AH40</f>
        <v>0.371039812388266</v>
      </c>
      <c r="D43" s="3" t="n">
        <f aca="false">Adequacy_low!AI40</f>
        <v>0.303104313230318</v>
      </c>
      <c r="E43" s="3" t="n">
        <f aca="false">Adequacy_low!AJ40</f>
        <v>0.294195255495289</v>
      </c>
      <c r="F43" s="3" t="n">
        <f aca="false">Adequacy_low!AK40</f>
        <v>0.33187923952274</v>
      </c>
      <c r="G43" s="3" t="n">
        <f aca="false">Adequacy_low!AL40</f>
        <v>0.313893974261152</v>
      </c>
      <c r="H43" s="3" t="n">
        <f aca="false">Adequacy_low!AM40</f>
        <v>0.300926004342116</v>
      </c>
      <c r="I43" s="3" t="n">
        <f aca="false">Adequacy_low!AN40</f>
        <v>0.285642408644369</v>
      </c>
      <c r="K43" s="14" t="n">
        <f aca="false">K39+1</f>
        <v>2024</v>
      </c>
      <c r="L43" s="3" t="n">
        <f aca="false">Adequacy_central!AG41</f>
        <v>0.372271099711549</v>
      </c>
      <c r="M43" s="3" t="n">
        <f aca="false">Adequacy_central!AH41</f>
        <v>0.373833348809479</v>
      </c>
      <c r="N43" s="3" t="n">
        <f aca="false">Adequacy_central!AI41</f>
        <v>0.308294726652478</v>
      </c>
      <c r="O43" s="3" t="n">
        <f aca="false">Adequacy_central!AJ41</f>
        <v>0.297136612233789</v>
      </c>
      <c r="P43" s="3" t="n">
        <f aca="false">Adequacy_central!AK41</f>
        <v>0.337753182126074</v>
      </c>
      <c r="Q43" s="3" t="n">
        <f aca="false">Adequacy_central!AL41</f>
        <v>0.318991224337138</v>
      </c>
      <c r="R43" s="3" t="n">
        <f aca="false">Adequacy_central!AM41</f>
        <v>0.305174785114135</v>
      </c>
      <c r="S43" s="3" t="n">
        <f aca="false">Adequacy_central!AN41</f>
        <v>0.28786351759389</v>
      </c>
      <c r="U43" s="14" t="n">
        <f aca="false">U39+1</f>
        <v>2024</v>
      </c>
      <c r="V43" s="3" t="n">
        <f aca="false">Adequacy_high!AG40</f>
        <v>0.374971724957176</v>
      </c>
      <c r="W43" s="3" t="n">
        <f aca="false">Adequacy_high!AH40</f>
        <v>0.372588289774724</v>
      </c>
      <c r="X43" s="3" t="n">
        <f aca="false">Adequacy_high!AI40</f>
        <v>0.312139513614327</v>
      </c>
      <c r="Y43" s="3" t="n">
        <f aca="false">Adequacy_high!AJ40</f>
        <v>0.297938813985201</v>
      </c>
      <c r="Z43" s="3" t="n">
        <f aca="false">Adequacy_high!AK40</f>
        <v>0.342734981382249</v>
      </c>
      <c r="AA43" s="3" t="n">
        <f aca="false">Adequacy_high!AL40</f>
        <v>0.318122110673539</v>
      </c>
      <c r="AB43" s="3" t="n">
        <f aca="false">Adequacy_high!AM40</f>
        <v>0.308951893217252</v>
      </c>
      <c r="AC43" s="3" t="n">
        <f aca="false">Adequacy_high!AN40</f>
        <v>0.290030910052446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0.369168794649546</v>
      </c>
      <c r="C44" s="3" t="n">
        <f aca="false">Adequacy_low!AH41</f>
        <v>0.373301824992903</v>
      </c>
      <c r="D44" s="3" t="n">
        <f aca="false">Adequacy_low!AI41</f>
        <v>0.303115238763897</v>
      </c>
      <c r="E44" s="3" t="n">
        <f aca="false">Adequacy_low!AJ41</f>
        <v>0.296112720279608</v>
      </c>
      <c r="F44" s="3" t="n">
        <f aca="false">Adequacy_low!AK41</f>
        <v>0.333333363178892</v>
      </c>
      <c r="G44" s="3" t="n">
        <f aca="false">Adequacy_low!AL41</f>
        <v>0.316961862280217</v>
      </c>
      <c r="H44" s="3" t="n">
        <f aca="false">Adequacy_low!AM41</f>
        <v>0.300515530084849</v>
      </c>
      <c r="I44" s="3" t="n">
        <f aca="false">Adequacy_low!AN41</f>
        <v>0.286966406346075</v>
      </c>
      <c r="K44" s="14" t="n">
        <f aca="false">K40+1</f>
        <v>2025</v>
      </c>
      <c r="L44" s="3" t="n">
        <f aca="false">Adequacy_central!AG42</f>
        <v>0.375538842497202</v>
      </c>
      <c r="M44" s="3" t="n">
        <f aca="false">Adequacy_central!AH42</f>
        <v>0.374582260463728</v>
      </c>
      <c r="N44" s="3" t="n">
        <f aca="false">Adequacy_central!AI42</f>
        <v>0.309425588763036</v>
      </c>
      <c r="O44" s="3" t="n">
        <f aca="false">Adequacy_central!AJ42</f>
        <v>0.298197663246552</v>
      </c>
      <c r="P44" s="3" t="n">
        <f aca="false">Adequacy_central!AK42</f>
        <v>0.340989917458019</v>
      </c>
      <c r="Q44" s="3" t="n">
        <f aca="false">Adequacy_central!AL42</f>
        <v>0.319024690152526</v>
      </c>
      <c r="R44" s="3" t="n">
        <f aca="false">Adequacy_central!AM42</f>
        <v>0.306990047554052</v>
      </c>
      <c r="S44" s="3" t="n">
        <f aca="false">Adequacy_central!AN42</f>
        <v>0.291098922787239</v>
      </c>
      <c r="U44" s="14" t="n">
        <f aca="false">U40+1</f>
        <v>2024</v>
      </c>
      <c r="V44" s="3" t="n">
        <f aca="false">Adequacy_high!AG41</f>
        <v>0.378339641042743</v>
      </c>
      <c r="W44" s="3" t="n">
        <f aca="false">Adequacy_high!AH41</f>
        <v>0.376240541261395</v>
      </c>
      <c r="X44" s="3" t="n">
        <f aca="false">Adequacy_high!AI41</f>
        <v>0.316282054443968</v>
      </c>
      <c r="Y44" s="3" t="n">
        <f aca="false">Adequacy_high!AJ41</f>
        <v>0.300636274958371</v>
      </c>
      <c r="Z44" s="3" t="n">
        <f aca="false">Adequacy_high!AK41</f>
        <v>0.345910673968615</v>
      </c>
      <c r="AA44" s="3" t="n">
        <f aca="false">Adequacy_high!AL41</f>
        <v>0.321630571797416</v>
      </c>
      <c r="AB44" s="3" t="n">
        <f aca="false">Adequacy_high!AM41</f>
        <v>0.312987316181514</v>
      </c>
      <c r="AC44" s="3" t="n">
        <f aca="false">Adequacy_high!AN41</f>
        <v>0.291665245321367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0.371550144450449</v>
      </c>
      <c r="C45" s="3" t="n">
        <f aca="false">Adequacy_low!AH42</f>
        <v>0.376206906204844</v>
      </c>
      <c r="D45" s="3" t="n">
        <f aca="false">Adequacy_low!AI42</f>
        <v>0.308241429660657</v>
      </c>
      <c r="E45" s="3" t="n">
        <f aca="false">Adequacy_low!AJ42</f>
        <v>0.299818146169234</v>
      </c>
      <c r="F45" s="3" t="n">
        <f aca="false">Adequacy_low!AK42</f>
        <v>0.33600479954266</v>
      </c>
      <c r="G45" s="3" t="n">
        <f aca="false">Adequacy_low!AL42</f>
        <v>0.318621357884513</v>
      </c>
      <c r="H45" s="3" t="n">
        <f aca="false">Adequacy_low!AM42</f>
        <v>0.305396847246736</v>
      </c>
      <c r="I45" s="3" t="n">
        <f aca="false">Adequacy_low!AN42</f>
        <v>0.290604900079837</v>
      </c>
      <c r="K45" s="14" t="n">
        <f aca="false">K41+1</f>
        <v>2025</v>
      </c>
      <c r="L45" s="3" t="n">
        <f aca="false">Adequacy_central!AG43</f>
        <v>0.374552531216352</v>
      </c>
      <c r="M45" s="3" t="n">
        <f aca="false">Adequacy_central!AH43</f>
        <v>0.376075278301039</v>
      </c>
      <c r="N45" s="3" t="n">
        <f aca="false">Adequacy_central!AI43</f>
        <v>0.311737750299958</v>
      </c>
      <c r="O45" s="3" t="n">
        <f aca="false">Adequacy_central!AJ43</f>
        <v>0.300760494404556</v>
      </c>
      <c r="P45" s="3" t="n">
        <f aca="false">Adequacy_central!AK43</f>
        <v>0.340046847846084</v>
      </c>
      <c r="Q45" s="3" t="n">
        <f aca="false">Adequacy_central!AL43</f>
        <v>0.320232136233578</v>
      </c>
      <c r="R45" s="3" t="n">
        <f aca="false">Adequacy_central!AM43</f>
        <v>0.308376900076273</v>
      </c>
      <c r="S45" s="3" t="n">
        <f aca="false">Adequacy_central!AN43</f>
        <v>0.292702872167003</v>
      </c>
      <c r="U45" s="14" t="n">
        <f aca="false">U41+1</f>
        <v>2025</v>
      </c>
      <c r="V45" s="3" t="n">
        <f aca="false">Adequacy_high!AG42</f>
        <v>0.37787317527785</v>
      </c>
      <c r="W45" s="3" t="n">
        <f aca="false">Adequacy_high!AH42</f>
        <v>0.378527624038816</v>
      </c>
      <c r="X45" s="3" t="n">
        <f aca="false">Adequacy_high!AI42</f>
        <v>0.315474370676793</v>
      </c>
      <c r="Y45" s="3" t="n">
        <f aca="false">Adequacy_high!AJ42</f>
        <v>0.302142062080135</v>
      </c>
      <c r="Z45" s="3" t="n">
        <f aca="false">Adequacy_high!AK42</f>
        <v>0.343268574783925</v>
      </c>
      <c r="AA45" s="3" t="n">
        <f aca="false">Adequacy_high!AL42</f>
        <v>0.321957151547963</v>
      </c>
      <c r="AB45" s="3" t="n">
        <f aca="false">Adequacy_high!AM42</f>
        <v>0.312005560611849</v>
      </c>
      <c r="AC45" s="3" t="n">
        <f aca="false">Adequacy_high!AN42</f>
        <v>0.293194099414438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0.375078578871184</v>
      </c>
      <c r="C46" s="3" t="n">
        <f aca="false">Adequacy_low!AH43</f>
        <v>0.377978681902757</v>
      </c>
      <c r="D46" s="3" t="n">
        <f aca="false">Adequacy_low!AI43</f>
        <v>0.311610548949285</v>
      </c>
      <c r="E46" s="3" t="n">
        <f aca="false">Adequacy_low!AJ43</f>
        <v>0.302415817927503</v>
      </c>
      <c r="F46" s="3" t="n">
        <f aca="false">Adequacy_low!AK43</f>
        <v>0.339702799607033</v>
      </c>
      <c r="G46" s="3" t="n">
        <f aca="false">Adequacy_low!AL43</f>
        <v>0.320512279402659</v>
      </c>
      <c r="H46" s="3" t="n">
        <f aca="false">Adequacy_low!AM43</f>
        <v>0.308130371445238</v>
      </c>
      <c r="I46" s="3" t="n">
        <f aca="false">Adequacy_low!AN43</f>
        <v>0.292237040662013</v>
      </c>
      <c r="K46" s="14" t="n">
        <f aca="false">K42+1</f>
        <v>2025</v>
      </c>
      <c r="L46" s="3" t="n">
        <f aca="false">Adequacy_central!AG44</f>
        <v>0.374394689204342</v>
      </c>
      <c r="M46" s="3" t="n">
        <f aca="false">Adequacy_central!AH44</f>
        <v>0.376771195929935</v>
      </c>
      <c r="N46" s="3" t="n">
        <f aca="false">Adequacy_central!AI44</f>
        <v>0.312759468621738</v>
      </c>
      <c r="O46" s="3" t="n">
        <f aca="false">Adequacy_central!AJ44</f>
        <v>0.302703657371471</v>
      </c>
      <c r="P46" s="3" t="n">
        <f aca="false">Adequacy_central!AK44</f>
        <v>0.341813832814502</v>
      </c>
      <c r="Q46" s="3" t="n">
        <f aca="false">Adequacy_central!AL44</f>
        <v>0.321578743705889</v>
      </c>
      <c r="R46" s="3" t="n">
        <f aca="false">Adequacy_central!AM44</f>
        <v>0.309505610731189</v>
      </c>
      <c r="S46" s="3" t="n">
        <f aca="false">Adequacy_central!AN44</f>
        <v>0.294384361569485</v>
      </c>
      <c r="U46" s="14" t="n">
        <f aca="false">U42+1</f>
        <v>2025</v>
      </c>
      <c r="V46" s="3" t="n">
        <f aca="false">Adequacy_high!AG43</f>
        <v>0.380760540349421</v>
      </c>
      <c r="W46" s="3" t="n">
        <f aca="false">Adequacy_high!AH43</f>
        <v>0.378672497580467</v>
      </c>
      <c r="X46" s="3" t="n">
        <f aca="false">Adequacy_high!AI43</f>
        <v>0.317938653780285</v>
      </c>
      <c r="Y46" s="3" t="n">
        <f aca="false">Adequacy_high!AJ43</f>
        <v>0.302948418495163</v>
      </c>
      <c r="Z46" s="3" t="n">
        <f aca="false">Adequacy_high!AK43</f>
        <v>0.344377303474128</v>
      </c>
      <c r="AA46" s="3" t="n">
        <f aca="false">Adequacy_high!AL43</f>
        <v>0.320881301181125</v>
      </c>
      <c r="AB46" s="3" t="n">
        <f aca="false">Adequacy_high!AM43</f>
        <v>0.314181726380472</v>
      </c>
      <c r="AC46" s="3" t="n">
        <f aca="false">Adequacy_high!AN43</f>
        <v>0.294654518146758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0.374423030446853</v>
      </c>
      <c r="C47" s="3" t="n">
        <f aca="false">Adequacy_low!AH44</f>
        <v>0.378478977710638</v>
      </c>
      <c r="D47" s="3" t="n">
        <f aca="false">Adequacy_low!AI44</f>
        <v>0.312137946023278</v>
      </c>
      <c r="E47" s="3" t="n">
        <f aca="false">Adequacy_low!AJ44</f>
        <v>0.303066059845264</v>
      </c>
      <c r="F47" s="3" t="n">
        <f aca="false">Adequacy_low!AK44</f>
        <v>0.338810000445651</v>
      </c>
      <c r="G47" s="3" t="n">
        <f aca="false">Adequacy_low!AL44</f>
        <v>0.320871596295128</v>
      </c>
      <c r="H47" s="3" t="n">
        <f aca="false">Adequacy_low!AM44</f>
        <v>0.308652700976964</v>
      </c>
      <c r="I47" s="3" t="n">
        <f aca="false">Adequacy_low!AN44</f>
        <v>0.29325267981967</v>
      </c>
      <c r="K47" s="14" t="n">
        <f aca="false">K43+1</f>
        <v>2025</v>
      </c>
      <c r="L47" s="3" t="n">
        <f aca="false">Adequacy_central!AG45</f>
        <v>0.374504483407587</v>
      </c>
      <c r="M47" s="3" t="n">
        <f aca="false">Adequacy_central!AH45</f>
        <v>0.377196336834304</v>
      </c>
      <c r="N47" s="3" t="n">
        <f aca="false">Adequacy_central!AI45</f>
        <v>0.313835983893911</v>
      </c>
      <c r="O47" s="3" t="n">
        <f aca="false">Adequacy_central!AJ45</f>
        <v>0.305177774447437</v>
      </c>
      <c r="P47" s="3" t="n">
        <f aca="false">Adequacy_central!AK45</f>
        <v>0.341580581661037</v>
      </c>
      <c r="Q47" s="3" t="n">
        <f aca="false">Adequacy_central!AL45</f>
        <v>0.323325610829448</v>
      </c>
      <c r="R47" s="3" t="n">
        <f aca="false">Adequacy_central!AM45</f>
        <v>0.310763339222717</v>
      </c>
      <c r="S47" s="3" t="n">
        <f aca="false">Adequacy_central!AN45</f>
        <v>0.296195717048626</v>
      </c>
      <c r="U47" s="14" t="n">
        <f aca="false">U43+1</f>
        <v>2025</v>
      </c>
      <c r="V47" s="3" t="n">
        <f aca="false">Adequacy_high!AG44</f>
        <v>0.379891224048859</v>
      </c>
      <c r="W47" s="3" t="n">
        <f aca="false">Adequacy_high!AH44</f>
        <v>0.379357411030196</v>
      </c>
      <c r="X47" s="3" t="n">
        <f aca="false">Adequacy_high!AI44</f>
        <v>0.317983490072529</v>
      </c>
      <c r="Y47" s="3" t="n">
        <f aca="false">Adequacy_high!AJ44</f>
        <v>0.303903650532099</v>
      </c>
      <c r="Z47" s="3" t="n">
        <f aca="false">Adequacy_high!AK44</f>
        <v>0.343994096870765</v>
      </c>
      <c r="AA47" s="3" t="n">
        <f aca="false">Adequacy_high!AL44</f>
        <v>0.321079553312541</v>
      </c>
      <c r="AB47" s="3" t="n">
        <f aca="false">Adequacy_high!AM44</f>
        <v>0.314333826825012</v>
      </c>
      <c r="AC47" s="3" t="n">
        <f aca="false">Adequacy_high!AN44</f>
        <v>0.295703963364269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0.375768592809306</v>
      </c>
      <c r="C48" s="3" t="n">
        <f aca="false">Adequacy_low!AH45</f>
        <v>0.378194930507176</v>
      </c>
      <c r="D48" s="3" t="n">
        <f aca="false">Adequacy_low!AI45</f>
        <v>0.315763807688022</v>
      </c>
      <c r="E48" s="3" t="n">
        <f aca="false">Adequacy_low!AJ45</f>
        <v>0.305568482902752</v>
      </c>
      <c r="F48" s="3" t="n">
        <f aca="false">Adequacy_low!AK45</f>
        <v>0.340599257523963</v>
      </c>
      <c r="G48" s="3" t="n">
        <f aca="false">Adequacy_low!AL45</f>
        <v>0.322951593673416</v>
      </c>
      <c r="H48" s="3" t="n">
        <f aca="false">Adequacy_low!AM45</f>
        <v>0.312520405008737</v>
      </c>
      <c r="I48" s="3" t="n">
        <f aca="false">Adequacy_low!AN45</f>
        <v>0.295444098380174</v>
      </c>
      <c r="K48" s="14" t="n">
        <f aca="false">K44+1</f>
        <v>2026</v>
      </c>
      <c r="L48" s="3" t="n">
        <f aca="false">Adequacy_central!AG46</f>
        <v>0.375212253138558</v>
      </c>
      <c r="M48" s="3" t="n">
        <f aca="false">Adequacy_central!AH46</f>
        <v>0.378480383843214</v>
      </c>
      <c r="N48" s="3" t="n">
        <f aca="false">Adequacy_central!AI46</f>
        <v>0.31537554370195</v>
      </c>
      <c r="O48" s="3" t="n">
        <f aca="false">Adequacy_central!AJ46</f>
        <v>0.307228292398647</v>
      </c>
      <c r="P48" s="3" t="n">
        <f aca="false">Adequacy_central!AK46</f>
        <v>0.342307176074735</v>
      </c>
      <c r="Q48" s="3" t="n">
        <f aca="false">Adequacy_central!AL46</f>
        <v>0.323658750023531</v>
      </c>
      <c r="R48" s="3" t="n">
        <f aca="false">Adequacy_central!AM46</f>
        <v>0.312328512736138</v>
      </c>
      <c r="S48" s="3" t="n">
        <f aca="false">Adequacy_central!AN46</f>
        <v>0.297467498690456</v>
      </c>
      <c r="U48" s="14" t="n">
        <f aca="false">U44+1</f>
        <v>2025</v>
      </c>
      <c r="V48" s="3" t="n">
        <f aca="false">Adequacy_high!AG45</f>
        <v>0.381293840908954</v>
      </c>
      <c r="W48" s="3" t="n">
        <f aca="false">Adequacy_high!AH45</f>
        <v>0.379204457277567</v>
      </c>
      <c r="X48" s="3" t="n">
        <f aca="false">Adequacy_high!AI45</f>
        <v>0.321109587575212</v>
      </c>
      <c r="Y48" s="3" t="n">
        <f aca="false">Adequacy_high!AJ45</f>
        <v>0.30634969673016</v>
      </c>
      <c r="Z48" s="3" t="n">
        <f aca="false">Adequacy_high!AK45</f>
        <v>0.3473224984021</v>
      </c>
      <c r="AA48" s="3" t="n">
        <f aca="false">Adequacy_high!AL45</f>
        <v>0.323594286455213</v>
      </c>
      <c r="AB48" s="3" t="n">
        <f aca="false">Adequacy_high!AM45</f>
        <v>0.317498667576418</v>
      </c>
      <c r="AC48" s="3" t="n">
        <f aca="false">Adequacy_high!AN45</f>
        <v>0.298159263126422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0.374461677025302</v>
      </c>
      <c r="C49" s="3" t="n">
        <f aca="false">Adequacy_low!AH46</f>
        <v>0.3801407477259</v>
      </c>
      <c r="D49" s="3" t="n">
        <f aca="false">Adequacy_low!AI46</f>
        <v>0.315494918201844</v>
      </c>
      <c r="E49" s="3" t="n">
        <f aca="false">Adequacy_low!AJ46</f>
        <v>0.307826584597196</v>
      </c>
      <c r="F49" s="3" t="n">
        <f aca="false">Adequacy_low!AK46</f>
        <v>0.340481589355581</v>
      </c>
      <c r="G49" s="3" t="n">
        <f aca="false">Adequacy_low!AL46</f>
        <v>0.324079029782145</v>
      </c>
      <c r="H49" s="3" t="n">
        <f aca="false">Adequacy_low!AM46</f>
        <v>0.312161513946849</v>
      </c>
      <c r="I49" s="3" t="n">
        <f aca="false">Adequacy_low!AN46</f>
        <v>0.297172175443931</v>
      </c>
      <c r="K49" s="14" t="n">
        <f aca="false">K45+1</f>
        <v>2026</v>
      </c>
      <c r="L49" s="3" t="n">
        <f aca="false">Adequacy_central!AG47</f>
        <v>0.376670094949541</v>
      </c>
      <c r="M49" s="3" t="n">
        <f aca="false">Adequacy_central!AH47</f>
        <v>0.377707759318382</v>
      </c>
      <c r="N49" s="3" t="n">
        <f aca="false">Adequacy_central!AI47</f>
        <v>0.319184845092017</v>
      </c>
      <c r="O49" s="3" t="n">
        <f aca="false">Adequacy_central!AJ47</f>
        <v>0.308235559521403</v>
      </c>
      <c r="P49" s="3" t="n">
        <f aca="false">Adequacy_central!AK47</f>
        <v>0.343279219315355</v>
      </c>
      <c r="Q49" s="3" t="n">
        <f aca="false">Adequacy_central!AL47</f>
        <v>0.323957655124517</v>
      </c>
      <c r="R49" s="3" t="n">
        <f aca="false">Adequacy_central!AM47</f>
        <v>0.315723190897191</v>
      </c>
      <c r="S49" s="3" t="n">
        <f aca="false">Adequacy_central!AN47</f>
        <v>0.298844162839728</v>
      </c>
      <c r="U49" s="14" t="n">
        <f aca="false">U45+1</f>
        <v>2026</v>
      </c>
      <c r="V49" s="3" t="n">
        <f aca="false">Adequacy_high!AG46</f>
        <v>0.381674564679383</v>
      </c>
      <c r="W49" s="3" t="n">
        <f aca="false">Adequacy_high!AH46</f>
        <v>0.380257741601677</v>
      </c>
      <c r="X49" s="3" t="n">
        <f aca="false">Adequacy_high!AI46</f>
        <v>0.323311828916238</v>
      </c>
      <c r="Y49" s="3" t="n">
        <f aca="false">Adequacy_high!AJ46</f>
        <v>0.308131206067748</v>
      </c>
      <c r="Z49" s="3" t="n">
        <f aca="false">Adequacy_high!AK46</f>
        <v>0.347565269282057</v>
      </c>
      <c r="AA49" s="3" t="n">
        <f aca="false">Adequacy_high!AL46</f>
        <v>0.323643785127122</v>
      </c>
      <c r="AB49" s="3" t="n">
        <f aca="false">Adequacy_high!AM46</f>
        <v>0.320285988099515</v>
      </c>
      <c r="AC49" s="3" t="n">
        <f aca="false">Adequacy_high!AN46</f>
        <v>0.299656230888105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0.375590351100883</v>
      </c>
      <c r="C50" s="3" t="n">
        <f aca="false">Adequacy_low!AH47</f>
        <v>0.378728411411583</v>
      </c>
      <c r="D50" s="3" t="n">
        <f aca="false">Adequacy_low!AI47</f>
        <v>0.318542461173558</v>
      </c>
      <c r="E50" s="3" t="n">
        <f aca="false">Adequacy_low!AJ47</f>
        <v>0.307881524205068</v>
      </c>
      <c r="F50" s="3" t="n">
        <f aca="false">Adequacy_low!AK47</f>
        <v>0.341623969462347</v>
      </c>
      <c r="G50" s="3" t="n">
        <f aca="false">Adequacy_low!AL47</f>
        <v>0.323262780540169</v>
      </c>
      <c r="H50" s="3" t="n">
        <f aca="false">Adequacy_low!AM47</f>
        <v>0.31526262418807</v>
      </c>
      <c r="I50" s="3" t="n">
        <f aca="false">Adequacy_low!AN47</f>
        <v>0.298299892275206</v>
      </c>
      <c r="K50" s="14" t="n">
        <f aca="false">K46+1</f>
        <v>2026</v>
      </c>
      <c r="L50" s="3" t="n">
        <f aca="false">Adequacy_central!AG48</f>
        <v>0.378255284755133</v>
      </c>
      <c r="M50" s="3" t="n">
        <f aca="false">Adequacy_central!AH48</f>
        <v>0.378886978188821</v>
      </c>
      <c r="N50" s="3" t="n">
        <f aca="false">Adequacy_central!AI48</f>
        <v>0.321619653928815</v>
      </c>
      <c r="O50" s="3" t="n">
        <f aca="false">Adequacy_central!AJ48</f>
        <v>0.309774745400474</v>
      </c>
      <c r="P50" s="3" t="n">
        <f aca="false">Adequacy_central!AK48</f>
        <v>0.344762652729875</v>
      </c>
      <c r="Q50" s="3" t="n">
        <f aca="false">Adequacy_central!AL48</f>
        <v>0.325080489377928</v>
      </c>
      <c r="R50" s="3" t="n">
        <f aca="false">Adequacy_central!AM48</f>
        <v>0.318170905844816</v>
      </c>
      <c r="S50" s="3" t="n">
        <f aca="false">Adequacy_central!AN48</f>
        <v>0.30000885339409</v>
      </c>
      <c r="U50" s="14" t="n">
        <f aca="false">U46+1</f>
        <v>2026</v>
      </c>
      <c r="V50" s="3" t="n">
        <f aca="false">Adequacy_high!AG47</f>
        <v>0.382717815951643</v>
      </c>
      <c r="W50" s="3" t="n">
        <f aca="false">Adequacy_high!AH47</f>
        <v>0.38067467422777</v>
      </c>
      <c r="X50" s="3" t="n">
        <f aca="false">Adequacy_high!AI47</f>
        <v>0.325418787289293</v>
      </c>
      <c r="Y50" s="3" t="n">
        <f aca="false">Adequacy_high!AJ47</f>
        <v>0.309774511868528</v>
      </c>
      <c r="Z50" s="3" t="n">
        <f aca="false">Adequacy_high!AK47</f>
        <v>0.347724478204516</v>
      </c>
      <c r="AA50" s="3" t="n">
        <f aca="false">Adequacy_high!AL47</f>
        <v>0.324380742259584</v>
      </c>
      <c r="AB50" s="3" t="n">
        <f aca="false">Adequacy_high!AM47</f>
        <v>0.321854602454438</v>
      </c>
      <c r="AC50" s="3" t="n">
        <f aca="false">Adequacy_high!AN47</f>
        <v>0.301060594465125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0.375828714627809</v>
      </c>
      <c r="C51" s="3" t="n">
        <f aca="false">Adequacy_low!AH48</f>
        <v>0.380005645030751</v>
      </c>
      <c r="D51" s="3" t="n">
        <f aca="false">Adequacy_low!AI48</f>
        <v>0.318918857927214</v>
      </c>
      <c r="E51" s="3" t="n">
        <f aca="false">Adequacy_low!AJ48</f>
        <v>0.309262861949411</v>
      </c>
      <c r="F51" s="3" t="n">
        <f aca="false">Adequacy_low!AK48</f>
        <v>0.341121567002335</v>
      </c>
      <c r="G51" s="3" t="n">
        <f aca="false">Adequacy_low!AL48</f>
        <v>0.324145764525342</v>
      </c>
      <c r="H51" s="3" t="n">
        <f aca="false">Adequacy_low!AM48</f>
        <v>0.315592120317818</v>
      </c>
      <c r="I51" s="3" t="n">
        <f aca="false">Adequacy_low!AN48</f>
        <v>0.299345155453954</v>
      </c>
      <c r="K51" s="14" t="n">
        <f aca="false">K47+1</f>
        <v>2026</v>
      </c>
      <c r="L51" s="3" t="n">
        <f aca="false">Adequacy_central!AG49</f>
        <v>0.37966420852257</v>
      </c>
      <c r="M51" s="3" t="n">
        <f aca="false">Adequacy_central!AH49</f>
        <v>0.382617323075043</v>
      </c>
      <c r="N51" s="3" t="n">
        <f aca="false">Adequacy_central!AI49</f>
        <v>0.321122256194874</v>
      </c>
      <c r="O51" s="3" t="n">
        <f aca="false">Adequacy_central!AJ49</f>
        <v>0.311085025780716</v>
      </c>
      <c r="P51" s="3" t="n">
        <f aca="false">Adequacy_central!AK49</f>
        <v>0.344201004919956</v>
      </c>
      <c r="Q51" s="3" t="n">
        <f aca="false">Adequacy_central!AL49</f>
        <v>0.32659550501794</v>
      </c>
      <c r="R51" s="3" t="n">
        <f aca="false">Adequacy_central!AM49</f>
        <v>0.317466896618606</v>
      </c>
      <c r="S51" s="3" t="n">
        <f aca="false">Adequacy_central!AN49</f>
        <v>0.300232161489232</v>
      </c>
      <c r="U51" s="14" t="n">
        <f aca="false">U47+1</f>
        <v>2026</v>
      </c>
      <c r="V51" s="3" t="n">
        <f aca="false">Adequacy_high!AG48</f>
        <v>0.383265908961528</v>
      </c>
      <c r="W51" s="3" t="n">
        <f aca="false">Adequacy_high!AH48</f>
        <v>0.3810574852947</v>
      </c>
      <c r="X51" s="3" t="n">
        <f aca="false">Adequacy_high!AI48</f>
        <v>0.325899466601472</v>
      </c>
      <c r="Y51" s="3" t="n">
        <f aca="false">Adequacy_high!AJ48</f>
        <v>0.310640677747017</v>
      </c>
      <c r="Z51" s="3" t="n">
        <f aca="false">Adequacy_high!AK48</f>
        <v>0.347411000256682</v>
      </c>
      <c r="AA51" s="3" t="n">
        <f aca="false">Adequacy_high!AL48</f>
        <v>0.324927259966417</v>
      </c>
      <c r="AB51" s="3" t="n">
        <f aca="false">Adequacy_high!AM48</f>
        <v>0.322340318916338</v>
      </c>
      <c r="AC51" s="3" t="n">
        <f aca="false">Adequacy_high!AN48</f>
        <v>0.301987671075357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0.379866759714569</v>
      </c>
      <c r="C52" s="3" t="n">
        <f aca="false">Adequacy_low!AH49</f>
        <v>0.383840051934691</v>
      </c>
      <c r="D52" s="3" t="n">
        <f aca="false">Adequacy_low!AI49</f>
        <v>0.321464609700388</v>
      </c>
      <c r="E52" s="3" t="n">
        <f aca="false">Adequacy_low!AJ49</f>
        <v>0.31137440395924</v>
      </c>
      <c r="F52" s="3" t="n">
        <f aca="false">Adequacy_low!AK49</f>
        <v>0.343597163313401</v>
      </c>
      <c r="G52" s="3" t="n">
        <f aca="false">Adequacy_low!AL49</f>
        <v>0.326165130301661</v>
      </c>
      <c r="H52" s="3" t="n">
        <f aca="false">Adequacy_low!AM49</f>
        <v>0.317369238825657</v>
      </c>
      <c r="I52" s="3" t="n">
        <f aca="false">Adequacy_low!AN49</f>
        <v>0.300283327776399</v>
      </c>
      <c r="K52" s="14" t="n">
        <f aca="false">K48+1</f>
        <v>2027</v>
      </c>
      <c r="L52" s="3" t="n">
        <f aca="false">Adequacy_central!AG50</f>
        <v>0.38218318173915</v>
      </c>
      <c r="M52" s="3" t="n">
        <f aca="false">Adequacy_central!AH50</f>
        <v>0.383991041161008</v>
      </c>
      <c r="N52" s="3" t="n">
        <f aca="false">Adequacy_central!AI50</f>
        <v>0.325064949693106</v>
      </c>
      <c r="O52" s="3" t="n">
        <f aca="false">Adequacy_central!AJ50</f>
        <v>0.313272841103423</v>
      </c>
      <c r="P52" s="3" t="n">
        <f aca="false">Adequacy_central!AK50</f>
        <v>0.346548213062645</v>
      </c>
      <c r="Q52" s="3" t="n">
        <f aca="false">Adequacy_central!AL50</f>
        <v>0.328400543633083</v>
      </c>
      <c r="R52" s="3" t="n">
        <f aca="false">Adequacy_central!AM50</f>
        <v>0.320903007891482</v>
      </c>
      <c r="S52" s="3" t="n">
        <f aca="false">Adequacy_central!AN50</f>
        <v>0.301173298445134</v>
      </c>
      <c r="U52" s="14" t="n">
        <f aca="false">U48+1</f>
        <v>2026</v>
      </c>
      <c r="V52" s="3" t="n">
        <f aca="false">Adequacy_high!AG49</f>
        <v>0.385542812071811</v>
      </c>
      <c r="W52" s="3" t="n">
        <f aca="false">Adequacy_high!AH49</f>
        <v>0.383920254580022</v>
      </c>
      <c r="X52" s="3" t="n">
        <f aca="false">Adequacy_high!AI49</f>
        <v>0.329634181619824</v>
      </c>
      <c r="Y52" s="3" t="n">
        <f aca="false">Adequacy_high!AJ49</f>
        <v>0.312596530678231</v>
      </c>
      <c r="Z52" s="3" t="n">
        <f aca="false">Adequacy_high!AK49</f>
        <v>0.349817152658678</v>
      </c>
      <c r="AA52" s="3" t="n">
        <f aca="false">Adequacy_high!AL49</f>
        <v>0.326108926906507</v>
      </c>
      <c r="AB52" s="3" t="n">
        <f aca="false">Adequacy_high!AM49</f>
        <v>0.32533609995963</v>
      </c>
      <c r="AC52" s="3" t="n">
        <f aca="false">Adequacy_high!AN49</f>
        <v>0.30341515507737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0.379367845000324</v>
      </c>
      <c r="C53" s="3" t="n">
        <f aca="false">Adequacy_low!AH50</f>
        <v>0.386273683428622</v>
      </c>
      <c r="D53" s="3" t="n">
        <f aca="false">Adequacy_low!AI50</f>
        <v>0.321240918060546</v>
      </c>
      <c r="E53" s="3" t="n">
        <f aca="false">Adequacy_low!AJ50</f>
        <v>0.314045168050596</v>
      </c>
      <c r="F53" s="3" t="n">
        <f aca="false">Adequacy_low!AK50</f>
        <v>0.342280881064803</v>
      </c>
      <c r="G53" s="3" t="n">
        <f aca="false">Adequacy_low!AL50</f>
        <v>0.32824679886654</v>
      </c>
      <c r="H53" s="3" t="n">
        <f aca="false">Adequacy_low!AM50</f>
        <v>0.316869673889824</v>
      </c>
      <c r="I53" s="3" t="n">
        <f aca="false">Adequacy_low!AN50</f>
        <v>0.301424601124025</v>
      </c>
      <c r="K53" s="14" t="n">
        <f aca="false">K49+1</f>
        <v>2027</v>
      </c>
      <c r="L53" s="3" t="n">
        <f aca="false">Adequacy_central!AG51</f>
        <v>0.382667443629562</v>
      </c>
      <c r="M53" s="3" t="n">
        <f aca="false">Adequacy_central!AH51</f>
        <v>0.38517006634447</v>
      </c>
      <c r="N53" s="3" t="n">
        <f aca="false">Adequacy_central!AI51</f>
        <v>0.324198637411626</v>
      </c>
      <c r="O53" s="3" t="n">
        <f aca="false">Adequacy_central!AJ51</f>
        <v>0.314500761417568</v>
      </c>
      <c r="P53" s="3" t="n">
        <f aca="false">Adequacy_central!AK51</f>
        <v>0.346815244775171</v>
      </c>
      <c r="Q53" s="3" t="n">
        <f aca="false">Adequacy_central!AL51</f>
        <v>0.329551401377118</v>
      </c>
      <c r="R53" s="3" t="n">
        <f aca="false">Adequacy_central!AM51</f>
        <v>0.32031792669745</v>
      </c>
      <c r="S53" s="3" t="n">
        <f aca="false">Adequacy_central!AN51</f>
        <v>0.302428659899852</v>
      </c>
      <c r="U53" s="14" t="n">
        <f aca="false">U49+1</f>
        <v>2027</v>
      </c>
      <c r="V53" s="3" t="n">
        <f aca="false">Adequacy_high!AG50</f>
        <v>0.386390000953037</v>
      </c>
      <c r="W53" s="3" t="n">
        <f aca="false">Adequacy_high!AH50</f>
        <v>0.385392812259431</v>
      </c>
      <c r="X53" s="3" t="n">
        <f aca="false">Adequacy_high!AI50</f>
        <v>0.329919426467789</v>
      </c>
      <c r="Y53" s="3" t="n">
        <f aca="false">Adequacy_high!AJ50</f>
        <v>0.314351693958602</v>
      </c>
      <c r="Z53" s="3" t="n">
        <f aca="false">Adequacy_high!AK50</f>
        <v>0.349751718550599</v>
      </c>
      <c r="AA53" s="3" t="n">
        <f aca="false">Adequacy_high!AL50</f>
        <v>0.328199798747298</v>
      </c>
      <c r="AB53" s="3" t="n">
        <f aca="false">Adequacy_high!AM50</f>
        <v>0.324941261557058</v>
      </c>
      <c r="AC53" s="3" t="n">
        <f aca="false">Adequacy_high!AN50</f>
        <v>0.304618118811996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0.382626229800259</v>
      </c>
      <c r="C54" s="3" t="n">
        <f aca="false">Adequacy_low!AH51</f>
        <v>0.38801910896129</v>
      </c>
      <c r="D54" s="3" t="n">
        <f aca="false">Adequacy_low!AI51</f>
        <v>0.325230964832025</v>
      </c>
      <c r="E54" s="3" t="n">
        <f aca="false">Adequacy_low!AJ51</f>
        <v>0.315792188001546</v>
      </c>
      <c r="F54" s="3" t="n">
        <f aca="false">Adequacy_low!AK51</f>
        <v>0.345523458487492</v>
      </c>
      <c r="G54" s="3" t="n">
        <f aca="false">Adequacy_low!AL51</f>
        <v>0.330046004199156</v>
      </c>
      <c r="H54" s="3" t="n">
        <f aca="false">Adequacy_low!AM51</f>
        <v>0.320344235747617</v>
      </c>
      <c r="I54" s="3" t="n">
        <f aca="false">Adequacy_low!AN51</f>
        <v>0.303136567358806</v>
      </c>
      <c r="K54" s="14" t="n">
        <f aca="false">K50+1</f>
        <v>2027</v>
      </c>
      <c r="L54" s="3" t="n">
        <f aca="false">Adequacy_central!AG52</f>
        <v>0.383943364319753</v>
      </c>
      <c r="M54" s="3" t="n">
        <f aca="false">Adequacy_central!AH52</f>
        <v>0.385838166476008</v>
      </c>
      <c r="N54" s="3" t="n">
        <f aca="false">Adequacy_central!AI52</f>
        <v>0.326862619668896</v>
      </c>
      <c r="O54" s="3" t="n">
        <f aca="false">Adequacy_central!AJ52</f>
        <v>0.314556316959468</v>
      </c>
      <c r="P54" s="3" t="n">
        <f aca="false">Adequacy_central!AK52</f>
        <v>0.348596199189773</v>
      </c>
      <c r="Q54" s="3" t="n">
        <f aca="false">Adequacy_central!AL52</f>
        <v>0.330507334715674</v>
      </c>
      <c r="R54" s="3" t="n">
        <f aca="false">Adequacy_central!AM52</f>
        <v>0.322739171904767</v>
      </c>
      <c r="S54" s="3" t="n">
        <f aca="false">Adequacy_central!AN52</f>
        <v>0.302520671112225</v>
      </c>
      <c r="U54" s="14" t="n">
        <f aca="false">U50+1</f>
        <v>2027</v>
      </c>
      <c r="V54" s="3" t="n">
        <f aca="false">Adequacy_high!AG51</f>
        <v>0.388811462035122</v>
      </c>
      <c r="W54" s="3" t="n">
        <f aca="false">Adequacy_high!AH51</f>
        <v>0.386796870890601</v>
      </c>
      <c r="X54" s="3" t="n">
        <f aca="false">Adequacy_high!AI51</f>
        <v>0.332301093684869</v>
      </c>
      <c r="Y54" s="3" t="n">
        <f aca="false">Adequacy_high!AJ51</f>
        <v>0.315230243240817</v>
      </c>
      <c r="Z54" s="3" t="n">
        <f aca="false">Adequacy_high!AK51</f>
        <v>0.351405413405819</v>
      </c>
      <c r="AA54" s="3" t="n">
        <f aca="false">Adequacy_high!AL51</f>
        <v>0.329408151989392</v>
      </c>
      <c r="AB54" s="3" t="n">
        <f aca="false">Adequacy_high!AM51</f>
        <v>0.327311665357385</v>
      </c>
      <c r="AC54" s="3" t="n">
        <f aca="false">Adequacy_high!AN51</f>
        <v>0.305194057183369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0.384828714254876</v>
      </c>
      <c r="C55" s="3" t="n">
        <f aca="false">Adequacy_low!AH52</f>
        <v>0.389164970791216</v>
      </c>
      <c r="D55" s="3" t="n">
        <f aca="false">Adequacy_low!AI52</f>
        <v>0.326905768591224</v>
      </c>
      <c r="E55" s="3" t="n">
        <f aca="false">Adequacy_low!AJ52</f>
        <v>0.3166520290537</v>
      </c>
      <c r="F55" s="3" t="n">
        <f aca="false">Adequacy_low!AK52</f>
        <v>0.346930490386846</v>
      </c>
      <c r="G55" s="3" t="n">
        <f aca="false">Adequacy_low!AL52</f>
        <v>0.330406749431509</v>
      </c>
      <c r="H55" s="3" t="n">
        <f aca="false">Adequacy_low!AM52</f>
        <v>0.322260899679626</v>
      </c>
      <c r="I55" s="3" t="n">
        <f aca="false">Adequacy_low!AN52</f>
        <v>0.303617702040537</v>
      </c>
      <c r="K55" s="14" t="n">
        <f aca="false">K51+1</f>
        <v>2027</v>
      </c>
      <c r="L55" s="3" t="n">
        <f aca="false">Adequacy_central!AG53</f>
        <v>0.38501854418478</v>
      </c>
      <c r="M55" s="3" t="n">
        <f aca="false">Adequacy_central!AH53</f>
        <v>0.388102312572098</v>
      </c>
      <c r="N55" s="3" t="n">
        <f aca="false">Adequacy_central!AI53</f>
        <v>0.328324294095245</v>
      </c>
      <c r="O55" s="3" t="n">
        <f aca="false">Adequacy_central!AJ53</f>
        <v>0.316824615406746</v>
      </c>
      <c r="P55" s="3" t="n">
        <f aca="false">Adequacy_central!AK53</f>
        <v>0.348821143720457</v>
      </c>
      <c r="Q55" s="3" t="n">
        <f aca="false">Adequacy_central!AL53</f>
        <v>0.33171501871064</v>
      </c>
      <c r="R55" s="3" t="n">
        <f aca="false">Adequacy_central!AM53</f>
        <v>0.323572988393688</v>
      </c>
      <c r="S55" s="3" t="n">
        <f aca="false">Adequacy_central!AN53</f>
        <v>0.30468869226696</v>
      </c>
      <c r="U55" s="14" t="n">
        <f aca="false">U51+1</f>
        <v>2027</v>
      </c>
      <c r="V55" s="3" t="n">
        <f aca="false">Adequacy_high!AG52</f>
        <v>0.390731066809831</v>
      </c>
      <c r="W55" s="3" t="n">
        <f aca="false">Adequacy_high!AH52</f>
        <v>0.390079665683932</v>
      </c>
      <c r="X55" s="3" t="n">
        <f aca="false">Adequacy_high!AI52</f>
        <v>0.333450233144428</v>
      </c>
      <c r="Y55" s="3" t="n">
        <f aca="false">Adequacy_high!AJ52</f>
        <v>0.316987068660273</v>
      </c>
      <c r="Z55" s="3" t="n">
        <f aca="false">Adequacy_high!AK52</f>
        <v>0.352818369427096</v>
      </c>
      <c r="AA55" s="3" t="n">
        <f aca="false">Adequacy_high!AL52</f>
        <v>0.331518130521881</v>
      </c>
      <c r="AB55" s="3" t="n">
        <f aca="false">Adequacy_high!AM52</f>
        <v>0.32841252535213</v>
      </c>
      <c r="AC55" s="3" t="n">
        <f aca="false">Adequacy_high!AN52</f>
        <v>0.3065215246839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0.384067742732037</v>
      </c>
      <c r="C56" s="3" t="n">
        <f aca="false">Adequacy_low!AH53</f>
        <v>0.390298039113672</v>
      </c>
      <c r="D56" s="3" t="n">
        <f aca="false">Adequacy_low!AI53</f>
        <v>0.32677392341758</v>
      </c>
      <c r="E56" s="3" t="n">
        <f aca="false">Adequacy_low!AJ53</f>
        <v>0.317531242190288</v>
      </c>
      <c r="F56" s="3" t="n">
        <f aca="false">Adequacy_low!AK53</f>
        <v>0.346515404087155</v>
      </c>
      <c r="G56" s="3" t="n">
        <f aca="false">Adequacy_low!AL53</f>
        <v>0.332030699686088</v>
      </c>
      <c r="H56" s="3" t="n">
        <f aca="false">Adequacy_low!AM53</f>
        <v>0.322258349143948</v>
      </c>
      <c r="I56" s="3" t="n">
        <f aca="false">Adequacy_low!AN53</f>
        <v>0.305337741307263</v>
      </c>
      <c r="K56" s="14" t="n">
        <f aca="false">K52+1</f>
        <v>2028</v>
      </c>
      <c r="L56" s="3" t="n">
        <f aca="false">Adequacy_central!AG54</f>
        <v>0.384782425023075</v>
      </c>
      <c r="M56" s="3" t="n">
        <f aca="false">Adequacy_central!AH54</f>
        <v>0.388046221198932</v>
      </c>
      <c r="N56" s="3" t="n">
        <f aca="false">Adequacy_central!AI54</f>
        <v>0.327031405576793</v>
      </c>
      <c r="O56" s="3" t="n">
        <f aca="false">Adequacy_central!AJ54</f>
        <v>0.316930549909597</v>
      </c>
      <c r="P56" s="3" t="n">
        <f aca="false">Adequacy_central!AK54</f>
        <v>0.34955397515059</v>
      </c>
      <c r="Q56" s="3" t="n">
        <f aca="false">Adequacy_central!AL54</f>
        <v>0.332336302361017</v>
      </c>
      <c r="R56" s="3" t="n">
        <f aca="false">Adequacy_central!AM54</f>
        <v>0.322737642442023</v>
      </c>
      <c r="S56" s="3" t="n">
        <f aca="false">Adequacy_central!AN54</f>
        <v>0.304730877979849</v>
      </c>
      <c r="U56" s="14" t="n">
        <f aca="false">U52+1</f>
        <v>2027</v>
      </c>
      <c r="V56" s="3" t="n">
        <f aca="false">Adequacy_high!AG53</f>
        <v>0.391687221833495</v>
      </c>
      <c r="W56" s="3" t="n">
        <f aca="false">Adequacy_high!AH53</f>
        <v>0.391293497012569</v>
      </c>
      <c r="X56" s="3" t="n">
        <f aca="false">Adequacy_high!AI53</f>
        <v>0.334034802015161</v>
      </c>
      <c r="Y56" s="3" t="n">
        <f aca="false">Adequacy_high!AJ53</f>
        <v>0.318634749747364</v>
      </c>
      <c r="Z56" s="3" t="n">
        <f aca="false">Adequacy_high!AK53</f>
        <v>0.354480990813982</v>
      </c>
      <c r="AA56" s="3" t="n">
        <f aca="false">Adequacy_high!AL53</f>
        <v>0.333703273223828</v>
      </c>
      <c r="AB56" s="3" t="n">
        <f aca="false">Adequacy_high!AM53</f>
        <v>0.32891421257536</v>
      </c>
      <c r="AC56" s="3" t="n">
        <f aca="false">Adequacy_high!AN53</f>
        <v>0.308065039613503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0.384989670948555</v>
      </c>
      <c r="C57" s="3" t="n">
        <f aca="false">Adequacy_low!AH54</f>
        <v>0.390680479113684</v>
      </c>
      <c r="D57" s="3" t="n">
        <f aca="false">Adequacy_low!AI54</f>
        <v>0.327204849329419</v>
      </c>
      <c r="E57" s="3" t="n">
        <f aca="false">Adequacy_low!AJ54</f>
        <v>0.318441893349958</v>
      </c>
      <c r="F57" s="3" t="n">
        <f aca="false">Adequacy_low!AK54</f>
        <v>0.349526715652701</v>
      </c>
      <c r="G57" s="3" t="n">
        <f aca="false">Adequacy_low!AL54</f>
        <v>0.333634217111875</v>
      </c>
      <c r="H57" s="3" t="n">
        <f aca="false">Adequacy_low!AM54</f>
        <v>0.323356547470664</v>
      </c>
      <c r="I57" s="3" t="n">
        <f aca="false">Adequacy_low!AN54</f>
        <v>0.306686416138738</v>
      </c>
      <c r="K57" s="14" t="n">
        <f aca="false">K53+1</f>
        <v>2028</v>
      </c>
      <c r="L57" s="3" t="n">
        <f aca="false">Adequacy_central!AG55</f>
        <v>0.384592864830318</v>
      </c>
      <c r="M57" s="3" t="n">
        <f aca="false">Adequacy_central!AH55</f>
        <v>0.390158273257589</v>
      </c>
      <c r="N57" s="3" t="n">
        <f aca="false">Adequacy_central!AI55</f>
        <v>0.327554198614722</v>
      </c>
      <c r="O57" s="3" t="n">
        <f aca="false">Adequacy_central!AJ55</f>
        <v>0.317850996097528</v>
      </c>
      <c r="P57" s="3" t="n">
        <f aca="false">Adequacy_central!AK55</f>
        <v>0.349465807445212</v>
      </c>
      <c r="Q57" s="3" t="n">
        <f aca="false">Adequacy_central!AL55</f>
        <v>0.333470018696106</v>
      </c>
      <c r="R57" s="3" t="n">
        <f aca="false">Adequacy_central!AM55</f>
        <v>0.323050399511477</v>
      </c>
      <c r="S57" s="3" t="n">
        <f aca="false">Adequacy_central!AN55</f>
        <v>0.30534951740529</v>
      </c>
      <c r="U57" s="14" t="n">
        <f aca="false">U53+1</f>
        <v>2028</v>
      </c>
      <c r="V57" s="3" t="n">
        <f aca="false">Adequacy_high!AG54</f>
        <v>0.394039114865983</v>
      </c>
      <c r="W57" s="3" t="n">
        <f aca="false">Adequacy_high!AH54</f>
        <v>0.391748886961165</v>
      </c>
      <c r="X57" s="3" t="n">
        <f aca="false">Adequacy_high!AI54</f>
        <v>0.336512154800742</v>
      </c>
      <c r="Y57" s="3" t="n">
        <f aca="false">Adequacy_high!AJ54</f>
        <v>0.318885527909511</v>
      </c>
      <c r="Z57" s="3" t="n">
        <f aca="false">Adequacy_high!AK54</f>
        <v>0.35726683792065</v>
      </c>
      <c r="AA57" s="3" t="n">
        <f aca="false">Adequacy_high!AL54</f>
        <v>0.334275426873798</v>
      </c>
      <c r="AB57" s="3" t="n">
        <f aca="false">Adequacy_high!AM54</f>
        <v>0.331482283534901</v>
      </c>
      <c r="AC57" s="3" t="n">
        <f aca="false">Adequacy_high!AN54</f>
        <v>0.308730503928316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0.386533085744657</v>
      </c>
      <c r="C58" s="3" t="n">
        <f aca="false">Adequacy_low!AH55</f>
        <v>0.392748657797783</v>
      </c>
      <c r="D58" s="3" t="n">
        <f aca="false">Adequacy_low!AI55</f>
        <v>0.327789872121713</v>
      </c>
      <c r="E58" s="3" t="n">
        <f aca="false">Adequacy_low!AJ55</f>
        <v>0.31887478116039</v>
      </c>
      <c r="F58" s="3" t="n">
        <f aca="false">Adequacy_low!AK55</f>
        <v>0.348944233317134</v>
      </c>
      <c r="G58" s="3" t="n">
        <f aca="false">Adequacy_low!AL55</f>
        <v>0.33398540887885</v>
      </c>
      <c r="H58" s="3" t="n">
        <f aca="false">Adequacy_low!AM55</f>
        <v>0.323163163220475</v>
      </c>
      <c r="I58" s="3" t="n">
        <f aca="false">Adequacy_low!AN55</f>
        <v>0.306967852929292</v>
      </c>
      <c r="K58" s="14" t="n">
        <f aca="false">K54+1</f>
        <v>2028</v>
      </c>
      <c r="L58" s="3" t="n">
        <f aca="false">Adequacy_central!AG56</f>
        <v>0.385284958965621</v>
      </c>
      <c r="M58" s="3" t="n">
        <f aca="false">Adequacy_central!AH56</f>
        <v>0.392491925335414</v>
      </c>
      <c r="N58" s="3" t="n">
        <f aca="false">Adequacy_central!AI56</f>
        <v>0.329782476483809</v>
      </c>
      <c r="O58" s="3" t="n">
        <f aca="false">Adequacy_central!AJ56</f>
        <v>0.319909901890532</v>
      </c>
      <c r="P58" s="3" t="n">
        <f aca="false">Adequacy_central!AK56</f>
        <v>0.350446180197643</v>
      </c>
      <c r="Q58" s="3" t="n">
        <f aca="false">Adequacy_central!AL56</f>
        <v>0.335213821635773</v>
      </c>
      <c r="R58" s="3" t="n">
        <f aca="false">Adequacy_central!AM56</f>
        <v>0.32468886716395</v>
      </c>
      <c r="S58" s="3" t="n">
        <f aca="false">Adequacy_central!AN56</f>
        <v>0.306452970987801</v>
      </c>
      <c r="U58" s="14" t="n">
        <f aca="false">U54+1</f>
        <v>2028</v>
      </c>
      <c r="V58" s="3" t="n">
        <f aca="false">Adequacy_high!AG55</f>
        <v>0.391248367013918</v>
      </c>
      <c r="W58" s="3" t="n">
        <f aca="false">Adequacy_high!AH55</f>
        <v>0.393044757560619</v>
      </c>
      <c r="X58" s="3" t="n">
        <f aca="false">Adequacy_high!AI55</f>
        <v>0.331750444513988</v>
      </c>
      <c r="Y58" s="3" t="n">
        <f aca="false">Adequacy_high!AJ55</f>
        <v>0.319762694578674</v>
      </c>
      <c r="Z58" s="3" t="n">
        <f aca="false">Adequacy_high!AK55</f>
        <v>0.353735867133597</v>
      </c>
      <c r="AA58" s="3" t="n">
        <f aca="false">Adequacy_high!AL55</f>
        <v>0.334016242443849</v>
      </c>
      <c r="AB58" s="3" t="n">
        <f aca="false">Adequacy_high!AM55</f>
        <v>0.326794549733522</v>
      </c>
      <c r="AC58" s="3" t="n">
        <f aca="false">Adequacy_high!AN55</f>
        <v>0.30921455052588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0.390232589234331</v>
      </c>
      <c r="C59" s="3" t="n">
        <f aca="false">Adequacy_low!AH56</f>
        <v>0.395027268324825</v>
      </c>
      <c r="D59" s="3" t="n">
        <f aca="false">Adequacy_low!AI56</f>
        <v>0.332119912037386</v>
      </c>
      <c r="E59" s="3" t="n">
        <f aca="false">Adequacy_low!AJ56</f>
        <v>0.321133876244342</v>
      </c>
      <c r="F59" s="3" t="n">
        <f aca="false">Adequacy_low!AK56</f>
        <v>0.352775825639713</v>
      </c>
      <c r="G59" s="3" t="n">
        <f aca="false">Adequacy_low!AL56</f>
        <v>0.335970073801725</v>
      </c>
      <c r="H59" s="3" t="n">
        <f aca="false">Adequacy_low!AM56</f>
        <v>0.326996000789862</v>
      </c>
      <c r="I59" s="3" t="n">
        <f aca="false">Adequacy_low!AN56</f>
        <v>0.308669679872146</v>
      </c>
      <c r="K59" s="14" t="n">
        <f aca="false">K55+1</f>
        <v>2028</v>
      </c>
      <c r="L59" s="3" t="n">
        <f aca="false">Adequacy_central!AG57</f>
        <v>0.386281861503051</v>
      </c>
      <c r="M59" s="3" t="n">
        <f aca="false">Adequacy_central!AH57</f>
        <v>0.394037333368938</v>
      </c>
      <c r="N59" s="3" t="n">
        <f aca="false">Adequacy_central!AI57</f>
        <v>0.329142803344507</v>
      </c>
      <c r="O59" s="3" t="n">
        <f aca="false">Adequacy_central!AJ57</f>
        <v>0.320529359876296</v>
      </c>
      <c r="P59" s="3" t="n">
        <f aca="false">Adequacy_central!AK57</f>
        <v>0.349536337337862</v>
      </c>
      <c r="Q59" s="3" t="n">
        <f aca="false">Adequacy_central!AL57</f>
        <v>0.334956496169326</v>
      </c>
      <c r="R59" s="3" t="n">
        <f aca="false">Adequacy_central!AM57</f>
        <v>0.323871156118002</v>
      </c>
      <c r="S59" s="3" t="n">
        <f aca="false">Adequacy_central!AN57</f>
        <v>0.306901225754034</v>
      </c>
      <c r="U59" s="14" t="n">
        <f aca="false">U55+1</f>
        <v>2028</v>
      </c>
      <c r="V59" s="3" t="n">
        <f aca="false">Adequacy_high!AG56</f>
        <v>0.394292322935793</v>
      </c>
      <c r="W59" s="3" t="n">
        <f aca="false">Adequacy_high!AH56</f>
        <v>0.394299908624967</v>
      </c>
      <c r="X59" s="3" t="n">
        <f aca="false">Adequacy_high!AI56</f>
        <v>0.333424893159381</v>
      </c>
      <c r="Y59" s="3" t="n">
        <f aca="false">Adequacy_high!AJ56</f>
        <v>0.320710472743754</v>
      </c>
      <c r="Z59" s="3" t="n">
        <f aca="false">Adequacy_high!AK56</f>
        <v>0.357060584453701</v>
      </c>
      <c r="AA59" s="3" t="n">
        <f aca="false">Adequacy_high!AL56</f>
        <v>0.336143596443426</v>
      </c>
      <c r="AB59" s="3" t="n">
        <f aca="false">Adequacy_high!AM56</f>
        <v>0.328292034651373</v>
      </c>
      <c r="AC59" s="3" t="n">
        <f aca="false">Adequacy_high!AN56</f>
        <v>0.30983793645773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0.388067515747459</v>
      </c>
      <c r="C60" s="3" t="n">
        <f aca="false">Adequacy_low!AH57</f>
        <v>0.395901057210333</v>
      </c>
      <c r="D60" s="3" t="n">
        <f aca="false">Adequacy_low!AI57</f>
        <v>0.331029790341522</v>
      </c>
      <c r="E60" s="3" t="n">
        <f aca="false">Adequacy_low!AJ57</f>
        <v>0.322397397781115</v>
      </c>
      <c r="F60" s="3" t="n">
        <f aca="false">Adequacy_low!AK57</f>
        <v>0.351189239000484</v>
      </c>
      <c r="G60" s="3" t="n">
        <f aca="false">Adequacy_low!AL57</f>
        <v>0.33615699360367</v>
      </c>
      <c r="H60" s="3" t="n">
        <f aca="false">Adequacy_low!AM57</f>
        <v>0.325771225948303</v>
      </c>
      <c r="I60" s="3" t="n">
        <f aca="false">Adequacy_low!AN57</f>
        <v>0.309149177794384</v>
      </c>
      <c r="K60" s="14" t="n">
        <f aca="false">K56+1</f>
        <v>2029</v>
      </c>
      <c r="L60" s="3" t="n">
        <f aca="false">Adequacy_central!AG58</f>
        <v>0.386354502268337</v>
      </c>
      <c r="M60" s="3" t="n">
        <f aca="false">Adequacy_central!AH58</f>
        <v>0.392552992145977</v>
      </c>
      <c r="N60" s="3" t="n">
        <f aca="false">Adequacy_central!AI58</f>
        <v>0.329943470579046</v>
      </c>
      <c r="O60" s="3" t="n">
        <f aca="false">Adequacy_central!AJ58</f>
        <v>0.320073860612095</v>
      </c>
      <c r="P60" s="3" t="n">
        <f aca="false">Adequacy_central!AK58</f>
        <v>0.34946557203045</v>
      </c>
      <c r="Q60" s="3" t="n">
        <f aca="false">Adequacy_central!AL58</f>
        <v>0.332928980665487</v>
      </c>
      <c r="R60" s="3" t="n">
        <f aca="false">Adequacy_central!AM58</f>
        <v>0.324548612926335</v>
      </c>
      <c r="S60" s="3" t="n">
        <f aca="false">Adequacy_central!AN58</f>
        <v>0.306279526548504</v>
      </c>
      <c r="U60" s="14" t="n">
        <f aca="false">U56+1</f>
        <v>2028</v>
      </c>
      <c r="V60" s="3" t="n">
        <f aca="false">Adequacy_high!AG57</f>
        <v>0.394314803384219</v>
      </c>
      <c r="W60" s="3" t="n">
        <f aca="false">Adequacy_high!AH57</f>
        <v>0.395617184939914</v>
      </c>
      <c r="X60" s="3" t="n">
        <f aca="false">Adequacy_high!AI57</f>
        <v>0.333994220791783</v>
      </c>
      <c r="Y60" s="3" t="n">
        <f aca="false">Adequacy_high!AJ57</f>
        <v>0.321767091885435</v>
      </c>
      <c r="Z60" s="3" t="n">
        <f aca="false">Adequacy_high!AK57</f>
        <v>0.357767606185719</v>
      </c>
      <c r="AA60" s="3" t="n">
        <f aca="false">Adequacy_high!AL57</f>
        <v>0.335957124053683</v>
      </c>
      <c r="AB60" s="3" t="n">
        <f aca="false">Adequacy_high!AM57</f>
        <v>0.328465980541089</v>
      </c>
      <c r="AC60" s="3" t="n">
        <f aca="false">Adequacy_high!AN57</f>
        <v>0.31027358547192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0.389360085833017</v>
      </c>
      <c r="C61" s="3" t="n">
        <f aca="false">Adequacy_low!AH58</f>
        <v>0.39496989717031</v>
      </c>
      <c r="D61" s="3" t="n">
        <f aca="false">Adequacy_low!AI58</f>
        <v>0.332681216406478</v>
      </c>
      <c r="E61" s="3" t="n">
        <f aca="false">Adequacy_low!AJ58</f>
        <v>0.323033854979689</v>
      </c>
      <c r="F61" s="3" t="n">
        <f aca="false">Adequacy_low!AK58</f>
        <v>0.352146137696081</v>
      </c>
      <c r="G61" s="3" t="n">
        <f aca="false">Adequacy_low!AL58</f>
        <v>0.335128636794128</v>
      </c>
      <c r="H61" s="3" t="n">
        <f aca="false">Adequacy_low!AM58</f>
        <v>0.327782913534427</v>
      </c>
      <c r="I61" s="3" t="n">
        <f aca="false">Adequacy_low!AN58</f>
        <v>0.310188763010575</v>
      </c>
      <c r="K61" s="14" t="n">
        <f aca="false">K57+1</f>
        <v>2029</v>
      </c>
      <c r="L61" s="3" t="n">
        <f aca="false">Adequacy_central!AG59</f>
        <v>0.388254848899671</v>
      </c>
      <c r="M61" s="3" t="n">
        <f aca="false">Adequacy_central!AH59</f>
        <v>0.394963768830984</v>
      </c>
      <c r="N61" s="3" t="n">
        <f aca="false">Adequacy_central!AI59</f>
        <v>0.331411718402902</v>
      </c>
      <c r="O61" s="3" t="n">
        <f aca="false">Adequacy_central!AJ59</f>
        <v>0.321146953710239</v>
      </c>
      <c r="P61" s="3" t="n">
        <f aca="false">Adequacy_central!AK59</f>
        <v>0.351171924489658</v>
      </c>
      <c r="Q61" s="3" t="n">
        <f aca="false">Adequacy_central!AL59</f>
        <v>0.335021730691899</v>
      </c>
      <c r="R61" s="3" t="n">
        <f aca="false">Adequacy_central!AM59</f>
        <v>0.325851516737777</v>
      </c>
      <c r="S61" s="3" t="n">
        <f aca="false">Adequacy_central!AN59</f>
        <v>0.307330391618647</v>
      </c>
      <c r="U61" s="14" t="n">
        <f aca="false">U57+1</f>
        <v>2029</v>
      </c>
      <c r="V61" s="3" t="n">
        <f aca="false">Adequacy_high!AG58</f>
        <v>0.397291733812551</v>
      </c>
      <c r="W61" s="3" t="n">
        <f aca="false">Adequacy_high!AH58</f>
        <v>0.396432834860804</v>
      </c>
      <c r="X61" s="3" t="n">
        <f aca="false">Adequacy_high!AI58</f>
        <v>0.336799238003348</v>
      </c>
      <c r="Y61" s="3" t="n">
        <f aca="false">Adequacy_high!AJ58</f>
        <v>0.323349783175655</v>
      </c>
      <c r="Z61" s="3" t="n">
        <f aca="false">Adequacy_high!AK58</f>
        <v>0.359412701075147</v>
      </c>
      <c r="AA61" s="3" t="n">
        <f aca="false">Adequacy_high!AL58</f>
        <v>0.336007015077424</v>
      </c>
      <c r="AB61" s="3" t="n">
        <f aca="false">Adequacy_high!AM58</f>
        <v>0.331125382991998</v>
      </c>
      <c r="AC61" s="3" t="n">
        <f aca="false">Adequacy_high!AN58</f>
        <v>0.311201816848045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0.387631963554921</v>
      </c>
      <c r="C62" s="3" t="n">
        <f aca="false">Adequacy_low!AH59</f>
        <v>0.396845079015165</v>
      </c>
      <c r="D62" s="3" t="n">
        <f aca="false">Adequacy_low!AI59</f>
        <v>0.332858342423606</v>
      </c>
      <c r="E62" s="3" t="n">
        <f aca="false">Adequacy_low!AJ59</f>
        <v>0.324580575075789</v>
      </c>
      <c r="F62" s="3" t="n">
        <f aca="false">Adequacy_low!AK59</f>
        <v>0.351469581787808</v>
      </c>
      <c r="G62" s="3" t="n">
        <f aca="false">Adequacy_low!AL59</f>
        <v>0.337849965140942</v>
      </c>
      <c r="H62" s="3" t="n">
        <f aca="false">Adequacy_low!AM59</f>
        <v>0.327886228011471</v>
      </c>
      <c r="I62" s="3" t="n">
        <f aca="false">Adequacy_low!AN59</f>
        <v>0.310671801442373</v>
      </c>
      <c r="K62" s="14" t="n">
        <f aca="false">K58+1</f>
        <v>2029</v>
      </c>
      <c r="L62" s="3" t="n">
        <f aca="false">Adequacy_central!AG60</f>
        <v>0.386896607578228</v>
      </c>
      <c r="M62" s="3" t="n">
        <f aca="false">Adequacy_central!AH60</f>
        <v>0.396449373882784</v>
      </c>
      <c r="N62" s="3" t="n">
        <f aca="false">Adequacy_central!AI60</f>
        <v>0.330299425359507</v>
      </c>
      <c r="O62" s="3" t="n">
        <f aca="false">Adequacy_central!AJ60</f>
        <v>0.322893566125818</v>
      </c>
      <c r="P62" s="3" t="n">
        <f aca="false">Adequacy_central!AK60</f>
        <v>0.34984352990599</v>
      </c>
      <c r="Q62" s="3" t="n">
        <f aca="false">Adequacy_central!AL60</f>
        <v>0.336760911895832</v>
      </c>
      <c r="R62" s="3" t="n">
        <f aca="false">Adequacy_central!AM60</f>
        <v>0.32427543542092</v>
      </c>
      <c r="S62" s="3" t="n">
        <f aca="false">Adequacy_central!AN60</f>
        <v>0.308272984058375</v>
      </c>
      <c r="U62" s="14" t="n">
        <f aca="false">U58+1</f>
        <v>2029</v>
      </c>
      <c r="V62" s="3" t="n">
        <f aca="false">Adequacy_high!AG59</f>
        <v>0.396137140624625</v>
      </c>
      <c r="W62" s="3" t="n">
        <f aca="false">Adequacy_high!AH59</f>
        <v>0.397979662562505</v>
      </c>
      <c r="X62" s="3" t="n">
        <f aca="false">Adequacy_high!AI59</f>
        <v>0.338511747860711</v>
      </c>
      <c r="Y62" s="3" t="n">
        <f aca="false">Adequacy_high!AJ59</f>
        <v>0.324810235292015</v>
      </c>
      <c r="Z62" s="3" t="n">
        <f aca="false">Adequacy_high!AK59</f>
        <v>0.360023400021118</v>
      </c>
      <c r="AA62" s="3" t="n">
        <f aca="false">Adequacy_high!AL59</f>
        <v>0.338463258274211</v>
      </c>
      <c r="AB62" s="3" t="n">
        <f aca="false">Adequacy_high!AM59</f>
        <v>0.332573561854493</v>
      </c>
      <c r="AC62" s="3" t="n">
        <f aca="false">Adequacy_high!AN59</f>
        <v>0.312080496909327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0.388935732198716</v>
      </c>
      <c r="C63" s="3" t="n">
        <f aca="false">Adequacy_low!AH60</f>
        <v>0.396133536566881</v>
      </c>
      <c r="D63" s="3" t="n">
        <f aca="false">Adequacy_low!AI60</f>
        <v>0.334054861400369</v>
      </c>
      <c r="E63" s="3" t="n">
        <f aca="false">Adequacy_low!AJ60</f>
        <v>0.324712484685671</v>
      </c>
      <c r="F63" s="3" t="n">
        <f aca="false">Adequacy_low!AK60</f>
        <v>0.352879100506542</v>
      </c>
      <c r="G63" s="3" t="n">
        <f aca="false">Adequacy_low!AL60</f>
        <v>0.337204280872971</v>
      </c>
      <c r="H63" s="3" t="n">
        <f aca="false">Adequacy_low!AM60</f>
        <v>0.328648160014775</v>
      </c>
      <c r="I63" s="3" t="n">
        <f aca="false">Adequacy_low!AN60</f>
        <v>0.311191640799644</v>
      </c>
      <c r="K63" s="14" t="n">
        <f aca="false">K59+1</f>
        <v>2029</v>
      </c>
      <c r="L63" s="3" t="n">
        <f aca="false">Adequacy_central!AG61</f>
        <v>0.387433099984822</v>
      </c>
      <c r="M63" s="3" t="n">
        <f aca="false">Adequacy_central!AH61</f>
        <v>0.39747716568563</v>
      </c>
      <c r="N63" s="3" t="n">
        <f aca="false">Adequacy_central!AI61</f>
        <v>0.331718538527946</v>
      </c>
      <c r="O63" s="3" t="n">
        <f aca="false">Adequacy_central!AJ61</f>
        <v>0.325068768025344</v>
      </c>
      <c r="P63" s="3" t="n">
        <f aca="false">Adequacy_central!AK61</f>
        <v>0.350840637044452</v>
      </c>
      <c r="Q63" s="3" t="n">
        <f aca="false">Adequacy_central!AL61</f>
        <v>0.338363565472254</v>
      </c>
      <c r="R63" s="3" t="n">
        <f aca="false">Adequacy_central!AM61</f>
        <v>0.325358236506918</v>
      </c>
      <c r="S63" s="3" t="n">
        <f aca="false">Adequacy_central!AN61</f>
        <v>0.310117267426698</v>
      </c>
      <c r="U63" s="14" t="n">
        <f aca="false">U59+1</f>
        <v>2029</v>
      </c>
      <c r="V63" s="3" t="n">
        <f aca="false">Adequacy_high!AG60</f>
        <v>0.396999002791416</v>
      </c>
      <c r="W63" s="3" t="n">
        <f aca="false">Adequacy_high!AH60</f>
        <v>0.397540720891144</v>
      </c>
      <c r="X63" s="3" t="n">
        <f aca="false">Adequacy_high!AI60</f>
        <v>0.338534841139178</v>
      </c>
      <c r="Y63" s="3" t="n">
        <f aca="false">Adequacy_high!AJ60</f>
        <v>0.324622085100887</v>
      </c>
      <c r="Z63" s="3" t="n">
        <f aca="false">Adequacy_high!AK60</f>
        <v>0.361217542062053</v>
      </c>
      <c r="AA63" s="3" t="n">
        <f aca="false">Adequacy_high!AL60</f>
        <v>0.339153830460592</v>
      </c>
      <c r="AB63" s="3" t="n">
        <f aca="false">Adequacy_high!AM60</f>
        <v>0.332499270604253</v>
      </c>
      <c r="AC63" s="3" t="n">
        <f aca="false">Adequacy_high!AN60</f>
        <v>0.31161904322844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0.388358340141909</v>
      </c>
      <c r="C64" s="3" t="n">
        <f aca="false">Adequacy_low!AH61</f>
        <v>0.395561943186729</v>
      </c>
      <c r="D64" s="3" t="n">
        <f aca="false">Adequacy_low!AI61</f>
        <v>0.335490040570522</v>
      </c>
      <c r="E64" s="3" t="n">
        <f aca="false">Adequacy_low!AJ61</f>
        <v>0.325987722150522</v>
      </c>
      <c r="F64" s="3" t="n">
        <f aca="false">Adequacy_low!AK61</f>
        <v>0.353856800868828</v>
      </c>
      <c r="G64" s="3" t="n">
        <f aca="false">Adequacy_low!AL61</f>
        <v>0.338117926498805</v>
      </c>
      <c r="H64" s="3" t="n">
        <f aca="false">Adequacy_low!AM61</f>
        <v>0.32950549740714</v>
      </c>
      <c r="I64" s="3" t="n">
        <f aca="false">Adequacy_low!AN61</f>
        <v>0.31218469937208</v>
      </c>
      <c r="K64" s="14" t="n">
        <f aca="false">K60+1</f>
        <v>2030</v>
      </c>
      <c r="L64" s="3" t="n">
        <f aca="false">Adequacy_central!AG62</f>
        <v>0.385389492707227</v>
      </c>
      <c r="M64" s="3" t="n">
        <f aca="false">Adequacy_central!AH62</f>
        <v>0.397308525066978</v>
      </c>
      <c r="N64" s="3" t="n">
        <f aca="false">Adequacy_central!AI62</f>
        <v>0.328689225258857</v>
      </c>
      <c r="O64" s="3" t="n">
        <f aca="false">Adequacy_central!AJ62</f>
        <v>0.325172594220837</v>
      </c>
      <c r="P64" s="3" t="n">
        <f aca="false">Adequacy_central!AK62</f>
        <v>0.348395147493212</v>
      </c>
      <c r="Q64" s="3" t="n">
        <f aca="false">Adequacy_central!AL62</f>
        <v>0.337963273096152</v>
      </c>
      <c r="R64" s="3" t="n">
        <f aca="false">Adequacy_central!AM62</f>
        <v>0.321831419529652</v>
      </c>
      <c r="S64" s="3" t="n">
        <f aca="false">Adequacy_central!AN62</f>
        <v>0.309568840095114</v>
      </c>
      <c r="U64" s="14" t="n">
        <f aca="false">U60+1</f>
        <v>2029</v>
      </c>
      <c r="V64" s="3" t="n">
        <f aca="false">Adequacy_high!AG61</f>
        <v>0.39341116590014</v>
      </c>
      <c r="W64" s="3" t="n">
        <f aca="false">Adequacy_high!AH61</f>
        <v>0.397392535129605</v>
      </c>
      <c r="X64" s="3" t="n">
        <f aca="false">Adequacy_high!AI61</f>
        <v>0.337806518229885</v>
      </c>
      <c r="Y64" s="3" t="n">
        <f aca="false">Adequacy_high!AJ61</f>
        <v>0.325601336215526</v>
      </c>
      <c r="Z64" s="3" t="n">
        <f aca="false">Adequacy_high!AK61</f>
        <v>0.358537831864293</v>
      </c>
      <c r="AA64" s="3" t="n">
        <f aca="false">Adequacy_high!AL61</f>
        <v>0.339981727822141</v>
      </c>
      <c r="AB64" s="3" t="n">
        <f aca="false">Adequacy_high!AM61</f>
        <v>0.331792663984082</v>
      </c>
      <c r="AC64" s="3" t="n">
        <f aca="false">Adequacy_high!AN61</f>
        <v>0.312388744734602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0.392827160879198</v>
      </c>
      <c r="C65" s="3" t="n">
        <f aca="false">Adequacy_low!AH62</f>
        <v>0.395502836363527</v>
      </c>
      <c r="D65" s="3" t="n">
        <f aca="false">Adequacy_low!AI62</f>
        <v>0.337744455420389</v>
      </c>
      <c r="E65" s="3" t="n">
        <f aca="false">Adequacy_low!AJ62</f>
        <v>0.325600347032785</v>
      </c>
      <c r="F65" s="3" t="n">
        <f aca="false">Adequacy_low!AK62</f>
        <v>0.356813711871937</v>
      </c>
      <c r="G65" s="3" t="n">
        <f aca="false">Adequacy_low!AL62</f>
        <v>0.337449268679635</v>
      </c>
      <c r="H65" s="3" t="n">
        <f aca="false">Adequacy_low!AM62</f>
        <v>0.331320967137276</v>
      </c>
      <c r="I65" s="3" t="n">
        <f aca="false">Adequacy_low!AN62</f>
        <v>0.312145317449428</v>
      </c>
      <c r="K65" s="14" t="n">
        <f aca="false">K61+1</f>
        <v>2030</v>
      </c>
      <c r="L65" s="3" t="n">
        <f aca="false">Adequacy_central!AG63</f>
        <v>0.388965635396665</v>
      </c>
      <c r="M65" s="3" t="n">
        <f aca="false">Adequacy_central!AH63</f>
        <v>0.39831973298522</v>
      </c>
      <c r="N65" s="3" t="n">
        <f aca="false">Adequacy_central!AI63</f>
        <v>0.331035719072213</v>
      </c>
      <c r="O65" s="3" t="n">
        <f aca="false">Adequacy_central!AJ63</f>
        <v>0.325499970954119</v>
      </c>
      <c r="P65" s="3" t="n">
        <f aca="false">Adequacy_central!AK63</f>
        <v>0.351423350114957</v>
      </c>
      <c r="Q65" s="3" t="n">
        <f aca="false">Adequacy_central!AL63</f>
        <v>0.338684167440877</v>
      </c>
      <c r="R65" s="3" t="n">
        <f aca="false">Adequacy_central!AM63</f>
        <v>0.32438953164956</v>
      </c>
      <c r="S65" s="3" t="n">
        <f aca="false">Adequacy_central!AN63</f>
        <v>0.309940847306596</v>
      </c>
      <c r="U65" s="14" t="n">
        <f aca="false">U61+1</f>
        <v>2030</v>
      </c>
      <c r="V65" s="3" t="n">
        <f aca="false">Adequacy_high!AG62</f>
        <v>0.393965089451807</v>
      </c>
      <c r="W65" s="3" t="n">
        <f aca="false">Adequacy_high!AH62</f>
        <v>0.398087741959009</v>
      </c>
      <c r="X65" s="3" t="n">
        <f aca="false">Adequacy_high!AI62</f>
        <v>0.336677583527219</v>
      </c>
      <c r="Y65" s="3" t="n">
        <f aca="false">Adequacy_high!AJ62</f>
        <v>0.326229526189191</v>
      </c>
      <c r="Z65" s="3" t="n">
        <f aca="false">Adequacy_high!AK62</f>
        <v>0.357650334070809</v>
      </c>
      <c r="AA65" s="3" t="n">
        <f aca="false">Adequacy_high!AL62</f>
        <v>0.339992285337207</v>
      </c>
      <c r="AB65" s="3" t="n">
        <f aca="false">Adequacy_high!AM62</f>
        <v>0.330439359626001</v>
      </c>
      <c r="AC65" s="3" t="n">
        <f aca="false">Adequacy_high!AN62</f>
        <v>0.312320122073563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0.388037129331008</v>
      </c>
      <c r="C66" s="3" t="n">
        <f aca="false">Adequacy_low!AH63</f>
        <v>0.396704838487975</v>
      </c>
      <c r="D66" s="3" t="n">
        <f aca="false">Adequacy_low!AI63</f>
        <v>0.3325242546437</v>
      </c>
      <c r="E66" s="3" t="n">
        <f aca="false">Adequacy_low!AJ63</f>
        <v>0.326081401278628</v>
      </c>
      <c r="F66" s="3" t="n">
        <f aca="false">Adequacy_low!AK63</f>
        <v>0.350207181896447</v>
      </c>
      <c r="G66" s="3" t="n">
        <f aca="false">Adequacy_low!AL63</f>
        <v>0.337407995243457</v>
      </c>
      <c r="H66" s="3" t="n">
        <f aca="false">Adequacy_low!AM63</f>
        <v>0.326518921553941</v>
      </c>
      <c r="I66" s="3" t="n">
        <f aca="false">Adequacy_low!AN63</f>
        <v>0.312338760804344</v>
      </c>
      <c r="K66" s="14" t="n">
        <f aca="false">K62+1</f>
        <v>2030</v>
      </c>
      <c r="L66" s="3" t="n">
        <f aca="false">Adequacy_central!AG64</f>
        <v>0.39196773465604</v>
      </c>
      <c r="M66" s="3" t="n">
        <f aca="false">Adequacy_central!AH64</f>
        <v>0.400911577539318</v>
      </c>
      <c r="N66" s="3" t="n">
        <f aca="false">Adequacy_central!AI64</f>
        <v>0.332145576713957</v>
      </c>
      <c r="O66" s="3" t="n">
        <f aca="false">Adequacy_central!AJ64</f>
        <v>0.327153390907794</v>
      </c>
      <c r="P66" s="3" t="n">
        <f aca="false">Adequacy_central!AK64</f>
        <v>0.352824434969269</v>
      </c>
      <c r="Q66" s="3" t="n">
        <f aca="false">Adequacy_central!AL64</f>
        <v>0.340236223035582</v>
      </c>
      <c r="R66" s="3" t="n">
        <f aca="false">Adequacy_central!AM64</f>
        <v>0.325030934869952</v>
      </c>
      <c r="S66" s="3" t="n">
        <f aca="false">Adequacy_central!AN64</f>
        <v>0.310536616016361</v>
      </c>
      <c r="U66" s="14" t="n">
        <f aca="false">U62+1</f>
        <v>2030</v>
      </c>
      <c r="V66" s="3" t="n">
        <f aca="false">Adequacy_high!AG63</f>
        <v>0.397935187705473</v>
      </c>
      <c r="W66" s="3" t="n">
        <f aca="false">Adequacy_high!AH63</f>
        <v>0.398850750209002</v>
      </c>
      <c r="X66" s="3" t="n">
        <f aca="false">Adequacy_high!AI63</f>
        <v>0.341034120148665</v>
      </c>
      <c r="Y66" s="3" t="n">
        <f aca="false">Adequacy_high!AJ63</f>
        <v>0.326926295615649</v>
      </c>
      <c r="Z66" s="3" t="n">
        <f aca="false">Adequacy_high!AK63</f>
        <v>0.361094383181494</v>
      </c>
      <c r="AA66" s="3" t="n">
        <f aca="false">Adequacy_high!AL63</f>
        <v>0.340821832973739</v>
      </c>
      <c r="AB66" s="3" t="n">
        <f aca="false">Adequacy_high!AM63</f>
        <v>0.334699116780546</v>
      </c>
      <c r="AC66" s="3" t="n">
        <f aca="false">Adequacy_high!AN63</f>
        <v>0.313247066683986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0.390074658885461</v>
      </c>
      <c r="C67" s="3" t="n">
        <f aca="false">Adequacy_low!AH64</f>
        <v>0.397693785449571</v>
      </c>
      <c r="D67" s="3" t="n">
        <f aca="false">Adequacy_low!AI64</f>
        <v>0.333363778466507</v>
      </c>
      <c r="E67" s="3" t="n">
        <f aca="false">Adequacy_low!AJ64</f>
        <v>0.326438835820238</v>
      </c>
      <c r="F67" s="3" t="n">
        <f aca="false">Adequacy_low!AK64</f>
        <v>0.352343136046322</v>
      </c>
      <c r="G67" s="3" t="n">
        <f aca="false">Adequacy_low!AL64</f>
        <v>0.33852483464693</v>
      </c>
      <c r="H67" s="3" t="n">
        <f aca="false">Adequacy_low!AM64</f>
        <v>0.326694064494577</v>
      </c>
      <c r="I67" s="3" t="n">
        <f aca="false">Adequacy_low!AN64</f>
        <v>0.312610991154092</v>
      </c>
      <c r="K67" s="14" t="n">
        <f aca="false">K63+1</f>
        <v>2030</v>
      </c>
      <c r="L67" s="3" t="n">
        <f aca="false">Adequacy_central!AG65</f>
        <v>0.391846654149923</v>
      </c>
      <c r="M67" s="3" t="n">
        <f aca="false">Adequacy_central!AH65</f>
        <v>0.401589754884496</v>
      </c>
      <c r="N67" s="3" t="n">
        <f aca="false">Adequacy_central!AI65</f>
        <v>0.332520972390148</v>
      </c>
      <c r="O67" s="3" t="n">
        <f aca="false">Adequacy_central!AJ65</f>
        <v>0.327516101028181</v>
      </c>
      <c r="P67" s="3" t="n">
        <f aca="false">Adequacy_central!AK65</f>
        <v>0.351773840177961</v>
      </c>
      <c r="Q67" s="3" t="n">
        <f aca="false">Adequacy_central!AL65</f>
        <v>0.339834926129263</v>
      </c>
      <c r="R67" s="3" t="n">
        <f aca="false">Adequacy_central!AM65</f>
        <v>0.325135546434494</v>
      </c>
      <c r="S67" s="3" t="n">
        <f aca="false">Adequacy_central!AN65</f>
        <v>0.311784187740862</v>
      </c>
      <c r="U67" s="14" t="n">
        <f aca="false">U63+1</f>
        <v>2030</v>
      </c>
      <c r="V67" s="3" t="n">
        <f aca="false">Adequacy_high!AG64</f>
        <v>0.397969485713721</v>
      </c>
      <c r="W67" s="3" t="n">
        <f aca="false">Adequacy_high!AH64</f>
        <v>0.400584937955927</v>
      </c>
      <c r="X67" s="3" t="n">
        <f aca="false">Adequacy_high!AI64</f>
        <v>0.340831397774218</v>
      </c>
      <c r="Y67" s="3" t="n">
        <f aca="false">Adequacy_high!AJ64</f>
        <v>0.328202978037024</v>
      </c>
      <c r="Z67" s="3" t="n">
        <f aca="false">Adequacy_high!AK64</f>
        <v>0.361523454665241</v>
      </c>
      <c r="AA67" s="3" t="n">
        <f aca="false">Adequacy_high!AL64</f>
        <v>0.341781944297763</v>
      </c>
      <c r="AB67" s="3" t="n">
        <f aca="false">Adequacy_high!AM64</f>
        <v>0.334449633413377</v>
      </c>
      <c r="AC67" s="3" t="n">
        <f aca="false">Adequacy_high!AN64</f>
        <v>0.314295270112502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0.389740807485854</v>
      </c>
      <c r="C68" s="3" t="n">
        <f aca="false">Adequacy_low!AH65</f>
        <v>0.399859494454407</v>
      </c>
      <c r="D68" s="3" t="n">
        <f aca="false">Adequacy_low!AI65</f>
        <v>0.333358368484441</v>
      </c>
      <c r="E68" s="3" t="n">
        <f aca="false">Adequacy_low!AJ65</f>
        <v>0.328565960450377</v>
      </c>
      <c r="F68" s="3" t="n">
        <f aca="false">Adequacy_low!AK65</f>
        <v>0.352197499099194</v>
      </c>
      <c r="G68" s="3" t="n">
        <f aca="false">Adequacy_low!AL65</f>
        <v>0.339513353446237</v>
      </c>
      <c r="H68" s="3" t="n">
        <f aca="false">Adequacy_low!AM65</f>
        <v>0.326697646406457</v>
      </c>
      <c r="I68" s="3" t="n">
        <f aca="false">Adequacy_low!AN65</f>
        <v>0.313814683880208</v>
      </c>
      <c r="K68" s="14" t="n">
        <f aca="false">K64+1</f>
        <v>2031</v>
      </c>
      <c r="L68" s="3" t="n">
        <f aca="false">Adequacy_central!AG66</f>
        <v>0.392947477297484</v>
      </c>
      <c r="M68" s="3" t="n">
        <f aca="false">Adequacy_central!AH66</f>
        <v>0.399302719236757</v>
      </c>
      <c r="N68" s="3" t="n">
        <f aca="false">Adequacy_central!AI66</f>
        <v>0.334250569020937</v>
      </c>
      <c r="O68" s="3" t="n">
        <f aca="false">Adequacy_central!AJ66</f>
        <v>0.326506827123987</v>
      </c>
      <c r="P68" s="3" t="n">
        <f aca="false">Adequacy_central!AK66</f>
        <v>0.354318586141901</v>
      </c>
      <c r="Q68" s="3" t="n">
        <f aca="false">Adequacy_central!AL66</f>
        <v>0.339053386252842</v>
      </c>
      <c r="R68" s="3" t="n">
        <f aca="false">Adequacy_central!AM66</f>
        <v>0.327035145943751</v>
      </c>
      <c r="S68" s="3" t="n">
        <f aca="false">Adequacy_central!AN66</f>
        <v>0.311966887445402</v>
      </c>
      <c r="U68" s="14" t="n">
        <f aca="false">U64+1</f>
        <v>2030</v>
      </c>
      <c r="V68" s="3" t="n">
        <f aca="false">Adequacy_high!AG65</f>
        <v>0.398475040334876</v>
      </c>
      <c r="W68" s="3" t="n">
        <f aca="false">Adequacy_high!AH65</f>
        <v>0.402108613876775</v>
      </c>
      <c r="X68" s="3" t="n">
        <f aca="false">Adequacy_high!AI65</f>
        <v>0.34235238557247</v>
      </c>
      <c r="Y68" s="3" t="n">
        <f aca="false">Adequacy_high!AJ65</f>
        <v>0.329423679038862</v>
      </c>
      <c r="Z68" s="3" t="n">
        <f aca="false">Adequacy_high!AK65</f>
        <v>0.362045280837468</v>
      </c>
      <c r="AA68" s="3" t="n">
        <f aca="false">Adequacy_high!AL65</f>
        <v>0.342652664565988</v>
      </c>
      <c r="AB68" s="3" t="n">
        <f aca="false">Adequacy_high!AM65</f>
        <v>0.336356012781364</v>
      </c>
      <c r="AC68" s="3" t="n">
        <f aca="false">Adequacy_high!AN65</f>
        <v>0.31490592609216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0.39067054693151</v>
      </c>
      <c r="C69" s="3" t="n">
        <f aca="false">Adequacy_low!AH66</f>
        <v>0.398831665088885</v>
      </c>
      <c r="D69" s="3" t="n">
        <f aca="false">Adequacy_low!AI66</f>
        <v>0.334057603830407</v>
      </c>
      <c r="E69" s="3" t="n">
        <f aca="false">Adequacy_low!AJ66</f>
        <v>0.329258862290877</v>
      </c>
      <c r="F69" s="3" t="n">
        <f aca="false">Adequacy_low!AK66</f>
        <v>0.352474856188709</v>
      </c>
      <c r="G69" s="3" t="n">
        <f aca="false">Adequacy_low!AL66</f>
        <v>0.339213863300494</v>
      </c>
      <c r="H69" s="3" t="n">
        <f aca="false">Adequacy_low!AM66</f>
        <v>0.3271626257526</v>
      </c>
      <c r="I69" s="3" t="n">
        <f aca="false">Adequacy_low!AN66</f>
        <v>0.314887011607134</v>
      </c>
      <c r="K69" s="14" t="n">
        <f aca="false">K65+1</f>
        <v>2031</v>
      </c>
      <c r="L69" s="3" t="n">
        <f aca="false">Adequacy_central!AG67</f>
        <v>0.393605512915129</v>
      </c>
      <c r="M69" s="3" t="n">
        <f aca="false">Adequacy_central!AH67</f>
        <v>0.401073808297395</v>
      </c>
      <c r="N69" s="3" t="n">
        <f aca="false">Adequacy_central!AI67</f>
        <v>0.332929916881184</v>
      </c>
      <c r="O69" s="3" t="n">
        <f aca="false">Adequacy_central!AJ67</f>
        <v>0.327358957395985</v>
      </c>
      <c r="P69" s="3" t="n">
        <f aca="false">Adequacy_central!AK67</f>
        <v>0.354514666678683</v>
      </c>
      <c r="Q69" s="3" t="n">
        <f aca="false">Adequacy_central!AL67</f>
        <v>0.340498423240189</v>
      </c>
      <c r="R69" s="3" t="n">
        <f aca="false">Adequacy_central!AM67</f>
        <v>0.325557357805497</v>
      </c>
      <c r="S69" s="3" t="n">
        <f aca="false">Adequacy_central!AN67</f>
        <v>0.312054686127235</v>
      </c>
      <c r="U69" s="14" t="n">
        <f aca="false">U65+1</f>
        <v>2031</v>
      </c>
      <c r="V69" s="3" t="n">
        <f aca="false">Adequacy_high!AG66</f>
        <v>0.398591984952614</v>
      </c>
      <c r="W69" s="3" t="n">
        <f aca="false">Adequacy_high!AH66</f>
        <v>0.402326222643122</v>
      </c>
      <c r="X69" s="3" t="n">
        <f aca="false">Adequacy_high!AI66</f>
        <v>0.342639245685116</v>
      </c>
      <c r="Y69" s="3" t="n">
        <f aca="false">Adequacy_high!AJ66</f>
        <v>0.330978529391022</v>
      </c>
      <c r="Z69" s="3" t="n">
        <f aca="false">Adequacy_high!AK66</f>
        <v>0.360547799466849</v>
      </c>
      <c r="AA69" s="3" t="n">
        <f aca="false">Adequacy_high!AL66</f>
        <v>0.342901086510927</v>
      </c>
      <c r="AB69" s="3" t="n">
        <f aca="false">Adequacy_high!AM66</f>
        <v>0.336755262622199</v>
      </c>
      <c r="AC69" s="3" t="n">
        <f aca="false">Adequacy_high!AN66</f>
        <v>0.315972171572469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0.393011673337786</v>
      </c>
      <c r="C70" s="3" t="n">
        <f aca="false">Adequacy_low!AH67</f>
        <v>0.401075777085146</v>
      </c>
      <c r="D70" s="3" t="n">
        <f aca="false">Adequacy_low!AI67</f>
        <v>0.334711271409048</v>
      </c>
      <c r="E70" s="3" t="n">
        <f aca="false">Adequacy_low!AJ67</f>
        <v>0.329481610413138</v>
      </c>
      <c r="F70" s="3" t="n">
        <f aca="false">Adequacy_low!AK67</f>
        <v>0.353451077546382</v>
      </c>
      <c r="G70" s="3" t="n">
        <f aca="false">Adequacy_low!AL67</f>
        <v>0.339674544438955</v>
      </c>
      <c r="H70" s="3" t="n">
        <f aca="false">Adequacy_low!AM67</f>
        <v>0.328224367658892</v>
      </c>
      <c r="I70" s="3" t="n">
        <f aca="false">Adequacy_low!AN67</f>
        <v>0.316066492587093</v>
      </c>
      <c r="K70" s="14" t="n">
        <f aca="false">K66+1</f>
        <v>2031</v>
      </c>
      <c r="L70" s="3" t="n">
        <f aca="false">Adequacy_central!AG68</f>
        <v>0.392428338209583</v>
      </c>
      <c r="M70" s="3" t="n">
        <f aca="false">Adequacy_central!AH68</f>
        <v>0.402714949444409</v>
      </c>
      <c r="N70" s="3" t="n">
        <f aca="false">Adequacy_central!AI68</f>
        <v>0.333181090813657</v>
      </c>
      <c r="O70" s="3" t="n">
        <f aca="false">Adequacy_central!AJ68</f>
        <v>0.328459313228152</v>
      </c>
      <c r="P70" s="3" t="n">
        <f aca="false">Adequacy_central!AK68</f>
        <v>0.353735205498713</v>
      </c>
      <c r="Q70" s="3" t="n">
        <f aca="false">Adequacy_central!AL68</f>
        <v>0.34160951203078</v>
      </c>
      <c r="R70" s="3" t="n">
        <f aca="false">Adequacy_central!AM68</f>
        <v>0.324975774853799</v>
      </c>
      <c r="S70" s="3" t="n">
        <f aca="false">Adequacy_central!AN68</f>
        <v>0.312835205303664</v>
      </c>
      <c r="U70" s="14" t="n">
        <f aca="false">U66+1</f>
        <v>2031</v>
      </c>
      <c r="V70" s="3" t="n">
        <f aca="false">Adequacy_high!AG67</f>
        <v>0.401917361816625</v>
      </c>
      <c r="W70" s="3" t="n">
        <f aca="false">Adequacy_high!AH67</f>
        <v>0.403744977258432</v>
      </c>
      <c r="X70" s="3" t="n">
        <f aca="false">Adequacy_high!AI67</f>
        <v>0.342391472103191</v>
      </c>
      <c r="Y70" s="3" t="n">
        <f aca="false">Adequacy_high!AJ67</f>
        <v>0.330736425605501</v>
      </c>
      <c r="Z70" s="3" t="n">
        <f aca="false">Adequacy_high!AK67</f>
        <v>0.363629163062132</v>
      </c>
      <c r="AA70" s="3" t="n">
        <f aca="false">Adequacy_high!AL67</f>
        <v>0.343700889505266</v>
      </c>
      <c r="AB70" s="3" t="n">
        <f aca="false">Adequacy_high!AM67</f>
        <v>0.336721899025208</v>
      </c>
      <c r="AC70" s="3" t="n">
        <f aca="false">Adequacy_high!AN67</f>
        <v>0.316092839895202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0.394197343081086</v>
      </c>
      <c r="C71" s="3" t="n">
        <f aca="false">Adequacy_low!AH68</f>
        <v>0.40193737338817</v>
      </c>
      <c r="D71" s="3" t="n">
        <f aca="false">Adequacy_low!AI68</f>
        <v>0.337433928847978</v>
      </c>
      <c r="E71" s="3" t="n">
        <f aca="false">Adequacy_low!AJ68</f>
        <v>0.330364777229629</v>
      </c>
      <c r="F71" s="3" t="n">
        <f aca="false">Adequacy_low!AK68</f>
        <v>0.355376532155708</v>
      </c>
      <c r="G71" s="3" t="n">
        <f aca="false">Adequacy_low!AL68</f>
        <v>0.341593885320644</v>
      </c>
      <c r="H71" s="3" t="n">
        <f aca="false">Adequacy_low!AM68</f>
        <v>0.330368825704221</v>
      </c>
      <c r="I71" s="3" t="n">
        <f aca="false">Adequacy_low!AN68</f>
        <v>0.316468278921307</v>
      </c>
      <c r="K71" s="14" t="n">
        <f aca="false">K67+1</f>
        <v>2031</v>
      </c>
      <c r="L71" s="3" t="n">
        <f aca="false">Adequacy_central!AG69</f>
        <v>0.393476439387687</v>
      </c>
      <c r="M71" s="3" t="n">
        <f aca="false">Adequacy_central!AH69</f>
        <v>0.402080125922828</v>
      </c>
      <c r="N71" s="3" t="n">
        <f aca="false">Adequacy_central!AI69</f>
        <v>0.333393443813125</v>
      </c>
      <c r="O71" s="3" t="n">
        <f aca="false">Adequacy_central!AJ69</f>
        <v>0.329170522849197</v>
      </c>
      <c r="P71" s="3" t="n">
        <f aca="false">Adequacy_central!AK69</f>
        <v>0.355418732898567</v>
      </c>
      <c r="Q71" s="3" t="n">
        <f aca="false">Adequacy_central!AL69</f>
        <v>0.342330988405033</v>
      </c>
      <c r="R71" s="3" t="n">
        <f aca="false">Adequacy_central!AM69</f>
        <v>0.32548091104041</v>
      </c>
      <c r="S71" s="3" t="n">
        <f aca="false">Adequacy_central!AN69</f>
        <v>0.312729176594836</v>
      </c>
      <c r="U71" s="14" t="n">
        <f aca="false">U67+1</f>
        <v>2031</v>
      </c>
      <c r="V71" s="3" t="n">
        <f aca="false">Adequacy_high!AG68</f>
        <v>0.398412698932486</v>
      </c>
      <c r="W71" s="3" t="n">
        <f aca="false">Adequacy_high!AH68</f>
        <v>0.40473051586796</v>
      </c>
      <c r="X71" s="3" t="n">
        <f aca="false">Adequacy_high!AI68</f>
        <v>0.340989211512511</v>
      </c>
      <c r="Y71" s="3" t="n">
        <f aca="false">Adequacy_high!AJ68</f>
        <v>0.332481026977799</v>
      </c>
      <c r="Z71" s="3" t="n">
        <f aca="false">Adequacy_high!AK68</f>
        <v>0.360466876792194</v>
      </c>
      <c r="AA71" s="3" t="n">
        <f aca="false">Adequacy_high!AL68</f>
        <v>0.344879235206032</v>
      </c>
      <c r="AB71" s="3" t="n">
        <f aca="false">Adequacy_high!AM68</f>
        <v>0.334674240769738</v>
      </c>
      <c r="AC71" s="3" t="n">
        <f aca="false">Adequacy_high!AN68</f>
        <v>0.316551246592787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0.392794274079333</v>
      </c>
      <c r="C72" s="3" t="n">
        <f aca="false">Adequacy_low!AH69</f>
        <v>0.402162251173576</v>
      </c>
      <c r="D72" s="3" t="n">
        <f aca="false">Adequacy_low!AI69</f>
        <v>0.335685841801024</v>
      </c>
      <c r="E72" s="3" t="n">
        <f aca="false">Adequacy_low!AJ69</f>
        <v>0.331208947822182</v>
      </c>
      <c r="F72" s="3" t="n">
        <f aca="false">Adequacy_low!AK69</f>
        <v>0.354458934310654</v>
      </c>
      <c r="G72" s="3" t="n">
        <f aca="false">Adequacy_low!AL69</f>
        <v>0.342343815085979</v>
      </c>
      <c r="H72" s="3" t="n">
        <f aca="false">Adequacy_low!AM69</f>
        <v>0.328389497034518</v>
      </c>
      <c r="I72" s="3" t="n">
        <f aca="false">Adequacy_low!AN69</f>
        <v>0.316982052305102</v>
      </c>
      <c r="K72" s="14" t="n">
        <f aca="false">K68+1</f>
        <v>2032</v>
      </c>
      <c r="L72" s="3" t="n">
        <f aca="false">Adequacy_central!AG70</f>
        <v>0.395107407568316</v>
      </c>
      <c r="M72" s="3" t="n">
        <f aca="false">Adequacy_central!AH70</f>
        <v>0.402990532546963</v>
      </c>
      <c r="N72" s="3" t="n">
        <f aca="false">Adequacy_central!AI70</f>
        <v>0.335910781107946</v>
      </c>
      <c r="O72" s="3" t="n">
        <f aca="false">Adequacy_central!AJ70</f>
        <v>0.330581242871579</v>
      </c>
      <c r="P72" s="3" t="n">
        <f aca="false">Adequacy_central!AK70</f>
        <v>0.356278556615466</v>
      </c>
      <c r="Q72" s="3" t="n">
        <f aca="false">Adequacy_central!AL70</f>
        <v>0.34268085988657</v>
      </c>
      <c r="R72" s="3" t="n">
        <f aca="false">Adequacy_central!AM70</f>
        <v>0.327360443986459</v>
      </c>
      <c r="S72" s="3" t="n">
        <f aca="false">Adequacy_central!AN70</f>
        <v>0.314095771086652</v>
      </c>
      <c r="U72" s="14" t="n">
        <f aca="false">U68+1</f>
        <v>2031</v>
      </c>
      <c r="V72" s="3" t="n">
        <f aca="false">Adequacy_high!AG69</f>
        <v>0.401211395887051</v>
      </c>
      <c r="W72" s="3" t="n">
        <f aca="false">Adequacy_high!AH69</f>
        <v>0.404279834154934</v>
      </c>
      <c r="X72" s="3" t="n">
        <f aca="false">Adequacy_high!AI69</f>
        <v>0.342164544502475</v>
      </c>
      <c r="Y72" s="3" t="n">
        <f aca="false">Adequacy_high!AJ69</f>
        <v>0.332035642876214</v>
      </c>
      <c r="Z72" s="3" t="n">
        <f aca="false">Adequacy_high!AK69</f>
        <v>0.363363446021436</v>
      </c>
      <c r="AA72" s="3" t="n">
        <f aca="false">Adequacy_high!AL69</f>
        <v>0.344949054708242</v>
      </c>
      <c r="AB72" s="3" t="n">
        <f aca="false">Adequacy_high!AM69</f>
        <v>0.33514863882319</v>
      </c>
      <c r="AC72" s="3" t="n">
        <f aca="false">Adequacy_high!AN69</f>
        <v>0.316510152474532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0.392886053083751</v>
      </c>
      <c r="C73" s="3" t="n">
        <f aca="false">Adequacy_low!AH70</f>
        <v>0.400856238344951</v>
      </c>
      <c r="D73" s="3" t="n">
        <f aca="false">Adequacy_low!AI70</f>
        <v>0.336481947933557</v>
      </c>
      <c r="E73" s="3" t="n">
        <f aca="false">Adequacy_low!AJ70</f>
        <v>0.331224418136424</v>
      </c>
      <c r="F73" s="3" t="n">
        <f aca="false">Adequacy_low!AK70</f>
        <v>0.355174357255063</v>
      </c>
      <c r="G73" s="3" t="n">
        <f aca="false">Adequacy_low!AL70</f>
        <v>0.34196797449474</v>
      </c>
      <c r="H73" s="3" t="n">
        <f aca="false">Adequacy_low!AM70</f>
        <v>0.329065544995317</v>
      </c>
      <c r="I73" s="3" t="n">
        <f aca="false">Adequacy_low!AN70</f>
        <v>0.317595990031998</v>
      </c>
      <c r="K73" s="14" t="n">
        <f aca="false">K69+1</f>
        <v>2032</v>
      </c>
      <c r="L73" s="3" t="n">
        <f aca="false">Adequacy_central!AG71</f>
        <v>0.395679059335748</v>
      </c>
      <c r="M73" s="3" t="n">
        <f aca="false">Adequacy_central!AH71</f>
        <v>0.405100034614048</v>
      </c>
      <c r="N73" s="3" t="n">
        <f aca="false">Adequacy_central!AI71</f>
        <v>0.334621740044219</v>
      </c>
      <c r="O73" s="3" t="n">
        <f aca="false">Adequacy_central!AJ71</f>
        <v>0.331317992446413</v>
      </c>
      <c r="P73" s="3" t="n">
        <f aca="false">Adequacy_central!AK71</f>
        <v>0.355445418230714</v>
      </c>
      <c r="Q73" s="3" t="n">
        <f aca="false">Adequacy_central!AL71</f>
        <v>0.344549774512972</v>
      </c>
      <c r="R73" s="3" t="n">
        <f aca="false">Adequacy_central!AM71</f>
        <v>0.326526732698107</v>
      </c>
      <c r="S73" s="3" t="n">
        <f aca="false">Adequacy_central!AN71</f>
        <v>0.315062644868427</v>
      </c>
      <c r="U73" s="14" t="n">
        <f aca="false">U69+1</f>
        <v>2032</v>
      </c>
      <c r="V73" s="3" t="n">
        <f aca="false">Adequacy_high!AG70</f>
        <v>0.402790273302836</v>
      </c>
      <c r="W73" s="3" t="n">
        <f aca="false">Adequacy_high!AH70</f>
        <v>0.404084470778519</v>
      </c>
      <c r="X73" s="3" t="n">
        <f aca="false">Adequacy_high!AI70</f>
        <v>0.344145709727884</v>
      </c>
      <c r="Y73" s="3" t="n">
        <f aca="false">Adequacy_high!AJ70</f>
        <v>0.331937551404588</v>
      </c>
      <c r="Z73" s="3" t="n">
        <f aca="false">Adequacy_high!AK70</f>
        <v>0.364583025585834</v>
      </c>
      <c r="AA73" s="3" t="n">
        <f aca="false">Adequacy_high!AL70</f>
        <v>0.34446678321925</v>
      </c>
      <c r="AB73" s="3" t="n">
        <f aca="false">Adequacy_high!AM70</f>
        <v>0.336651439026831</v>
      </c>
      <c r="AC73" s="3" t="n">
        <f aca="false">Adequacy_high!AN70</f>
        <v>0.316192132115117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0.396440014335823</v>
      </c>
      <c r="C74" s="3" t="n">
        <f aca="false">Adequacy_low!AH71</f>
        <v>0.402594050954709</v>
      </c>
      <c r="D74" s="3" t="n">
        <f aca="false">Adequacy_low!AI71</f>
        <v>0.340335158858947</v>
      </c>
      <c r="E74" s="3" t="n">
        <f aca="false">Adequacy_low!AJ71</f>
        <v>0.331519289277257</v>
      </c>
      <c r="F74" s="3" t="n">
        <f aca="false">Adequacy_low!AK71</f>
        <v>0.359401493440412</v>
      </c>
      <c r="G74" s="3" t="n">
        <f aca="false">Adequacy_low!AL71</f>
        <v>0.343119434982272</v>
      </c>
      <c r="H74" s="3" t="n">
        <f aca="false">Adequacy_low!AM71</f>
        <v>0.332273659173155</v>
      </c>
      <c r="I74" s="3" t="n">
        <f aca="false">Adequacy_low!AN71</f>
        <v>0.318340441527267</v>
      </c>
      <c r="K74" s="14" t="n">
        <f aca="false">K70+1</f>
        <v>2032</v>
      </c>
      <c r="L74" s="3" t="n">
        <f aca="false">Adequacy_central!AG72</f>
        <v>0.39538301164335</v>
      </c>
      <c r="M74" s="3" t="n">
        <f aca="false">Adequacy_central!AH72</f>
        <v>0.405823136608404</v>
      </c>
      <c r="N74" s="3" t="n">
        <f aca="false">Adequacy_central!AI72</f>
        <v>0.335302303455536</v>
      </c>
      <c r="O74" s="3" t="n">
        <f aca="false">Adequacy_central!AJ72</f>
        <v>0.332416370148239</v>
      </c>
      <c r="P74" s="3" t="n">
        <f aca="false">Adequacy_central!AK72</f>
        <v>0.356089215685477</v>
      </c>
      <c r="Q74" s="3" t="n">
        <f aca="false">Adequacy_central!AL72</f>
        <v>0.345082978005256</v>
      </c>
      <c r="R74" s="3" t="n">
        <f aca="false">Adequacy_central!AM72</f>
        <v>0.326814440792518</v>
      </c>
      <c r="S74" s="3" t="n">
        <f aca="false">Adequacy_central!AN72</f>
        <v>0.316018769979131</v>
      </c>
      <c r="U74" s="14" t="n">
        <f aca="false">U70+1</f>
        <v>2032</v>
      </c>
      <c r="V74" s="3" t="n">
        <f aca="false">Adequacy_high!AG71</f>
        <v>0.407047206377926</v>
      </c>
      <c r="W74" s="3" t="n">
        <f aca="false">Adequacy_high!AH71</f>
        <v>0.407161908782737</v>
      </c>
      <c r="X74" s="3" t="n">
        <f aca="false">Adequacy_high!AI71</f>
        <v>0.347058433268444</v>
      </c>
      <c r="Y74" s="3" t="n">
        <f aca="false">Adequacy_high!AJ71</f>
        <v>0.334648353642098</v>
      </c>
      <c r="Z74" s="3" t="n">
        <f aca="false">Adequacy_high!AK71</f>
        <v>0.368432370903346</v>
      </c>
      <c r="AA74" s="3" t="n">
        <f aca="false">Adequacy_high!AL71</f>
        <v>0.347235322369717</v>
      </c>
      <c r="AB74" s="3" t="n">
        <f aca="false">Adequacy_high!AM71</f>
        <v>0.339406439529451</v>
      </c>
      <c r="AC74" s="3" t="n">
        <f aca="false">Adequacy_high!AN71</f>
        <v>0.317422891039596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0.400164248663673</v>
      </c>
      <c r="C75" s="3" t="n">
        <f aca="false">Adequacy_low!AH72</f>
        <v>0.40486787805827</v>
      </c>
      <c r="D75" s="3" t="n">
        <f aca="false">Adequacy_low!AI72</f>
        <v>0.340883205546154</v>
      </c>
      <c r="E75" s="3" t="n">
        <f aca="false">Adequacy_low!AJ72</f>
        <v>0.332745176430896</v>
      </c>
      <c r="F75" s="3" t="n">
        <f aca="false">Adequacy_low!AK72</f>
        <v>0.361417929949155</v>
      </c>
      <c r="G75" s="3" t="n">
        <f aca="false">Adequacy_low!AL72</f>
        <v>0.343984991958017</v>
      </c>
      <c r="H75" s="3" t="n">
        <f aca="false">Adequacy_low!AM72</f>
        <v>0.332480960929581</v>
      </c>
      <c r="I75" s="3" t="n">
        <f aca="false">Adequacy_low!AN72</f>
        <v>0.319247755826978</v>
      </c>
      <c r="K75" s="14" t="n">
        <f aca="false">K71+1</f>
        <v>2032</v>
      </c>
      <c r="L75" s="3" t="n">
        <f aca="false">Adequacy_central!AG73</f>
        <v>0.398428801304998</v>
      </c>
      <c r="M75" s="3" t="n">
        <f aca="false">Adequacy_central!AH73</f>
        <v>0.408023087502451</v>
      </c>
      <c r="N75" s="3" t="n">
        <f aca="false">Adequacy_central!AI73</f>
        <v>0.337590488301379</v>
      </c>
      <c r="O75" s="3" t="n">
        <f aca="false">Adequacy_central!AJ73</f>
        <v>0.333063396811161</v>
      </c>
      <c r="P75" s="3" t="n">
        <f aca="false">Adequacy_central!AK73</f>
        <v>0.357936396283229</v>
      </c>
      <c r="Q75" s="3" t="n">
        <f aca="false">Adequacy_central!AL73</f>
        <v>0.345823496390817</v>
      </c>
      <c r="R75" s="3" t="n">
        <f aca="false">Adequacy_central!AM73</f>
        <v>0.329038728197646</v>
      </c>
      <c r="S75" s="3" t="n">
        <f aca="false">Adequacy_central!AN73</f>
        <v>0.316746872649391</v>
      </c>
      <c r="U75" s="14" t="n">
        <f aca="false">U71+1</f>
        <v>2032</v>
      </c>
      <c r="V75" s="3" t="n">
        <f aca="false">Adequacy_high!AG72</f>
        <v>0.404807073077276</v>
      </c>
      <c r="W75" s="3" t="n">
        <f aca="false">Adequacy_high!AH72</f>
        <v>0.407264836626276</v>
      </c>
      <c r="X75" s="3" t="n">
        <f aca="false">Adequacy_high!AI72</f>
        <v>0.347153255665727</v>
      </c>
      <c r="Y75" s="3" t="n">
        <f aca="false">Adequacy_high!AJ72</f>
        <v>0.335506476309458</v>
      </c>
      <c r="Z75" s="3" t="n">
        <f aca="false">Adequacy_high!AK72</f>
        <v>0.368681006181008</v>
      </c>
      <c r="AA75" s="3" t="n">
        <f aca="false">Adequacy_high!AL72</f>
        <v>0.348774103108744</v>
      </c>
      <c r="AB75" s="3" t="n">
        <f aca="false">Adequacy_high!AM72</f>
        <v>0.339285559588968</v>
      </c>
      <c r="AC75" s="3" t="n">
        <f aca="false">Adequacy_high!AN72</f>
        <v>0.318533324695525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0.400539474908817</v>
      </c>
      <c r="C76" s="3" t="n">
        <f aca="false">Adequacy_low!AH73</f>
        <v>0.406890105322199</v>
      </c>
      <c r="D76" s="3" t="n">
        <f aca="false">Adequacy_low!AI73</f>
        <v>0.340973528667912</v>
      </c>
      <c r="E76" s="3" t="n">
        <f aca="false">Adequacy_low!AJ73</f>
        <v>0.333705006727456</v>
      </c>
      <c r="F76" s="3" t="n">
        <f aca="false">Adequacy_low!AK73</f>
        <v>0.361061688415835</v>
      </c>
      <c r="G76" s="3" t="n">
        <f aca="false">Adequacy_low!AL73</f>
        <v>0.345188535539304</v>
      </c>
      <c r="H76" s="3" t="n">
        <f aca="false">Adequacy_low!AM73</f>
        <v>0.332918873946948</v>
      </c>
      <c r="I76" s="3" t="n">
        <f aca="false">Adequacy_low!AN73</f>
        <v>0.320236958356036</v>
      </c>
      <c r="K76" s="14" t="n">
        <f aca="false">K72+1</f>
        <v>2033</v>
      </c>
      <c r="L76" s="3" t="n">
        <f aca="false">Adequacy_central!AG74</f>
        <v>0.397654602182606</v>
      </c>
      <c r="M76" s="3" t="n">
        <f aca="false">Adequacy_central!AH74</f>
        <v>0.407735124435186</v>
      </c>
      <c r="N76" s="3" t="n">
        <f aca="false">Adequacy_central!AI74</f>
        <v>0.338843326316277</v>
      </c>
      <c r="O76" s="3" t="n">
        <f aca="false">Adequacy_central!AJ74</f>
        <v>0.333192503248846</v>
      </c>
      <c r="P76" s="3" t="n">
        <f aca="false">Adequacy_central!AK74</f>
        <v>0.357998762847492</v>
      </c>
      <c r="Q76" s="3" t="n">
        <f aca="false">Adequacy_central!AL74</f>
        <v>0.344874422329352</v>
      </c>
      <c r="R76" s="3" t="n">
        <f aca="false">Adequacy_central!AM74</f>
        <v>0.329885586066937</v>
      </c>
      <c r="S76" s="3" t="n">
        <f aca="false">Adequacy_central!AN74</f>
        <v>0.317260950208187</v>
      </c>
      <c r="U76" s="14" t="n">
        <f aca="false">U72+1</f>
        <v>2032</v>
      </c>
      <c r="V76" s="3" t="n">
        <f aca="false">Adequacy_high!AG73</f>
        <v>0.40707082545447</v>
      </c>
      <c r="W76" s="3" t="n">
        <f aca="false">Adequacy_high!AH73</f>
        <v>0.409245714171283</v>
      </c>
      <c r="X76" s="3" t="n">
        <f aca="false">Adequacy_high!AI73</f>
        <v>0.34806524792629</v>
      </c>
      <c r="Y76" s="3" t="n">
        <f aca="false">Adequacy_high!AJ73</f>
        <v>0.337263337241036</v>
      </c>
      <c r="Z76" s="3" t="n">
        <f aca="false">Adequacy_high!AK73</f>
        <v>0.369771603388859</v>
      </c>
      <c r="AA76" s="3" t="n">
        <f aca="false">Adequacy_high!AL73</f>
        <v>0.349679079362013</v>
      </c>
      <c r="AB76" s="3" t="n">
        <f aca="false">Adequacy_high!AM73</f>
        <v>0.339889755900102</v>
      </c>
      <c r="AC76" s="3" t="n">
        <f aca="false">Adequacy_high!AN73</f>
        <v>0.319818812720137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0.399325829748402</v>
      </c>
      <c r="C77" s="3" t="n">
        <f aca="false">Adequacy_low!AH74</f>
        <v>0.406271845498991</v>
      </c>
      <c r="D77" s="3" t="n">
        <f aca="false">Adequacy_low!AI74</f>
        <v>0.340467846632153</v>
      </c>
      <c r="E77" s="3" t="n">
        <f aca="false">Adequacy_low!AJ74</f>
        <v>0.33475447141937</v>
      </c>
      <c r="F77" s="3" t="n">
        <f aca="false">Adequacy_low!AK74</f>
        <v>0.360774371061243</v>
      </c>
      <c r="G77" s="3" t="n">
        <f aca="false">Adequacy_low!AL74</f>
        <v>0.345464921399521</v>
      </c>
      <c r="H77" s="3" t="n">
        <f aca="false">Adequacy_low!AM74</f>
        <v>0.331631740308076</v>
      </c>
      <c r="I77" s="3" t="n">
        <f aca="false">Adequacy_low!AN74</f>
        <v>0.320497543032214</v>
      </c>
      <c r="K77" s="14" t="n">
        <f aca="false">K73+1</f>
        <v>2033</v>
      </c>
      <c r="L77" s="3" t="n">
        <f aca="false">Adequacy_central!AG75</f>
        <v>0.397244754315443</v>
      </c>
      <c r="M77" s="3" t="n">
        <f aca="false">Adequacy_central!AH75</f>
        <v>0.407475149069763</v>
      </c>
      <c r="N77" s="3" t="n">
        <f aca="false">Adequacy_central!AI75</f>
        <v>0.339552712752938</v>
      </c>
      <c r="O77" s="3" t="n">
        <f aca="false">Adequacy_central!AJ75</f>
        <v>0.334957856543243</v>
      </c>
      <c r="P77" s="3" t="n">
        <f aca="false">Adequacy_central!AK75</f>
        <v>0.357843592076062</v>
      </c>
      <c r="Q77" s="3" t="n">
        <f aca="false">Adequacy_central!AL75</f>
        <v>0.346682101520425</v>
      </c>
      <c r="R77" s="3" t="n">
        <f aca="false">Adequacy_central!AM75</f>
        <v>0.330223382546427</v>
      </c>
      <c r="S77" s="3" t="n">
        <f aca="false">Adequacy_central!AN75</f>
        <v>0.318602737661485</v>
      </c>
      <c r="U77" s="14" t="n">
        <f aca="false">U73+1</f>
        <v>2033</v>
      </c>
      <c r="V77" s="3" t="n">
        <f aca="false">Adequacy_high!AG74</f>
        <v>0.403977130310805</v>
      </c>
      <c r="W77" s="3" t="n">
        <f aca="false">Adequacy_high!AH74</f>
        <v>0.408733133682212</v>
      </c>
      <c r="X77" s="3" t="n">
        <f aca="false">Adequacy_high!AI74</f>
        <v>0.348320348289292</v>
      </c>
      <c r="Y77" s="3" t="n">
        <f aca="false">Adequacy_high!AJ74</f>
        <v>0.337851606615099</v>
      </c>
      <c r="Z77" s="3" t="n">
        <f aca="false">Adequacy_high!AK74</f>
        <v>0.366505389302583</v>
      </c>
      <c r="AA77" s="3" t="n">
        <f aca="false">Adequacy_high!AL74</f>
        <v>0.34933663606367</v>
      </c>
      <c r="AB77" s="3" t="n">
        <f aca="false">Adequacy_high!AM74</f>
        <v>0.3395838735194</v>
      </c>
      <c r="AC77" s="3" t="n">
        <f aca="false">Adequacy_high!AN74</f>
        <v>0.319806341997418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0.395813692556582</v>
      </c>
      <c r="C78" s="3" t="n">
        <f aca="false">Adequacy_low!AH75</f>
        <v>0.407028999010446</v>
      </c>
      <c r="D78" s="3" t="n">
        <f aca="false">Adequacy_low!AI75</f>
        <v>0.33915668651315</v>
      </c>
      <c r="E78" s="3" t="n">
        <f aca="false">Adequacy_low!AJ75</f>
        <v>0.335375842654871</v>
      </c>
      <c r="F78" s="3" t="n">
        <f aca="false">Adequacy_low!AK75</f>
        <v>0.357602302507515</v>
      </c>
      <c r="G78" s="3" t="n">
        <f aca="false">Adequacy_low!AL75</f>
        <v>0.34682835609369</v>
      </c>
      <c r="H78" s="3" t="n">
        <f aca="false">Adequacy_low!AM75</f>
        <v>0.330416733857654</v>
      </c>
      <c r="I78" s="3" t="n">
        <f aca="false">Adequacy_low!AN75</f>
        <v>0.32038782842043</v>
      </c>
      <c r="K78" s="14" t="n">
        <f aca="false">K74+1</f>
        <v>2033</v>
      </c>
      <c r="L78" s="3" t="n">
        <f aca="false">Adequacy_central!AG76</f>
        <v>0.400244826415455</v>
      </c>
      <c r="M78" s="3" t="n">
        <f aca="false">Adequacy_central!AH76</f>
        <v>0.410332795883917</v>
      </c>
      <c r="N78" s="3" t="n">
        <f aca="false">Adequacy_central!AI76</f>
        <v>0.339071896742151</v>
      </c>
      <c r="O78" s="3" t="n">
        <f aca="false">Adequacy_central!AJ76</f>
        <v>0.336269995677011</v>
      </c>
      <c r="P78" s="3" t="n">
        <f aca="false">Adequacy_central!AK76</f>
        <v>0.360019256592646</v>
      </c>
      <c r="Q78" s="3" t="n">
        <f aca="false">Adequacy_central!AL76</f>
        <v>0.348410116444624</v>
      </c>
      <c r="R78" s="3" t="n">
        <f aca="false">Adequacy_central!AM76</f>
        <v>0.32879024086629</v>
      </c>
      <c r="S78" s="3" t="n">
        <f aca="false">Adequacy_central!AN76</f>
        <v>0.318812196945892</v>
      </c>
      <c r="U78" s="14" t="n">
        <f aca="false">U74+1</f>
        <v>2033</v>
      </c>
      <c r="V78" s="3" t="n">
        <f aca="false">Adequacy_high!AG75</f>
        <v>0.40989717916978</v>
      </c>
      <c r="W78" s="3" t="n">
        <f aca="false">Adequacy_high!AH75</f>
        <v>0.410874788111534</v>
      </c>
      <c r="X78" s="3" t="n">
        <f aca="false">Adequacy_high!AI75</f>
        <v>0.350831625347527</v>
      </c>
      <c r="Y78" s="3" t="n">
        <f aca="false">Adequacy_high!AJ75</f>
        <v>0.338966436876816</v>
      </c>
      <c r="Z78" s="3" t="n">
        <f aca="false">Adequacy_high!AK75</f>
        <v>0.373085707101132</v>
      </c>
      <c r="AA78" s="3" t="n">
        <f aca="false">Adequacy_high!AL75</f>
        <v>0.351387837777909</v>
      </c>
      <c r="AB78" s="3" t="n">
        <f aca="false">Adequacy_high!AM75</f>
        <v>0.341811665719946</v>
      </c>
      <c r="AC78" s="3" t="n">
        <f aca="false">Adequacy_high!AN75</f>
        <v>0.321163105930871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0.396651091219151</v>
      </c>
      <c r="C79" s="3" t="n">
        <f aca="false">Adequacy_low!AH76</f>
        <v>0.407214644373913</v>
      </c>
      <c r="D79" s="3" t="n">
        <f aca="false">Adequacy_low!AI76</f>
        <v>0.339499784000841</v>
      </c>
      <c r="E79" s="3" t="n">
        <f aca="false">Adequacy_low!AJ76</f>
        <v>0.334994561279889</v>
      </c>
      <c r="F79" s="3" t="n">
        <f aca="false">Adequacy_low!AK76</f>
        <v>0.358775627239842</v>
      </c>
      <c r="G79" s="3" t="n">
        <f aca="false">Adequacy_low!AL76</f>
        <v>0.346791234756874</v>
      </c>
      <c r="H79" s="3" t="n">
        <f aca="false">Adequacy_low!AM76</f>
        <v>0.330768458529845</v>
      </c>
      <c r="I79" s="3" t="n">
        <f aca="false">Adequacy_low!AN76</f>
        <v>0.320185119264287</v>
      </c>
      <c r="K79" s="14" t="n">
        <f aca="false">K75+1</f>
        <v>2033</v>
      </c>
      <c r="L79" s="3" t="n">
        <f aca="false">Adequacy_central!AG77</f>
        <v>0.400886258392551</v>
      </c>
      <c r="M79" s="3" t="n">
        <f aca="false">Adequacy_central!AH77</f>
        <v>0.409278083948901</v>
      </c>
      <c r="N79" s="3" t="n">
        <f aca="false">Adequacy_central!AI77</f>
        <v>0.340928696757567</v>
      </c>
      <c r="O79" s="3" t="n">
        <f aca="false">Adequacy_central!AJ77</f>
        <v>0.336010717866562</v>
      </c>
      <c r="P79" s="3" t="n">
        <f aca="false">Adequacy_central!AK77</f>
        <v>0.360850843542101</v>
      </c>
      <c r="Q79" s="3" t="n">
        <f aca="false">Adequacy_central!AL77</f>
        <v>0.348071077788541</v>
      </c>
      <c r="R79" s="3" t="n">
        <f aca="false">Adequacy_central!AM77</f>
        <v>0.330172838494332</v>
      </c>
      <c r="S79" s="3" t="n">
        <f aca="false">Adequacy_central!AN77</f>
        <v>0.318652852815069</v>
      </c>
      <c r="U79" s="14" t="n">
        <f aca="false">U75+1</f>
        <v>2033</v>
      </c>
      <c r="V79" s="3" t="n">
        <f aca="false">Adequacy_high!AG76</f>
        <v>0.410193375598679</v>
      </c>
      <c r="W79" s="3" t="n">
        <f aca="false">Adequacy_high!AH76</f>
        <v>0.410860330218445</v>
      </c>
      <c r="X79" s="3" t="n">
        <f aca="false">Adequacy_high!AI76</f>
        <v>0.35133483328824</v>
      </c>
      <c r="Y79" s="3" t="n">
        <f aca="false">Adequacy_high!AJ76</f>
        <v>0.338065433800128</v>
      </c>
      <c r="Z79" s="3" t="n">
        <f aca="false">Adequacy_high!AK76</f>
        <v>0.374750742478336</v>
      </c>
      <c r="AA79" s="3" t="n">
        <f aca="false">Adequacy_high!AL76</f>
        <v>0.351661288006223</v>
      </c>
      <c r="AB79" s="3" t="n">
        <f aca="false">Adequacy_high!AM76</f>
        <v>0.341720964471933</v>
      </c>
      <c r="AC79" s="3" t="n">
        <f aca="false">Adequacy_high!AN76</f>
        <v>0.319834000034686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0.399014063831267</v>
      </c>
      <c r="C80" s="3" t="n">
        <f aca="false">Adequacy_low!AH77</f>
        <v>0.408647589105029</v>
      </c>
      <c r="D80" s="3" t="n">
        <f aca="false">Adequacy_low!AI77</f>
        <v>0.341452953054246</v>
      </c>
      <c r="E80" s="3" t="n">
        <f aca="false">Adequacy_low!AJ77</f>
        <v>0.336223347043091</v>
      </c>
      <c r="F80" s="3" t="n">
        <f aca="false">Adequacy_low!AK77</f>
        <v>0.359849179764937</v>
      </c>
      <c r="G80" s="3" t="n">
        <f aca="false">Adequacy_low!AL77</f>
        <v>0.347460399009104</v>
      </c>
      <c r="H80" s="3" t="n">
        <f aca="false">Adequacy_low!AM77</f>
        <v>0.332079143218412</v>
      </c>
      <c r="I80" s="3" t="n">
        <f aca="false">Adequacy_low!AN77</f>
        <v>0.320772785165495</v>
      </c>
      <c r="K80" s="14" t="n">
        <f aca="false">K76+1</f>
        <v>2034</v>
      </c>
      <c r="L80" s="3" t="n">
        <f aca="false">Adequacy_central!AG78</f>
        <v>0.400285138211966</v>
      </c>
      <c r="M80" s="3" t="n">
        <f aca="false">Adequacy_central!AH78</f>
        <v>0.410412879879221</v>
      </c>
      <c r="N80" s="3" t="n">
        <f aca="false">Adequacy_central!AI78</f>
        <v>0.34110502177803</v>
      </c>
      <c r="O80" s="3" t="n">
        <f aca="false">Adequacy_central!AJ78</f>
        <v>0.336487661318583</v>
      </c>
      <c r="P80" s="3" t="n">
        <f aca="false">Adequacy_central!AK78</f>
        <v>0.362486736490354</v>
      </c>
      <c r="Q80" s="3" t="n">
        <f aca="false">Adequacy_central!AL78</f>
        <v>0.348747999520522</v>
      </c>
      <c r="R80" s="3" t="n">
        <f aca="false">Adequacy_central!AM78</f>
        <v>0.330312299296078</v>
      </c>
      <c r="S80" s="3" t="n">
        <f aca="false">Adequacy_central!AN78</f>
        <v>0.318019865671092</v>
      </c>
      <c r="U80" s="14" t="n">
        <f aca="false">U76+1</f>
        <v>2033</v>
      </c>
      <c r="V80" s="3" t="n">
        <f aca="false">Adequacy_high!AG77</f>
        <v>0.408238732358714</v>
      </c>
      <c r="W80" s="3" t="n">
        <f aca="false">Adequacy_high!AH77</f>
        <v>0.410497555587125</v>
      </c>
      <c r="X80" s="3" t="n">
        <f aca="false">Adequacy_high!AI77</f>
        <v>0.350776883632019</v>
      </c>
      <c r="Y80" s="3" t="n">
        <f aca="false">Adequacy_high!AJ77</f>
        <v>0.33906145501345</v>
      </c>
      <c r="Z80" s="3" t="n">
        <f aca="false">Adequacy_high!AK77</f>
        <v>0.372935534226325</v>
      </c>
      <c r="AA80" s="3" t="n">
        <f aca="false">Adequacy_high!AL77</f>
        <v>0.352808543643203</v>
      </c>
      <c r="AB80" s="3" t="n">
        <f aca="false">Adequacy_high!AM77</f>
        <v>0.341112681226692</v>
      </c>
      <c r="AC80" s="3" t="n">
        <f aca="false">Adequacy_high!AN77</f>
        <v>0.320594631761556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0.402596141395223</v>
      </c>
      <c r="C81" s="3" t="n">
        <f aca="false">Adequacy_low!AH78</f>
        <v>0.41014720271237</v>
      </c>
      <c r="D81" s="3" t="n">
        <f aca="false">Adequacy_low!AI78</f>
        <v>0.345231343228522</v>
      </c>
      <c r="E81" s="3" t="n">
        <f aca="false">Adequacy_low!AJ78</f>
        <v>0.337712950085051</v>
      </c>
      <c r="F81" s="3" t="n">
        <f aca="false">Adequacy_low!AK78</f>
        <v>0.364473008484739</v>
      </c>
      <c r="G81" s="3" t="n">
        <f aca="false">Adequacy_low!AL78</f>
        <v>0.34902975595826</v>
      </c>
      <c r="H81" s="3" t="n">
        <f aca="false">Adequacy_low!AM78</f>
        <v>0.335108796954682</v>
      </c>
      <c r="I81" s="3" t="n">
        <f aca="false">Adequacy_low!AN78</f>
        <v>0.321251039307794</v>
      </c>
      <c r="K81" s="14" t="n">
        <f aca="false">K77+1</f>
        <v>2034</v>
      </c>
      <c r="L81" s="3" t="n">
        <f aca="false">Adequacy_central!AG79</f>
        <v>0.40049143239378</v>
      </c>
      <c r="M81" s="3" t="n">
        <f aca="false">Adequacy_central!AH79</f>
        <v>0.412272472412257</v>
      </c>
      <c r="N81" s="3" t="n">
        <f aca="false">Adequacy_central!AI79</f>
        <v>0.340389210892798</v>
      </c>
      <c r="O81" s="3" t="n">
        <f aca="false">Adequacy_central!AJ79</f>
        <v>0.337265210294603</v>
      </c>
      <c r="P81" s="3" t="n">
        <f aca="false">Adequacy_central!AK79</f>
        <v>0.36082435168572</v>
      </c>
      <c r="Q81" s="3" t="n">
        <f aca="false">Adequacy_central!AL79</f>
        <v>0.349343517883365</v>
      </c>
      <c r="R81" s="3" t="n">
        <f aca="false">Adequacy_central!AM79</f>
        <v>0.329134770306368</v>
      </c>
      <c r="S81" s="3" t="n">
        <f aca="false">Adequacy_central!AN79</f>
        <v>0.318901550956355</v>
      </c>
      <c r="U81" s="14" t="n">
        <f aca="false">U77+1</f>
        <v>2034</v>
      </c>
      <c r="V81" s="3" t="n">
        <f aca="false">Adequacy_high!AG78</f>
        <v>0.411524264903283</v>
      </c>
      <c r="W81" s="3" t="n">
        <f aca="false">Adequacy_high!AH78</f>
        <v>0.411554524417555</v>
      </c>
      <c r="X81" s="3" t="n">
        <f aca="false">Adequacy_high!AI78</f>
        <v>0.353274532075942</v>
      </c>
      <c r="Y81" s="3" t="n">
        <f aca="false">Adequacy_high!AJ78</f>
        <v>0.340465398496177</v>
      </c>
      <c r="Z81" s="3" t="n">
        <f aca="false">Adequacy_high!AK78</f>
        <v>0.376669589982898</v>
      </c>
      <c r="AA81" s="3" t="n">
        <f aca="false">Adequacy_high!AL78</f>
        <v>0.353794481631444</v>
      </c>
      <c r="AB81" s="3" t="n">
        <f aca="false">Adequacy_high!AM78</f>
        <v>0.343386858340862</v>
      </c>
      <c r="AC81" s="3" t="n">
        <f aca="false">Adequacy_high!AN78</f>
        <v>0.321635394890834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0.402939431733004</v>
      </c>
      <c r="C82" s="3" t="n">
        <f aca="false">Adequacy_low!AH79</f>
        <v>0.413456617323799</v>
      </c>
      <c r="D82" s="3" t="n">
        <f aca="false">Adequacy_low!AI79</f>
        <v>0.343926659663338</v>
      </c>
      <c r="E82" s="3" t="n">
        <f aca="false">Adequacy_low!AJ79</f>
        <v>0.33897351775737</v>
      </c>
      <c r="F82" s="3" t="n">
        <f aca="false">Adequacy_low!AK79</f>
        <v>0.362802182064434</v>
      </c>
      <c r="G82" s="3" t="n">
        <f aca="false">Adequacy_low!AL79</f>
        <v>0.350448010259918</v>
      </c>
      <c r="H82" s="3" t="n">
        <f aca="false">Adequacy_low!AM79</f>
        <v>0.333051182221223</v>
      </c>
      <c r="I82" s="3" t="n">
        <f aca="false">Adequacy_low!AN79</f>
        <v>0.321923795978834</v>
      </c>
      <c r="K82" s="14" t="n">
        <f aca="false">K78+1</f>
        <v>2034</v>
      </c>
      <c r="L82" s="3" t="n">
        <f aca="false">Adequacy_central!AG80</f>
        <v>0.402584325571703</v>
      </c>
      <c r="M82" s="3" t="n">
        <f aca="false">Adequacy_central!AH80</f>
        <v>0.416056990565753</v>
      </c>
      <c r="N82" s="3" t="n">
        <f aca="false">Adequacy_central!AI80</f>
        <v>0.340431751270884</v>
      </c>
      <c r="O82" s="3" t="n">
        <f aca="false">Adequacy_central!AJ80</f>
        <v>0.338719334221876</v>
      </c>
      <c r="P82" s="3" t="n">
        <f aca="false">Adequacy_central!AK80</f>
        <v>0.362081414025424</v>
      </c>
      <c r="Q82" s="3" t="n">
        <f aca="false">Adequacy_central!AL80</f>
        <v>0.351419641767273</v>
      </c>
      <c r="R82" s="3" t="n">
        <f aca="false">Adequacy_central!AM80</f>
        <v>0.327963539203065</v>
      </c>
      <c r="S82" s="3" t="n">
        <f aca="false">Adequacy_central!AN80</f>
        <v>0.31889691005852</v>
      </c>
      <c r="U82" s="14" t="n">
        <f aca="false">U78+1</f>
        <v>2034</v>
      </c>
      <c r="V82" s="3" t="n">
        <f aca="false">Adequacy_high!AG79</f>
        <v>0.41013101366805</v>
      </c>
      <c r="W82" s="3" t="n">
        <f aca="false">Adequacy_high!AH79</f>
        <v>0.414229701849366</v>
      </c>
      <c r="X82" s="3" t="n">
        <f aca="false">Adequacy_high!AI79</f>
        <v>0.351158417921348</v>
      </c>
      <c r="Y82" s="3" t="n">
        <f aca="false">Adequacy_high!AJ79</f>
        <v>0.341030886312438</v>
      </c>
      <c r="Z82" s="3" t="n">
        <f aca="false">Adequacy_high!AK79</f>
        <v>0.374260114362849</v>
      </c>
      <c r="AA82" s="3" t="n">
        <f aca="false">Adequacy_high!AL79</f>
        <v>0.355543183571864</v>
      </c>
      <c r="AB82" s="3" t="n">
        <f aca="false">Adequacy_high!AM79</f>
        <v>0.341423812984046</v>
      </c>
      <c r="AC82" s="3" t="n">
        <f aca="false">Adequacy_high!AN79</f>
        <v>0.321135956136666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0.404313981566523</v>
      </c>
      <c r="C83" s="3" t="n">
        <f aca="false">Adequacy_low!AH80</f>
        <v>0.41489258732029</v>
      </c>
      <c r="D83" s="3" t="n">
        <f aca="false">Adequacy_low!AI80</f>
        <v>0.343265418076367</v>
      </c>
      <c r="E83" s="3" t="n">
        <f aca="false">Adequacy_low!AJ80</f>
        <v>0.339627407825412</v>
      </c>
      <c r="F83" s="3" t="n">
        <f aca="false">Adequacy_low!AK80</f>
        <v>0.363376227104588</v>
      </c>
      <c r="G83" s="3" t="n">
        <f aca="false">Adequacy_low!AL80</f>
        <v>0.351322231972532</v>
      </c>
      <c r="H83" s="3" t="n">
        <f aca="false">Adequacy_low!AM80</f>
        <v>0.331660946050135</v>
      </c>
      <c r="I83" s="3" t="n">
        <f aca="false">Adequacy_low!AN80</f>
        <v>0.321853030627661</v>
      </c>
      <c r="K83" s="14" t="n">
        <f aca="false">K79+1</f>
        <v>2034</v>
      </c>
      <c r="L83" s="3" t="n">
        <f aca="false">Adequacy_central!AG81</f>
        <v>0.403390378986289</v>
      </c>
      <c r="M83" s="3" t="n">
        <f aca="false">Adequacy_central!AH81</f>
        <v>0.417871225334196</v>
      </c>
      <c r="N83" s="3" t="n">
        <f aca="false">Adequacy_central!AI81</f>
        <v>0.341442598873306</v>
      </c>
      <c r="O83" s="3" t="n">
        <f aca="false">Adequacy_central!AJ81</f>
        <v>0.340317373484945</v>
      </c>
      <c r="P83" s="3" t="n">
        <f aca="false">Adequacy_central!AK81</f>
        <v>0.363473292376751</v>
      </c>
      <c r="Q83" s="3" t="n">
        <f aca="false">Adequacy_central!AL81</f>
        <v>0.353946996262992</v>
      </c>
      <c r="R83" s="3" t="n">
        <f aca="false">Adequacy_central!AM81</f>
        <v>0.329131113249285</v>
      </c>
      <c r="S83" s="3" t="n">
        <f aca="false">Adequacy_central!AN81</f>
        <v>0.319624278541168</v>
      </c>
      <c r="U83" s="14" t="n">
        <f aca="false">U79+1</f>
        <v>2034</v>
      </c>
      <c r="V83" s="3" t="n">
        <f aca="false">Adequacy_high!AG80</f>
        <v>0.411258682886694</v>
      </c>
      <c r="W83" s="3" t="n">
        <f aca="false">Adequacy_high!AH80</f>
        <v>0.41672125274327</v>
      </c>
      <c r="X83" s="3" t="n">
        <f aca="false">Adequacy_high!AI80</f>
        <v>0.350246585073014</v>
      </c>
      <c r="Y83" s="3" t="n">
        <f aca="false">Adequacy_high!AJ80</f>
        <v>0.34183318954981</v>
      </c>
      <c r="Z83" s="3" t="n">
        <f aca="false">Adequacy_high!AK80</f>
        <v>0.374394885263839</v>
      </c>
      <c r="AA83" s="3" t="n">
        <f aca="false">Adequacy_high!AL80</f>
        <v>0.355638323533694</v>
      </c>
      <c r="AB83" s="3" t="n">
        <f aca="false">Adequacy_high!AM80</f>
        <v>0.339415665237573</v>
      </c>
      <c r="AC83" s="3" t="n">
        <f aca="false">Adequacy_high!AN80</f>
        <v>0.321688608450468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0.410243090740452</v>
      </c>
      <c r="C84" s="3" t="n">
        <f aca="false">Adequacy_low!AH81</f>
        <v>0.416687661400608</v>
      </c>
      <c r="D84" s="3" t="n">
        <f aca="false">Adequacy_low!AI81</f>
        <v>0.347885862610021</v>
      </c>
      <c r="E84" s="3" t="n">
        <f aca="false">Adequacy_low!AJ81</f>
        <v>0.340022222783577</v>
      </c>
      <c r="F84" s="3" t="n">
        <f aca="false">Adequacy_low!AK81</f>
        <v>0.368151911702272</v>
      </c>
      <c r="G84" s="3" t="n">
        <f aca="false">Adequacy_low!AL81</f>
        <v>0.352041893959033</v>
      </c>
      <c r="H84" s="3" t="n">
        <f aca="false">Adequacy_low!AM81</f>
        <v>0.336238691024281</v>
      </c>
      <c r="I84" s="3" t="n">
        <f aca="false">Adequacy_low!AN81</f>
        <v>0.322109149977537</v>
      </c>
      <c r="K84" s="14" t="n">
        <f aca="false">K80+1</f>
        <v>2035</v>
      </c>
      <c r="L84" s="3" t="n">
        <f aca="false">Adequacy_central!AG82</f>
        <v>0.408059923003877</v>
      </c>
      <c r="M84" s="3" t="n">
        <f aca="false">Adequacy_central!AH82</f>
        <v>0.41855681838368</v>
      </c>
      <c r="N84" s="3" t="n">
        <f aca="false">Adequacy_central!AI82</f>
        <v>0.345491719071717</v>
      </c>
      <c r="O84" s="3" t="n">
        <f aca="false">Adequacy_central!AJ82</f>
        <v>0.341923327846025</v>
      </c>
      <c r="P84" s="3" t="n">
        <f aca="false">Adequacy_central!AK82</f>
        <v>0.367651674431708</v>
      </c>
      <c r="Q84" s="3" t="n">
        <f aca="false">Adequacy_central!AL82</f>
        <v>0.354374889996954</v>
      </c>
      <c r="R84" s="3" t="n">
        <f aca="false">Adequacy_central!AM82</f>
        <v>0.332520605785193</v>
      </c>
      <c r="S84" s="3" t="n">
        <f aca="false">Adequacy_central!AN82</f>
        <v>0.319751253470191</v>
      </c>
      <c r="U84" s="14" t="n">
        <f aca="false">U80+1</f>
        <v>2034</v>
      </c>
      <c r="V84" s="3" t="n">
        <f aca="false">Adequacy_high!AG81</f>
        <v>0.412359879561506</v>
      </c>
      <c r="W84" s="3" t="n">
        <f aca="false">Adequacy_high!AH81</f>
        <v>0.417689031369287</v>
      </c>
      <c r="X84" s="3" t="n">
        <f aca="false">Adequacy_high!AI81</f>
        <v>0.350253726394543</v>
      </c>
      <c r="Y84" s="3" t="n">
        <f aca="false">Adequacy_high!AJ81</f>
        <v>0.342901590998267</v>
      </c>
      <c r="Z84" s="3" t="n">
        <f aca="false">Adequacy_high!AK81</f>
        <v>0.373554572756318</v>
      </c>
      <c r="AA84" s="3" t="n">
        <f aca="false">Adequacy_high!AL81</f>
        <v>0.355876463309482</v>
      </c>
      <c r="AB84" s="3" t="n">
        <f aca="false">Adequacy_high!AM81</f>
        <v>0.33931307927505</v>
      </c>
      <c r="AC84" s="3" t="n">
        <f aca="false">Adequacy_high!AN81</f>
        <v>0.322443912742566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0.409288313532633</v>
      </c>
      <c r="C85" s="3" t="n">
        <f aca="false">Adequacy_low!AH82</f>
        <v>0.416633294596021</v>
      </c>
      <c r="D85" s="3" t="n">
        <f aca="false">Adequacy_low!AI82</f>
        <v>0.347132772748947</v>
      </c>
      <c r="E85" s="3" t="n">
        <f aca="false">Adequacy_low!AJ82</f>
        <v>0.340770260727163</v>
      </c>
      <c r="F85" s="3" t="n">
        <f aca="false">Adequacy_low!AK82</f>
        <v>0.367252369296196</v>
      </c>
      <c r="G85" s="3" t="n">
        <f aca="false">Adequacy_low!AL82</f>
        <v>0.351872560667586</v>
      </c>
      <c r="H85" s="3" t="n">
        <f aca="false">Adequacy_low!AM82</f>
        <v>0.3352118392078</v>
      </c>
      <c r="I85" s="3" t="n">
        <f aca="false">Adequacy_low!AN82</f>
        <v>0.323069074475289</v>
      </c>
      <c r="K85" s="14" t="n">
        <f aca="false">K81+1</f>
        <v>2035</v>
      </c>
      <c r="L85" s="3" t="n">
        <f aca="false">Adequacy_central!AG83</f>
        <v>0.405358614315327</v>
      </c>
      <c r="M85" s="3" t="n">
        <f aca="false">Adequacy_central!AH83</f>
        <v>0.42008782860549</v>
      </c>
      <c r="N85" s="3" t="n">
        <f aca="false">Adequacy_central!AI83</f>
        <v>0.345161358187256</v>
      </c>
      <c r="O85" s="3" t="n">
        <f aca="false">Adequacy_central!AJ83</f>
        <v>0.342761207750924</v>
      </c>
      <c r="P85" s="3" t="n">
        <f aca="false">Adequacy_central!AK83</f>
        <v>0.365333079948346</v>
      </c>
      <c r="Q85" s="3" t="n">
        <f aca="false">Adequacy_central!AL83</f>
        <v>0.355269679304103</v>
      </c>
      <c r="R85" s="3" t="n">
        <f aca="false">Adequacy_central!AM83</f>
        <v>0.331757792765425</v>
      </c>
      <c r="S85" s="3" t="n">
        <f aca="false">Adequacy_central!AN83</f>
        <v>0.320828585607826</v>
      </c>
      <c r="U85" s="14" t="n">
        <f aca="false">U81+1</f>
        <v>2035</v>
      </c>
      <c r="V85" s="3" t="n">
        <f aca="false">Adequacy_high!AG82</f>
        <v>0.412505618692533</v>
      </c>
      <c r="W85" s="3" t="n">
        <f aca="false">Adequacy_high!AH82</f>
        <v>0.417952414285178</v>
      </c>
      <c r="X85" s="3" t="n">
        <f aca="false">Adequacy_high!AI82</f>
        <v>0.352297677326421</v>
      </c>
      <c r="Y85" s="3" t="n">
        <f aca="false">Adequacy_high!AJ82</f>
        <v>0.343922677578159</v>
      </c>
      <c r="Z85" s="3" t="n">
        <f aca="false">Adequacy_high!AK82</f>
        <v>0.375642225464376</v>
      </c>
      <c r="AA85" s="3" t="n">
        <f aca="false">Adequacy_high!AL82</f>
        <v>0.356444324503776</v>
      </c>
      <c r="AB85" s="3" t="n">
        <f aca="false">Adequacy_high!AM82</f>
        <v>0.341126658233307</v>
      </c>
      <c r="AC85" s="3" t="n">
        <f aca="false">Adequacy_high!AN82</f>
        <v>0.322896701401151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0.406128629104782</v>
      </c>
      <c r="C86" s="3" t="n">
        <f aca="false">Adequacy_low!AH83</f>
        <v>0.417019202180354</v>
      </c>
      <c r="D86" s="3" t="n">
        <f aca="false">Adequacy_low!AI83</f>
        <v>0.347204026321489</v>
      </c>
      <c r="E86" s="3" t="n">
        <f aca="false">Adequacy_low!AJ83</f>
        <v>0.340268140181257</v>
      </c>
      <c r="F86" s="3" t="n">
        <f aca="false">Adequacy_low!AK83</f>
        <v>0.364449782143941</v>
      </c>
      <c r="G86" s="3" t="n">
        <f aca="false">Adequacy_low!AL83</f>
        <v>0.351516978328783</v>
      </c>
      <c r="H86" s="3" t="n">
        <f aca="false">Adequacy_low!AM83</f>
        <v>0.335313063553839</v>
      </c>
      <c r="I86" s="3" t="n">
        <f aca="false">Adequacy_low!AN83</f>
        <v>0.323472667821955</v>
      </c>
      <c r="K86" s="14" t="n">
        <f aca="false">K82+1</f>
        <v>2035</v>
      </c>
      <c r="L86" s="3" t="n">
        <f aca="false">Adequacy_central!AG84</f>
        <v>0.40791762443672</v>
      </c>
      <c r="M86" s="3" t="n">
        <f aca="false">Adequacy_central!AH84</f>
        <v>0.422487173592811</v>
      </c>
      <c r="N86" s="3" t="n">
        <f aca="false">Adequacy_central!AI84</f>
        <v>0.345699837859353</v>
      </c>
      <c r="O86" s="3" t="n">
        <f aca="false">Adequacy_central!AJ84</f>
        <v>0.344596927046509</v>
      </c>
      <c r="P86" s="3" t="n">
        <f aca="false">Adequacy_central!AK84</f>
        <v>0.366733430889645</v>
      </c>
      <c r="Q86" s="3" t="n">
        <f aca="false">Adequacy_central!AL84</f>
        <v>0.356574433370247</v>
      </c>
      <c r="R86" s="3" t="n">
        <f aca="false">Adequacy_central!AM84</f>
        <v>0.332087728079563</v>
      </c>
      <c r="S86" s="3" t="n">
        <f aca="false">Adequacy_central!AN84</f>
        <v>0.321195140775614</v>
      </c>
      <c r="U86" s="14" t="n">
        <f aca="false">U82+1</f>
        <v>2035</v>
      </c>
      <c r="V86" s="3" t="n">
        <f aca="false">Adequacy_high!AG83</f>
        <v>0.409703427780585</v>
      </c>
      <c r="W86" s="3" t="n">
        <f aca="false">Adequacy_high!AH83</f>
        <v>0.419671375116706</v>
      </c>
      <c r="X86" s="3" t="n">
        <f aca="false">Adequacy_high!AI83</f>
        <v>0.351653393341127</v>
      </c>
      <c r="Y86" s="3" t="n">
        <f aca="false">Adequacy_high!AJ83</f>
        <v>0.345174661984465</v>
      </c>
      <c r="Z86" s="3" t="n">
        <f aca="false">Adequacy_high!AK83</f>
        <v>0.373735760939448</v>
      </c>
      <c r="AA86" s="3" t="n">
        <f aca="false">Adequacy_high!AL83</f>
        <v>0.357949435668356</v>
      </c>
      <c r="AB86" s="3" t="n">
        <f aca="false">Adequacy_high!AM83</f>
        <v>0.340421750930417</v>
      </c>
      <c r="AC86" s="3" t="n">
        <f aca="false">Adequacy_high!AN83</f>
        <v>0.323568688443067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0.407997840378705</v>
      </c>
      <c r="C87" s="3" t="n">
        <f aca="false">Adequacy_low!AH84</f>
        <v>0.419032374342789</v>
      </c>
      <c r="D87" s="3" t="n">
        <f aca="false">Adequacy_low!AI84</f>
        <v>0.345856091142557</v>
      </c>
      <c r="E87" s="3" t="n">
        <f aca="false">Adequacy_low!AJ84</f>
        <v>0.341245515437038</v>
      </c>
      <c r="F87" s="3" t="n">
        <f aca="false">Adequacy_low!AK84</f>
        <v>0.365695447971263</v>
      </c>
      <c r="G87" s="3" t="n">
        <f aca="false">Adequacy_low!AL84</f>
        <v>0.353615513989662</v>
      </c>
      <c r="H87" s="3" t="n">
        <f aca="false">Adequacy_low!AM84</f>
        <v>0.333849729472579</v>
      </c>
      <c r="I87" s="3" t="n">
        <f aca="false">Adequacy_low!AN84</f>
        <v>0.324035365761701</v>
      </c>
      <c r="K87" s="14" t="n">
        <f aca="false">K83+1</f>
        <v>2035</v>
      </c>
      <c r="L87" s="3" t="n">
        <f aca="false">Adequacy_central!AG85</f>
        <v>0.407206368560675</v>
      </c>
      <c r="M87" s="3" t="n">
        <f aca="false">Adequacy_central!AH85</f>
        <v>0.422492910050564</v>
      </c>
      <c r="N87" s="3" t="n">
        <f aca="false">Adequacy_central!AI85</f>
        <v>0.345054268988786</v>
      </c>
      <c r="O87" s="3" t="n">
        <f aca="false">Adequacy_central!AJ85</f>
        <v>0.344314327994781</v>
      </c>
      <c r="P87" s="3" t="n">
        <f aca="false">Adequacy_central!AK85</f>
        <v>0.365766150371079</v>
      </c>
      <c r="Q87" s="3" t="n">
        <f aca="false">Adequacy_central!AL85</f>
        <v>0.355576719473944</v>
      </c>
      <c r="R87" s="3" t="n">
        <f aca="false">Adequacy_central!AM85</f>
        <v>0.331130151891925</v>
      </c>
      <c r="S87" s="3" t="n">
        <f aca="false">Adequacy_central!AN85</f>
        <v>0.321023344984781</v>
      </c>
      <c r="U87" s="14" t="n">
        <f aca="false">U83+1</f>
        <v>2035</v>
      </c>
      <c r="V87" s="3" t="n">
        <f aca="false">Adequacy_high!AG84</f>
        <v>0.410887799977635</v>
      </c>
      <c r="W87" s="3" t="n">
        <f aca="false">Adequacy_high!AH84</f>
        <v>0.42054111998844</v>
      </c>
      <c r="X87" s="3" t="n">
        <f aca="false">Adequacy_high!AI84</f>
        <v>0.352854141849377</v>
      </c>
      <c r="Y87" s="3" t="n">
        <f aca="false">Adequacy_high!AJ84</f>
        <v>0.345160219690482</v>
      </c>
      <c r="Z87" s="3" t="n">
        <f aca="false">Adequacy_high!AK84</f>
        <v>0.374340744247424</v>
      </c>
      <c r="AA87" s="3" t="n">
        <f aca="false">Adequacy_high!AL84</f>
        <v>0.358205856348601</v>
      </c>
      <c r="AB87" s="3" t="n">
        <f aca="false">Adequacy_high!AM84</f>
        <v>0.340807131500748</v>
      </c>
      <c r="AC87" s="3" t="n">
        <f aca="false">Adequacy_high!AN84</f>
        <v>0.323598927244382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0.408411573691964</v>
      </c>
      <c r="C88" s="3" t="n">
        <f aca="false">Adequacy_low!AH85</f>
        <v>0.420979983451546</v>
      </c>
      <c r="D88" s="3" t="n">
        <f aca="false">Adequacy_low!AI85</f>
        <v>0.347434130970137</v>
      </c>
      <c r="E88" s="3" t="n">
        <f aca="false">Adequacy_low!AJ85</f>
        <v>0.342509565845617</v>
      </c>
      <c r="F88" s="3" t="n">
        <f aca="false">Adequacy_low!AK85</f>
        <v>0.364868452688125</v>
      </c>
      <c r="G88" s="3" t="n">
        <f aca="false">Adequacy_low!AL85</f>
        <v>0.354388066294447</v>
      </c>
      <c r="H88" s="3" t="n">
        <f aca="false">Adequacy_low!AM85</f>
        <v>0.334806970594246</v>
      </c>
      <c r="I88" s="3" t="n">
        <f aca="false">Adequacy_low!AN85</f>
        <v>0.324690610426605</v>
      </c>
      <c r="K88" s="14" t="n">
        <f aca="false">K84+1</f>
        <v>2036</v>
      </c>
      <c r="L88" s="3" t="n">
        <f aca="false">Adequacy_central!AG86</f>
        <v>0.409696684062798</v>
      </c>
      <c r="M88" s="3" t="n">
        <f aca="false">Adequacy_central!AH86</f>
        <v>0.42333597922601</v>
      </c>
      <c r="N88" s="3" t="n">
        <f aca="false">Adequacy_central!AI86</f>
        <v>0.345614441925766</v>
      </c>
      <c r="O88" s="3" t="n">
        <f aca="false">Adequacy_central!AJ86</f>
        <v>0.345355045829892</v>
      </c>
      <c r="P88" s="3" t="n">
        <f aca="false">Adequacy_central!AK86</f>
        <v>0.368005835776712</v>
      </c>
      <c r="Q88" s="3" t="n">
        <f aca="false">Adequacy_central!AL86</f>
        <v>0.357240107685743</v>
      </c>
      <c r="R88" s="3" t="n">
        <f aca="false">Adequacy_central!AM86</f>
        <v>0.330698028549554</v>
      </c>
      <c r="S88" s="3" t="n">
        <f aca="false">Adequacy_central!AN86</f>
        <v>0.321189762219744</v>
      </c>
      <c r="U88" s="14" t="n">
        <f aca="false">U84+1</f>
        <v>2035</v>
      </c>
      <c r="V88" s="3" t="n">
        <f aca="false">Adequacy_high!AG85</f>
        <v>0.413318105986975</v>
      </c>
      <c r="W88" s="3" t="n">
        <f aca="false">Adequacy_high!AH85</f>
        <v>0.421618551513368</v>
      </c>
      <c r="X88" s="3" t="n">
        <f aca="false">Adequacy_high!AI85</f>
        <v>0.356415630512139</v>
      </c>
      <c r="Y88" s="3" t="n">
        <f aca="false">Adequacy_high!AJ85</f>
        <v>0.346292642318776</v>
      </c>
      <c r="Z88" s="3" t="n">
        <f aca="false">Adequacy_high!AK85</f>
        <v>0.377136792985892</v>
      </c>
      <c r="AA88" s="3" t="n">
        <f aca="false">Adequacy_high!AL85</f>
        <v>0.359143738991087</v>
      </c>
      <c r="AB88" s="3" t="n">
        <f aca="false">Adequacy_high!AM85</f>
        <v>0.343880958306422</v>
      </c>
      <c r="AC88" s="3" t="n">
        <f aca="false">Adequacy_high!AN85</f>
        <v>0.32416370263709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0.410034570842077</v>
      </c>
      <c r="C89" s="3" t="n">
        <f aca="false">Adequacy_low!AH86</f>
        <v>0.421383497197185</v>
      </c>
      <c r="D89" s="3" t="n">
        <f aca="false">Adequacy_low!AI86</f>
        <v>0.349466923771937</v>
      </c>
      <c r="E89" s="3" t="n">
        <f aca="false">Adequacy_low!AJ86</f>
        <v>0.342852611346931</v>
      </c>
      <c r="F89" s="3" t="n">
        <f aca="false">Adequacy_low!AK86</f>
        <v>0.366459323748294</v>
      </c>
      <c r="G89" s="3" t="n">
        <f aca="false">Adequacy_low!AL86</f>
        <v>0.354174746269547</v>
      </c>
      <c r="H89" s="3" t="n">
        <f aca="false">Adequacy_low!AM86</f>
        <v>0.336529543441538</v>
      </c>
      <c r="I89" s="3" t="n">
        <f aca="false">Adequacy_low!AN86</f>
        <v>0.324483469041104</v>
      </c>
      <c r="K89" s="14" t="n">
        <f aca="false">K85+1</f>
        <v>2036</v>
      </c>
      <c r="L89" s="3" t="n">
        <f aca="false">Adequacy_central!AG87</f>
        <v>0.411442546073974</v>
      </c>
      <c r="M89" s="3" t="n">
        <f aca="false">Adequacy_central!AH87</f>
        <v>0.423435711497261</v>
      </c>
      <c r="N89" s="3" t="n">
        <f aca="false">Adequacy_central!AI87</f>
        <v>0.348159138661339</v>
      </c>
      <c r="O89" s="3" t="n">
        <f aca="false">Adequacy_central!AJ87</f>
        <v>0.345259919314875</v>
      </c>
      <c r="P89" s="3" t="n">
        <f aca="false">Adequacy_central!AK87</f>
        <v>0.369502285149378</v>
      </c>
      <c r="Q89" s="3" t="n">
        <f aca="false">Adequacy_central!AL87</f>
        <v>0.357080862856244</v>
      </c>
      <c r="R89" s="3" t="n">
        <f aca="false">Adequacy_central!AM87</f>
        <v>0.332796772742466</v>
      </c>
      <c r="S89" s="3" t="n">
        <f aca="false">Adequacy_central!AN87</f>
        <v>0.321276603083133</v>
      </c>
      <c r="U89" s="14" t="n">
        <f aca="false">U85+1</f>
        <v>2036</v>
      </c>
      <c r="V89" s="3" t="n">
        <f aca="false">Adequacy_high!AG86</f>
        <v>0.414569856504225</v>
      </c>
      <c r="W89" s="3" t="n">
        <f aca="false">Adequacy_high!AH86</f>
        <v>0.420114948112003</v>
      </c>
      <c r="X89" s="3" t="n">
        <f aca="false">Adequacy_high!AI86</f>
        <v>0.355772510659405</v>
      </c>
      <c r="Y89" s="3" t="n">
        <f aca="false">Adequacy_high!AJ86</f>
        <v>0.345406665619998</v>
      </c>
      <c r="Z89" s="3" t="n">
        <f aca="false">Adequacy_high!AK86</f>
        <v>0.378340773563908</v>
      </c>
      <c r="AA89" s="3" t="n">
        <f aca="false">Adequacy_high!AL86</f>
        <v>0.357513899026846</v>
      </c>
      <c r="AB89" s="3" t="n">
        <f aca="false">Adequacy_high!AM86</f>
        <v>0.342993426340281</v>
      </c>
      <c r="AC89" s="3" t="n">
        <f aca="false">Adequacy_high!AN86</f>
        <v>0.323696622648222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0.412469980793055</v>
      </c>
      <c r="C90" s="3" t="n">
        <f aca="false">Adequacy_low!AH87</f>
        <v>0.422157410320378</v>
      </c>
      <c r="D90" s="3" t="n">
        <f aca="false">Adequacy_low!AI87</f>
        <v>0.35051823881398</v>
      </c>
      <c r="E90" s="3" t="n">
        <f aca="false">Adequacy_low!AJ87</f>
        <v>0.343515642923673</v>
      </c>
      <c r="F90" s="3" t="n">
        <f aca="false">Adequacy_low!AK87</f>
        <v>0.368200553157877</v>
      </c>
      <c r="G90" s="3" t="n">
        <f aca="false">Adequacy_low!AL87</f>
        <v>0.35553410762391</v>
      </c>
      <c r="H90" s="3" t="n">
        <f aca="false">Adequacy_low!AM87</f>
        <v>0.336799138244757</v>
      </c>
      <c r="I90" s="3" t="n">
        <f aca="false">Adequacy_low!AN87</f>
        <v>0.324539839979477</v>
      </c>
      <c r="K90" s="14" t="n">
        <f aca="false">K86+1</f>
        <v>2036</v>
      </c>
      <c r="L90" s="3" t="n">
        <f aca="false">Adequacy_central!AG88</f>
        <v>0.410378758168643</v>
      </c>
      <c r="M90" s="3" t="n">
        <f aca="false">Adequacy_central!AH88</f>
        <v>0.424359180429325</v>
      </c>
      <c r="N90" s="3" t="n">
        <f aca="false">Adequacy_central!AI88</f>
        <v>0.347528349429172</v>
      </c>
      <c r="O90" s="3" t="n">
        <f aca="false">Adequacy_central!AJ88</f>
        <v>0.345494822204618</v>
      </c>
      <c r="P90" s="3" t="n">
        <f aca="false">Adequacy_central!AK88</f>
        <v>0.368825237502398</v>
      </c>
      <c r="Q90" s="3" t="n">
        <f aca="false">Adequacy_central!AL88</f>
        <v>0.357423498042849</v>
      </c>
      <c r="R90" s="3" t="n">
        <f aca="false">Adequacy_central!AM88</f>
        <v>0.331972779036104</v>
      </c>
      <c r="S90" s="3" t="n">
        <f aca="false">Adequacy_central!AN88</f>
        <v>0.32151756749648</v>
      </c>
      <c r="U90" s="14" t="n">
        <f aca="false">U86+1</f>
        <v>2036</v>
      </c>
      <c r="V90" s="3" t="n">
        <f aca="false">Adequacy_high!AG87</f>
        <v>0.417071716180163</v>
      </c>
      <c r="W90" s="3" t="n">
        <f aca="false">Adequacy_high!AH87</f>
        <v>0.422009030900807</v>
      </c>
      <c r="X90" s="3" t="n">
        <f aca="false">Adequacy_high!AI87</f>
        <v>0.359662343228046</v>
      </c>
      <c r="Y90" s="3" t="n">
        <f aca="false">Adequacy_high!AJ87</f>
        <v>0.346307685475649</v>
      </c>
      <c r="Z90" s="3" t="n">
        <f aca="false">Adequacy_high!AK87</f>
        <v>0.380421467084076</v>
      </c>
      <c r="AA90" s="3" t="n">
        <f aca="false">Adequacy_high!AL87</f>
        <v>0.358918058518822</v>
      </c>
      <c r="AB90" s="3" t="n">
        <f aca="false">Adequacy_high!AM87</f>
        <v>0.346223947133881</v>
      </c>
      <c r="AC90" s="3" t="n">
        <f aca="false">Adequacy_high!AN87</f>
        <v>0.324027726907832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0.412894127910594</v>
      </c>
      <c r="C91" s="3" t="n">
        <f aca="false">Adequacy_low!AH88</f>
        <v>0.42292172496564</v>
      </c>
      <c r="D91" s="3" t="n">
        <f aca="false">Adequacy_low!AI88</f>
        <v>0.350371490507791</v>
      </c>
      <c r="E91" s="3" t="n">
        <f aca="false">Adequacy_low!AJ88</f>
        <v>0.343084505274295</v>
      </c>
      <c r="F91" s="3" t="n">
        <f aca="false">Adequacy_low!AK88</f>
        <v>0.367297630849152</v>
      </c>
      <c r="G91" s="3" t="n">
        <f aca="false">Adequacy_low!AL88</f>
        <v>0.354103729655466</v>
      </c>
      <c r="H91" s="3" t="n">
        <f aca="false">Adequacy_low!AM88</f>
        <v>0.33692954082066</v>
      </c>
      <c r="I91" s="3" t="n">
        <f aca="false">Adequacy_low!AN88</f>
        <v>0.323650742749998</v>
      </c>
      <c r="K91" s="14" t="n">
        <f aca="false">K87+1</f>
        <v>2036</v>
      </c>
      <c r="L91" s="3" t="n">
        <f aca="false">Adequacy_central!AG89</f>
        <v>0.411301761796417</v>
      </c>
      <c r="M91" s="3" t="n">
        <f aca="false">Adequacy_central!AH89</f>
        <v>0.425307227073416</v>
      </c>
      <c r="N91" s="3" t="n">
        <f aca="false">Adequacy_central!AI89</f>
        <v>0.349319575813653</v>
      </c>
      <c r="O91" s="3" t="n">
        <f aca="false">Adequacy_central!AJ89</f>
        <v>0.347240397940586</v>
      </c>
      <c r="P91" s="3" t="n">
        <f aca="false">Adequacy_central!AK89</f>
        <v>0.371130544830638</v>
      </c>
      <c r="Q91" s="3" t="n">
        <f aca="false">Adequacy_central!AL89</f>
        <v>0.358905809902127</v>
      </c>
      <c r="R91" s="3" t="n">
        <f aca="false">Adequacy_central!AM89</f>
        <v>0.333728136136734</v>
      </c>
      <c r="S91" s="3" t="n">
        <f aca="false">Adequacy_central!AN89</f>
        <v>0.322505455990209</v>
      </c>
      <c r="U91" s="14" t="n">
        <f aca="false">U87+1</f>
        <v>2036</v>
      </c>
      <c r="V91" s="3" t="n">
        <f aca="false">Adequacy_high!AG88</f>
        <v>0.415847323893463</v>
      </c>
      <c r="W91" s="3" t="n">
        <f aca="false">Adequacy_high!AH88</f>
        <v>0.423724770529634</v>
      </c>
      <c r="X91" s="3" t="n">
        <f aca="false">Adequacy_high!AI88</f>
        <v>0.358592918031799</v>
      </c>
      <c r="Y91" s="3" t="n">
        <f aca="false">Adequacy_high!AJ88</f>
        <v>0.348060837803503</v>
      </c>
      <c r="Z91" s="3" t="n">
        <f aca="false">Adequacy_high!AK88</f>
        <v>0.378739054943447</v>
      </c>
      <c r="AA91" s="3" t="n">
        <f aca="false">Adequacy_high!AL88</f>
        <v>0.359388262586834</v>
      </c>
      <c r="AB91" s="3" t="n">
        <f aca="false">Adequacy_high!AM88</f>
        <v>0.344765774803252</v>
      </c>
      <c r="AC91" s="3" t="n">
        <f aca="false">Adequacy_high!AN88</f>
        <v>0.325255301608286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0.415349005571848</v>
      </c>
      <c r="C92" s="3" t="n">
        <f aca="false">Adequacy_low!AH89</f>
        <v>0.422682714853214</v>
      </c>
      <c r="D92" s="3" t="n">
        <f aca="false">Adequacy_low!AI89</f>
        <v>0.354655306274249</v>
      </c>
      <c r="E92" s="3" t="n">
        <f aca="false">Adequacy_low!AJ89</f>
        <v>0.343923608912882</v>
      </c>
      <c r="F92" s="3" t="n">
        <f aca="false">Adequacy_low!AK89</f>
        <v>0.370134485106104</v>
      </c>
      <c r="G92" s="3" t="n">
        <f aca="false">Adequacy_low!AL89</f>
        <v>0.353937512563694</v>
      </c>
      <c r="H92" s="3" t="n">
        <f aca="false">Adequacy_low!AM89</f>
        <v>0.340071299599745</v>
      </c>
      <c r="I92" s="3" t="n">
        <f aca="false">Adequacy_low!AN89</f>
        <v>0.324011354037884</v>
      </c>
      <c r="K92" s="14" t="n">
        <f aca="false">K88+1</f>
        <v>2037</v>
      </c>
      <c r="L92" s="3" t="n">
        <f aca="false">Adequacy_central!AG90</f>
        <v>0.41205120331415</v>
      </c>
      <c r="M92" s="3" t="n">
        <f aca="false">Adequacy_central!AH90</f>
        <v>0.426086697356864</v>
      </c>
      <c r="N92" s="3" t="n">
        <f aca="false">Adequacy_central!AI90</f>
        <v>0.348986233664393</v>
      </c>
      <c r="O92" s="3" t="n">
        <f aca="false">Adequacy_central!AJ90</f>
        <v>0.347761434896796</v>
      </c>
      <c r="P92" s="3" t="n">
        <f aca="false">Adequacy_central!AK90</f>
        <v>0.369282560845667</v>
      </c>
      <c r="Q92" s="3" t="n">
        <f aca="false">Adequacy_central!AL90</f>
        <v>0.357369582587078</v>
      </c>
      <c r="R92" s="3" t="n">
        <f aca="false">Adequacy_central!AM90</f>
        <v>0.333352210291003</v>
      </c>
      <c r="S92" s="3" t="n">
        <f aca="false">Adequacy_central!AN90</f>
        <v>0.323081246047394</v>
      </c>
      <c r="U92" s="14" t="n">
        <f aca="false">U88+1</f>
        <v>2036</v>
      </c>
      <c r="V92" s="3" t="n">
        <f aca="false">Adequacy_high!AG89</f>
        <v>0.416249652698389</v>
      </c>
      <c r="W92" s="3" t="n">
        <f aca="false">Adequacy_high!AH89</f>
        <v>0.423240057317015</v>
      </c>
      <c r="X92" s="3" t="n">
        <f aca="false">Adequacy_high!AI89</f>
        <v>0.360041877324987</v>
      </c>
      <c r="Y92" s="3" t="n">
        <f aca="false">Adequacy_high!AJ89</f>
        <v>0.348668386996485</v>
      </c>
      <c r="Z92" s="3" t="n">
        <f aca="false">Adequacy_high!AK89</f>
        <v>0.379317406063069</v>
      </c>
      <c r="AA92" s="3" t="n">
        <f aca="false">Adequacy_high!AL89</f>
        <v>0.359524815121574</v>
      </c>
      <c r="AB92" s="3" t="n">
        <f aca="false">Adequacy_high!AM89</f>
        <v>0.345839143683268</v>
      </c>
      <c r="AC92" s="3" t="n">
        <f aca="false">Adequacy_high!AN89</f>
        <v>0.325584003263194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0.415609053554952</v>
      </c>
      <c r="C93" s="3" t="n">
        <f aca="false">Adequacy_low!AH90</f>
        <v>0.424324536735204</v>
      </c>
      <c r="D93" s="3" t="n">
        <f aca="false">Adequacy_low!AI90</f>
        <v>0.353311182082499</v>
      </c>
      <c r="E93" s="3" t="n">
        <f aca="false">Adequacy_low!AJ90</f>
        <v>0.345140972985461</v>
      </c>
      <c r="F93" s="3" t="n">
        <f aca="false">Adequacy_low!AK90</f>
        <v>0.369018522893628</v>
      </c>
      <c r="G93" s="3" t="n">
        <f aca="false">Adequacy_low!AL90</f>
        <v>0.354349086301483</v>
      </c>
      <c r="H93" s="3" t="n">
        <f aca="false">Adequacy_low!AM90</f>
        <v>0.338570380619217</v>
      </c>
      <c r="I93" s="3" t="n">
        <f aca="false">Adequacy_low!AN90</f>
        <v>0.324623848936226</v>
      </c>
      <c r="K93" s="14" t="n">
        <f aca="false">K89+1</f>
        <v>2037</v>
      </c>
      <c r="L93" s="3" t="n">
        <f aca="false">Adequacy_central!AG91</f>
        <v>0.411509266003667</v>
      </c>
      <c r="M93" s="3" t="n">
        <f aca="false">Adequacy_central!AH91</f>
        <v>0.427275337322477</v>
      </c>
      <c r="N93" s="3" t="n">
        <f aca="false">Adequacy_central!AI91</f>
        <v>0.349351842832283</v>
      </c>
      <c r="O93" s="3" t="n">
        <f aca="false">Adequacy_central!AJ91</f>
        <v>0.350092754510936</v>
      </c>
      <c r="P93" s="3" t="n">
        <f aca="false">Adequacy_central!AK91</f>
        <v>0.369937373913011</v>
      </c>
      <c r="Q93" s="3" t="n">
        <f aca="false">Adequacy_central!AL91</f>
        <v>0.360366533671983</v>
      </c>
      <c r="R93" s="3" t="n">
        <f aca="false">Adequacy_central!AM91</f>
        <v>0.333735075327537</v>
      </c>
      <c r="S93" s="3" t="n">
        <f aca="false">Adequacy_central!AN91</f>
        <v>0.32453459209507</v>
      </c>
      <c r="U93" s="14" t="n">
        <f aca="false">U89+1</f>
        <v>2037</v>
      </c>
      <c r="V93" s="3" t="n">
        <f aca="false">Adequacy_high!AG90</f>
        <v>0.41780332392092</v>
      </c>
      <c r="W93" s="3" t="n">
        <f aca="false">Adequacy_high!AH90</f>
        <v>0.424575402713483</v>
      </c>
      <c r="X93" s="3" t="n">
        <f aca="false">Adequacy_high!AI90</f>
        <v>0.361639744194628</v>
      </c>
      <c r="Y93" s="3" t="n">
        <f aca="false">Adequacy_high!AJ90</f>
        <v>0.350400243199218</v>
      </c>
      <c r="Z93" s="3" t="n">
        <f aca="false">Adequacy_high!AK90</f>
        <v>0.380755064292757</v>
      </c>
      <c r="AA93" s="3" t="n">
        <f aca="false">Adequacy_high!AL90</f>
        <v>0.359945001069639</v>
      </c>
      <c r="AB93" s="3" t="n">
        <f aca="false">Adequacy_high!AM90</f>
        <v>0.346764162223972</v>
      </c>
      <c r="AC93" s="3" t="n">
        <f aca="false">Adequacy_high!AN90</f>
        <v>0.326606649914658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0.413487615466116</v>
      </c>
      <c r="C94" s="3" t="n">
        <f aca="false">Adequacy_low!AH91</f>
        <v>0.42618250921118</v>
      </c>
      <c r="D94" s="3" t="n">
        <f aca="false">Adequacy_low!AI91</f>
        <v>0.350890831962215</v>
      </c>
      <c r="E94" s="3" t="n">
        <f aca="false">Adequacy_low!AJ91</f>
        <v>0.346610959024043</v>
      </c>
      <c r="F94" s="3" t="n">
        <f aca="false">Adequacy_low!AK91</f>
        <v>0.366245695167008</v>
      </c>
      <c r="G94" s="3" t="n">
        <f aca="false">Adequacy_low!AL91</f>
        <v>0.35634728002875</v>
      </c>
      <c r="H94" s="3" t="n">
        <f aca="false">Adequacy_low!AM91</f>
        <v>0.335879723435266</v>
      </c>
      <c r="I94" s="3" t="n">
        <f aca="false">Adequacy_low!AN91</f>
        <v>0.325626193896218</v>
      </c>
      <c r="K94" s="14" t="n">
        <f aca="false">K90+1</f>
        <v>2037</v>
      </c>
      <c r="L94" s="3" t="n">
        <f aca="false">Adequacy_central!AG92</f>
        <v>0.412094782936335</v>
      </c>
      <c r="M94" s="3" t="n">
        <f aca="false">Adequacy_central!AH92</f>
        <v>0.428602263185752</v>
      </c>
      <c r="N94" s="3" t="n">
        <f aca="false">Adequacy_central!AI92</f>
        <v>0.349722024733622</v>
      </c>
      <c r="O94" s="3" t="n">
        <f aca="false">Adequacy_central!AJ92</f>
        <v>0.3513151652795</v>
      </c>
      <c r="P94" s="3" t="n">
        <f aca="false">Adequacy_central!AK92</f>
        <v>0.370999376081311</v>
      </c>
      <c r="Q94" s="3" t="n">
        <f aca="false">Adequacy_central!AL92</f>
        <v>0.361814247414696</v>
      </c>
      <c r="R94" s="3" t="n">
        <f aca="false">Adequacy_central!AM92</f>
        <v>0.333341187114337</v>
      </c>
      <c r="S94" s="3" t="n">
        <f aca="false">Adequacy_central!AN92</f>
        <v>0.324852130361214</v>
      </c>
      <c r="U94" s="14" t="n">
        <f aca="false">U90+1</f>
        <v>2037</v>
      </c>
      <c r="V94" s="3" t="n">
        <f aca="false">Adequacy_high!AG91</f>
        <v>0.418267162441313</v>
      </c>
      <c r="W94" s="3" t="n">
        <f aca="false">Adequacy_high!AH91</f>
        <v>0.425034015691983</v>
      </c>
      <c r="X94" s="3" t="n">
        <f aca="false">Adequacy_high!AI91</f>
        <v>0.360405055788006</v>
      </c>
      <c r="Y94" s="3" t="n">
        <f aca="false">Adequacy_high!AJ91</f>
        <v>0.350369114568536</v>
      </c>
      <c r="Z94" s="3" t="n">
        <f aca="false">Adequacy_high!AK91</f>
        <v>0.380770173160199</v>
      </c>
      <c r="AA94" s="3" t="n">
        <f aca="false">Adequacy_high!AL91</f>
        <v>0.361288248379119</v>
      </c>
      <c r="AB94" s="3" t="n">
        <f aca="false">Adequacy_high!AM91</f>
        <v>0.345571868643218</v>
      </c>
      <c r="AC94" s="3" t="n">
        <f aca="false">Adequacy_high!AN91</f>
        <v>0.326829712251035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0.413536294821363</v>
      </c>
      <c r="C95" s="3" t="n">
        <f aca="false">Adequacy_low!AH92</f>
        <v>0.424903008269065</v>
      </c>
      <c r="D95" s="3" t="n">
        <f aca="false">Adequacy_low!AI92</f>
        <v>0.352863218487721</v>
      </c>
      <c r="E95" s="3" t="n">
        <f aca="false">Adequacy_low!AJ92</f>
        <v>0.347142065469708</v>
      </c>
      <c r="F95" s="3" t="n">
        <f aca="false">Adequacy_low!AK92</f>
        <v>0.369203110802528</v>
      </c>
      <c r="G95" s="3" t="n">
        <f aca="false">Adequacy_low!AL92</f>
        <v>0.357159268831185</v>
      </c>
      <c r="H95" s="3" t="n">
        <f aca="false">Adequacy_low!AM92</f>
        <v>0.337838511797989</v>
      </c>
      <c r="I95" s="3" t="n">
        <f aca="false">Adequacy_low!AN92</f>
        <v>0.325634142591577</v>
      </c>
      <c r="K95" s="14" t="n">
        <f aca="false">K91+1</f>
        <v>2037</v>
      </c>
      <c r="L95" s="3" t="n">
        <f aca="false">Adequacy_central!AG93</f>
        <v>0.414612035437346</v>
      </c>
      <c r="M95" s="3" t="n">
        <f aca="false">Adequacy_central!AH93</f>
        <v>0.42944295065284</v>
      </c>
      <c r="N95" s="3" t="n">
        <f aca="false">Adequacy_central!AI93</f>
        <v>0.353465952213478</v>
      </c>
      <c r="O95" s="3" t="n">
        <f aca="false">Adequacy_central!AJ93</f>
        <v>0.352375287952944</v>
      </c>
      <c r="P95" s="3" t="n">
        <f aca="false">Adequacy_central!AK93</f>
        <v>0.373309721003634</v>
      </c>
      <c r="Q95" s="3" t="n">
        <f aca="false">Adequacy_central!AL93</f>
        <v>0.363274249863094</v>
      </c>
      <c r="R95" s="3" t="n">
        <f aca="false">Adequacy_central!AM93</f>
        <v>0.336670651017968</v>
      </c>
      <c r="S95" s="3" t="n">
        <f aca="false">Adequacy_central!AN93</f>
        <v>0.324841628773084</v>
      </c>
      <c r="U95" s="14" t="n">
        <f aca="false">U91+1</f>
        <v>2037</v>
      </c>
      <c r="V95" s="3" t="n">
        <f aca="false">Adequacy_high!AG92</f>
        <v>0.419030763112585</v>
      </c>
      <c r="W95" s="3" t="n">
        <f aca="false">Adequacy_high!AH92</f>
        <v>0.426088138573959</v>
      </c>
      <c r="X95" s="3" t="n">
        <f aca="false">Adequacy_high!AI92</f>
        <v>0.360865731487216</v>
      </c>
      <c r="Y95" s="3" t="n">
        <f aca="false">Adequacy_high!AJ92</f>
        <v>0.351367393611521</v>
      </c>
      <c r="Z95" s="3" t="n">
        <f aca="false">Adequacy_high!AK92</f>
        <v>0.382166064058715</v>
      </c>
      <c r="AA95" s="3" t="n">
        <f aca="false">Adequacy_high!AL92</f>
        <v>0.362182141173776</v>
      </c>
      <c r="AB95" s="3" t="n">
        <f aca="false">Adequacy_high!AM92</f>
        <v>0.345703797443446</v>
      </c>
      <c r="AC95" s="3" t="n">
        <f aca="false">Adequacy_high!AN92</f>
        <v>0.326753079379683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0.414333972702585</v>
      </c>
      <c r="C96" s="3" t="n">
        <f aca="false">Adequacy_low!AH93</f>
        <v>0.426038193598766</v>
      </c>
      <c r="D96" s="3" t="n">
        <f aca="false">Adequacy_low!AI93</f>
        <v>0.354509647049805</v>
      </c>
      <c r="E96" s="3" t="n">
        <f aca="false">Adequacy_low!AJ93</f>
        <v>0.348764686195278</v>
      </c>
      <c r="F96" s="3" t="n">
        <f aca="false">Adequacy_low!AK93</f>
        <v>0.371573281477863</v>
      </c>
      <c r="G96" s="3" t="n">
        <f aca="false">Adequacy_low!AL93</f>
        <v>0.35940071899688</v>
      </c>
      <c r="H96" s="3" t="n">
        <f aca="false">Adequacy_low!AM93</f>
        <v>0.338752508259479</v>
      </c>
      <c r="I96" s="3" t="n">
        <f aca="false">Adequacy_low!AN93</f>
        <v>0.326062490724673</v>
      </c>
      <c r="K96" s="14" t="n">
        <f aca="false">K92+1</f>
        <v>2038</v>
      </c>
      <c r="L96" s="3" t="n">
        <f aca="false">Adequacy_central!AG94</f>
        <v>0.416890064811856</v>
      </c>
      <c r="M96" s="3" t="n">
        <f aca="false">Adequacy_central!AH94</f>
        <v>0.430624851212685</v>
      </c>
      <c r="N96" s="3" t="n">
        <f aca="false">Adequacy_central!AI94</f>
        <v>0.355439960520328</v>
      </c>
      <c r="O96" s="3" t="n">
        <f aca="false">Adequacy_central!AJ94</f>
        <v>0.353504577121932</v>
      </c>
      <c r="P96" s="3" t="n">
        <f aca="false">Adequacy_central!AK94</f>
        <v>0.375218078587607</v>
      </c>
      <c r="Q96" s="3" t="n">
        <f aca="false">Adequacy_central!AL94</f>
        <v>0.363720274722383</v>
      </c>
      <c r="R96" s="3" t="n">
        <f aca="false">Adequacy_central!AM94</f>
        <v>0.337694715981747</v>
      </c>
      <c r="S96" s="3" t="n">
        <f aca="false">Adequacy_central!AN94</f>
        <v>0.325013634106394</v>
      </c>
      <c r="U96" s="14" t="n">
        <f aca="false">U92+1</f>
        <v>2037</v>
      </c>
      <c r="V96" s="3" t="n">
        <f aca="false">Adequacy_high!AG93</f>
        <v>0.417201781049235</v>
      </c>
      <c r="W96" s="3" t="n">
        <f aca="false">Adequacy_high!AH93</f>
        <v>0.426079620356781</v>
      </c>
      <c r="X96" s="3" t="n">
        <f aca="false">Adequacy_high!AI93</f>
        <v>0.361100383285313</v>
      </c>
      <c r="Y96" s="3" t="n">
        <f aca="false">Adequacy_high!AJ93</f>
        <v>0.352137680351609</v>
      </c>
      <c r="Z96" s="3" t="n">
        <f aca="false">Adequacy_high!AK93</f>
        <v>0.380571582145696</v>
      </c>
      <c r="AA96" s="3" t="n">
        <f aca="false">Adequacy_high!AL93</f>
        <v>0.363242196236635</v>
      </c>
      <c r="AB96" s="3" t="n">
        <f aca="false">Adequacy_high!AM93</f>
        <v>0.345060354580034</v>
      </c>
      <c r="AC96" s="3" t="n">
        <f aca="false">Adequacy_high!AN93</f>
        <v>0.327057154794152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0.414410499628445</v>
      </c>
      <c r="C97" s="3" t="n">
        <f aca="false">Adequacy_low!AH94</f>
        <v>0.426128491184895</v>
      </c>
      <c r="D97" s="3" t="n">
        <f aca="false">Adequacy_low!AI94</f>
        <v>0.353845639475181</v>
      </c>
      <c r="E97" s="3" t="n">
        <f aca="false">Adequacy_low!AJ94</f>
        <v>0.348830653318097</v>
      </c>
      <c r="F97" s="3" t="n">
        <f aca="false">Adequacy_low!AK94</f>
        <v>0.370420117226018</v>
      </c>
      <c r="G97" s="3" t="n">
        <f aca="false">Adequacy_low!AL94</f>
        <v>0.358714241461622</v>
      </c>
      <c r="H97" s="3" t="n">
        <f aca="false">Adequacy_low!AM94</f>
        <v>0.337720855059714</v>
      </c>
      <c r="I97" s="3" t="n">
        <f aca="false">Adequacy_low!AN94</f>
        <v>0.325270919531788</v>
      </c>
      <c r="K97" s="14" t="n">
        <f aca="false">K93+1</f>
        <v>2038</v>
      </c>
      <c r="L97" s="3" t="n">
        <f aca="false">Adequacy_central!AG95</f>
        <v>0.417832665288958</v>
      </c>
      <c r="M97" s="3" t="n">
        <f aca="false">Adequacy_central!AH95</f>
        <v>0.431770556320422</v>
      </c>
      <c r="N97" s="3" t="n">
        <f aca="false">Adequacy_central!AI95</f>
        <v>0.354454133588367</v>
      </c>
      <c r="O97" s="3" t="n">
        <f aca="false">Adequacy_central!AJ95</f>
        <v>0.353969022926898</v>
      </c>
      <c r="P97" s="3" t="n">
        <f aca="false">Adequacy_central!AK95</f>
        <v>0.376842310833014</v>
      </c>
      <c r="Q97" s="3" t="n">
        <f aca="false">Adequacy_central!AL95</f>
        <v>0.366080427754838</v>
      </c>
      <c r="R97" s="3" t="n">
        <f aca="false">Adequacy_central!AM95</f>
        <v>0.335689088153359</v>
      </c>
      <c r="S97" s="3" t="n">
        <f aca="false">Adequacy_central!AN95</f>
        <v>0.324396728340601</v>
      </c>
      <c r="U97" s="14" t="n">
        <f aca="false">U93+1</f>
        <v>2038</v>
      </c>
      <c r="V97" s="3" t="n">
        <f aca="false">Adequacy_high!AG94</f>
        <v>0.41990745146063</v>
      </c>
      <c r="W97" s="3" t="n">
        <f aca="false">Adequacy_high!AH94</f>
        <v>0.425807223785271</v>
      </c>
      <c r="X97" s="3" t="n">
        <f aca="false">Adequacy_high!AI94</f>
        <v>0.36152877911032</v>
      </c>
      <c r="Y97" s="3" t="n">
        <f aca="false">Adequacy_high!AJ94</f>
        <v>0.350789698763006</v>
      </c>
      <c r="Z97" s="3" t="n">
        <f aca="false">Adequacy_high!AK94</f>
        <v>0.381864551500205</v>
      </c>
      <c r="AA97" s="3" t="n">
        <f aca="false">Adequacy_high!AL94</f>
        <v>0.361093074961254</v>
      </c>
      <c r="AB97" s="3" t="n">
        <f aca="false">Adequacy_high!AM94</f>
        <v>0.344879052472344</v>
      </c>
      <c r="AC97" s="3" t="n">
        <f aca="false">Adequacy_high!AN94</f>
        <v>0.32644977023411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0.416687962788956</v>
      </c>
      <c r="C98" s="3" t="n">
        <f aca="false">Adequacy_low!AH95</f>
        <v>0.427736151561016</v>
      </c>
      <c r="D98" s="3" t="n">
        <f aca="false">Adequacy_low!AI95</f>
        <v>0.355985091875822</v>
      </c>
      <c r="E98" s="3" t="n">
        <f aca="false">Adequacy_low!AJ95</f>
        <v>0.349267310020137</v>
      </c>
      <c r="F98" s="3" t="n">
        <f aca="false">Adequacy_low!AK95</f>
        <v>0.374004435939598</v>
      </c>
      <c r="G98" s="3" t="n">
        <f aca="false">Adequacy_low!AL95</f>
        <v>0.360504496167873</v>
      </c>
      <c r="H98" s="3" t="n">
        <f aca="false">Adequacy_low!AM95</f>
        <v>0.33908268347217</v>
      </c>
      <c r="I98" s="3" t="n">
        <f aca="false">Adequacy_low!AN95</f>
        <v>0.324744205629478</v>
      </c>
      <c r="K98" s="14" t="n">
        <f aca="false">K94+1</f>
        <v>2038</v>
      </c>
      <c r="L98" s="3" t="n">
        <f aca="false">Adequacy_central!AG96</f>
        <v>0.41975744468897</v>
      </c>
      <c r="M98" s="3" t="n">
        <f aca="false">Adequacy_central!AH96</f>
        <v>0.434280630119259</v>
      </c>
      <c r="N98" s="3" t="n">
        <f aca="false">Adequacy_central!AI96</f>
        <v>0.35826082619994</v>
      </c>
      <c r="O98" s="3" t="n">
        <f aca="false">Adequacy_central!AJ96</f>
        <v>0.35566652249922</v>
      </c>
      <c r="P98" s="3" t="n">
        <f aca="false">Adequacy_central!AK96</f>
        <v>0.378429531796566</v>
      </c>
      <c r="Q98" s="3" t="n">
        <f aca="false">Adequacy_central!AL96</f>
        <v>0.368016346302882</v>
      </c>
      <c r="R98" s="3" t="n">
        <f aca="false">Adequacy_central!AM96</f>
        <v>0.339250014537153</v>
      </c>
      <c r="S98" s="3" t="n">
        <f aca="false">Adequacy_central!AN96</f>
        <v>0.325164046211059</v>
      </c>
      <c r="U98" s="14" t="n">
        <f aca="false">U94+1</f>
        <v>2038</v>
      </c>
      <c r="V98" s="3" t="n">
        <f aca="false">Adequacy_high!AG95</f>
        <v>0.419031755443935</v>
      </c>
      <c r="W98" s="3" t="n">
        <f aca="false">Adequacy_high!AH95</f>
        <v>0.428386435008624</v>
      </c>
      <c r="X98" s="3" t="n">
        <f aca="false">Adequacy_high!AI95</f>
        <v>0.359344218618904</v>
      </c>
      <c r="Y98" s="3" t="n">
        <f aca="false">Adequacy_high!AJ95</f>
        <v>0.351448763371213</v>
      </c>
      <c r="Z98" s="3" t="n">
        <f aca="false">Adequacy_high!AK95</f>
        <v>0.380274875159901</v>
      </c>
      <c r="AA98" s="3" t="n">
        <f aca="false">Adequacy_high!AL95</f>
        <v>0.362996665420343</v>
      </c>
      <c r="AB98" s="3" t="n">
        <f aca="false">Adequacy_high!AM95</f>
        <v>0.342884485201695</v>
      </c>
      <c r="AC98" s="3" t="n">
        <f aca="false">Adequacy_high!AN95</f>
        <v>0.326172975802864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0.415040994420032</v>
      </c>
      <c r="C99" s="3" t="n">
        <f aca="false">Adequacy_low!AH96</f>
        <v>0.427909565717858</v>
      </c>
      <c r="D99" s="3" t="n">
        <f aca="false">Adequacy_low!AI96</f>
        <v>0.355667343160027</v>
      </c>
      <c r="E99" s="3" t="n">
        <f aca="false">Adequacy_low!AJ96</f>
        <v>0.34998996280446</v>
      </c>
      <c r="F99" s="3" t="n">
        <f aca="false">Adequacy_low!AK96</f>
        <v>0.372922032282778</v>
      </c>
      <c r="G99" s="3" t="n">
        <f aca="false">Adequacy_low!AL96</f>
        <v>0.361162813749795</v>
      </c>
      <c r="H99" s="3" t="n">
        <f aca="false">Adequacy_low!AM96</f>
        <v>0.33877556466742</v>
      </c>
      <c r="I99" s="3" t="n">
        <f aca="false">Adequacy_low!AN96</f>
        <v>0.324243451287747</v>
      </c>
      <c r="K99" s="14" t="n">
        <f aca="false">K95+1</f>
        <v>2038</v>
      </c>
      <c r="L99" s="3" t="n">
        <f aca="false">Adequacy_central!AG97</f>
        <v>0.422053338422993</v>
      </c>
      <c r="M99" s="3" t="n">
        <f aca="false">Adequacy_central!AH97</f>
        <v>0.436610078720798</v>
      </c>
      <c r="N99" s="3" t="n">
        <f aca="false">Adequacy_central!AI97</f>
        <v>0.358158078425486</v>
      </c>
      <c r="O99" s="3" t="n">
        <f aca="false">Adequacy_central!AJ97</f>
        <v>0.355680590496161</v>
      </c>
      <c r="P99" s="3" t="n">
        <f aca="false">Adequacy_central!AK97</f>
        <v>0.379864840240489</v>
      </c>
      <c r="Q99" s="3" t="n">
        <f aca="false">Adequacy_central!AL97</f>
        <v>0.368348026495023</v>
      </c>
      <c r="R99" s="3" t="n">
        <f aca="false">Adequacy_central!AM97</f>
        <v>0.339680126087171</v>
      </c>
      <c r="S99" s="3" t="n">
        <f aca="false">Adequacy_central!AN97</f>
        <v>0.326021272915597</v>
      </c>
      <c r="U99" s="14" t="n">
        <f aca="false">U95+1</f>
        <v>2038</v>
      </c>
      <c r="V99" s="3" t="n">
        <f aca="false">Adequacy_high!AG96</f>
        <v>0.424362917701848</v>
      </c>
      <c r="W99" s="3" t="n">
        <f aca="false">Adequacy_high!AH96</f>
        <v>0.430689100369731</v>
      </c>
      <c r="X99" s="3" t="n">
        <f aca="false">Adequacy_high!AI96</f>
        <v>0.363142548410483</v>
      </c>
      <c r="Y99" s="3" t="n">
        <f aca="false">Adequacy_high!AJ96</f>
        <v>0.353427035934383</v>
      </c>
      <c r="Z99" s="3" t="n">
        <f aca="false">Adequacy_high!AK96</f>
        <v>0.385026728079382</v>
      </c>
      <c r="AA99" s="3" t="n">
        <f aca="false">Adequacy_high!AL96</f>
        <v>0.363876467784418</v>
      </c>
      <c r="AB99" s="3" t="n">
        <f aca="false">Adequacy_high!AM96</f>
        <v>0.345705453535137</v>
      </c>
      <c r="AC99" s="3" t="n">
        <f aca="false">Adequacy_high!AN96</f>
        <v>0.32709150687564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0.417170195592059</v>
      </c>
      <c r="C100" s="3" t="n">
        <f aca="false">Adequacy_low!AH97</f>
        <v>0.430936536300217</v>
      </c>
      <c r="D100" s="3" t="n">
        <f aca="false">Adequacy_low!AI97</f>
        <v>0.356172143765424</v>
      </c>
      <c r="E100" s="3" t="n">
        <f aca="false">Adequacy_low!AJ97</f>
        <v>0.351813168454264</v>
      </c>
      <c r="F100" s="3" t="n">
        <f aca="false">Adequacy_low!AK97</f>
        <v>0.375164447842589</v>
      </c>
      <c r="G100" s="3" t="n">
        <f aca="false">Adequacy_low!AL97</f>
        <v>0.363754273873596</v>
      </c>
      <c r="H100" s="3" t="n">
        <f aca="false">Adequacy_low!AM97</f>
        <v>0.338265331559724</v>
      </c>
      <c r="I100" s="3" t="n">
        <f aca="false">Adequacy_low!AN97</f>
        <v>0.324459167053241</v>
      </c>
      <c r="K100" s="14" t="n">
        <f aca="false">K96+1</f>
        <v>2039</v>
      </c>
      <c r="L100" s="3" t="n">
        <f aca="false">Adequacy_central!AG98</f>
        <v>0.423907556817443</v>
      </c>
      <c r="M100" s="3" t="n">
        <f aca="false">Adequacy_central!AH98</f>
        <v>0.436972808315601</v>
      </c>
      <c r="N100" s="3" t="n">
        <f aca="false">Adequacy_central!AI98</f>
        <v>0.358690304447965</v>
      </c>
      <c r="O100" s="3" t="n">
        <f aca="false">Adequacy_central!AJ98</f>
        <v>0.356423194445595</v>
      </c>
      <c r="P100" s="3" t="n">
        <f aca="false">Adequacy_central!AK98</f>
        <v>0.380455686961942</v>
      </c>
      <c r="Q100" s="3" t="n">
        <f aca="false">Adequacy_central!AL98</f>
        <v>0.368045762161073</v>
      </c>
      <c r="R100" s="3" t="n">
        <f aca="false">Adequacy_central!AM98</f>
        <v>0.33991240244752</v>
      </c>
      <c r="S100" s="3" t="n">
        <f aca="false">Adequacy_central!AN98</f>
        <v>0.32637949296866</v>
      </c>
      <c r="U100" s="14" t="n">
        <f aca="false">U96+1</f>
        <v>2038</v>
      </c>
      <c r="V100" s="3" t="n">
        <f aca="false">Adequacy_high!AG97</f>
        <v>0.424148468324083</v>
      </c>
      <c r="W100" s="3" t="n">
        <f aca="false">Adequacy_high!AH97</f>
        <v>0.432502416109966</v>
      </c>
      <c r="X100" s="3" t="n">
        <f aca="false">Adequacy_high!AI97</f>
        <v>0.363066820314316</v>
      </c>
      <c r="Y100" s="3" t="n">
        <f aca="false">Adequacy_high!AJ97</f>
        <v>0.354266105361879</v>
      </c>
      <c r="Z100" s="3" t="n">
        <f aca="false">Adequacy_high!AK97</f>
        <v>0.384486418796413</v>
      </c>
      <c r="AA100" s="3" t="n">
        <f aca="false">Adequacy_high!AL97</f>
        <v>0.365188439694907</v>
      </c>
      <c r="AB100" s="3" t="n">
        <f aca="false">Adequacy_high!AM97</f>
        <v>0.344549596960211</v>
      </c>
      <c r="AC100" s="3" t="n">
        <f aca="false">Adequacy_high!AN97</f>
        <v>0.327398023119742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0.416476838006109</v>
      </c>
      <c r="C101" s="3" t="n">
        <f aca="false">Adequacy_low!AH98</f>
        <v>0.430382117179879</v>
      </c>
      <c r="D101" s="3" t="n">
        <f aca="false">Adequacy_low!AI98</f>
        <v>0.356202136322575</v>
      </c>
      <c r="E101" s="3" t="n">
        <f aca="false">Adequacy_low!AJ98</f>
        <v>0.351874390227543</v>
      </c>
      <c r="F101" s="3" t="n">
        <f aca="false">Adequacy_low!AK98</f>
        <v>0.375037705711953</v>
      </c>
      <c r="G101" s="3" t="n">
        <f aca="false">Adequacy_low!AL98</f>
        <v>0.363415557334047</v>
      </c>
      <c r="H101" s="3" t="n">
        <f aca="false">Adequacy_low!AM98</f>
        <v>0.337512420999299</v>
      </c>
      <c r="I101" s="3" t="n">
        <f aca="false">Adequacy_low!AN98</f>
        <v>0.324386570208571</v>
      </c>
      <c r="K101" s="14" t="n">
        <f aca="false">K97+1</f>
        <v>2039</v>
      </c>
      <c r="L101" s="3" t="n">
        <f aca="false">Adequacy_central!AG99</f>
        <v>0.425177339544597</v>
      </c>
      <c r="M101" s="3" t="n">
        <f aca="false">Adequacy_central!AH99</f>
        <v>0.437455331655832</v>
      </c>
      <c r="N101" s="3" t="n">
        <f aca="false">Adequacy_central!AI99</f>
        <v>0.36240158245997</v>
      </c>
      <c r="O101" s="3" t="n">
        <f aca="false">Adequacy_central!AJ99</f>
        <v>0.35829411720452</v>
      </c>
      <c r="P101" s="3" t="n">
        <f aca="false">Adequacy_central!AK99</f>
        <v>0.38305713967412</v>
      </c>
      <c r="Q101" s="3" t="n">
        <f aca="false">Adequacy_central!AL99</f>
        <v>0.370053959484636</v>
      </c>
      <c r="R101" s="3" t="n">
        <f aca="false">Adequacy_central!AM99</f>
        <v>0.343055002407875</v>
      </c>
      <c r="S101" s="3" t="n">
        <f aca="false">Adequacy_central!AN99</f>
        <v>0.327290486583306</v>
      </c>
      <c r="U101" s="14" t="n">
        <f aca="false">U97+1</f>
        <v>2039</v>
      </c>
      <c r="V101" s="3" t="n">
        <f aca="false">Adequacy_high!AG98</f>
        <v>0.425190048541179</v>
      </c>
      <c r="W101" s="3" t="n">
        <f aca="false">Adequacy_high!AH98</f>
        <v>0.432316027593493</v>
      </c>
      <c r="X101" s="3" t="n">
        <f aca="false">Adequacy_high!AI98</f>
        <v>0.365130313231716</v>
      </c>
      <c r="Y101" s="3" t="n">
        <f aca="false">Adequacy_high!AJ98</f>
        <v>0.35414296533015</v>
      </c>
      <c r="Z101" s="3" t="n">
        <f aca="false">Adequacy_high!AK98</f>
        <v>0.385735133468286</v>
      </c>
      <c r="AA101" s="3" t="n">
        <f aca="false">Adequacy_high!AL98</f>
        <v>0.364833134674149</v>
      </c>
      <c r="AB101" s="3" t="n">
        <f aca="false">Adequacy_high!AM98</f>
        <v>0.346991437739239</v>
      </c>
      <c r="AC101" s="3" t="n">
        <f aca="false">Adequacy_high!AN98</f>
        <v>0.327307296995356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0.419393659201867</v>
      </c>
      <c r="C102" s="3" t="n">
        <f aca="false">Adequacy_low!AH99</f>
        <v>0.431277282062824</v>
      </c>
      <c r="D102" s="3" t="n">
        <f aca="false">Adequacy_low!AI99</f>
        <v>0.358143682295804</v>
      </c>
      <c r="E102" s="3" t="n">
        <f aca="false">Adequacy_low!AJ99</f>
        <v>0.352176892601803</v>
      </c>
      <c r="F102" s="3" t="n">
        <f aca="false">Adequacy_low!AK99</f>
        <v>0.377393273803843</v>
      </c>
      <c r="G102" s="3" t="n">
        <f aca="false">Adequacy_low!AL99</f>
        <v>0.36332551227324</v>
      </c>
      <c r="H102" s="3" t="n">
        <f aca="false">Adequacy_low!AM99</f>
        <v>0.339252095872272</v>
      </c>
      <c r="I102" s="3" t="n">
        <f aca="false">Adequacy_low!AN99</f>
        <v>0.324537150680158</v>
      </c>
      <c r="K102" s="14" t="n">
        <f aca="false">K98+1</f>
        <v>2039</v>
      </c>
      <c r="L102" s="3" t="n">
        <f aca="false">Adequacy_central!AG100</f>
        <v>0.425711267680387</v>
      </c>
      <c r="M102" s="3" t="n">
        <f aca="false">Adequacy_central!AH100</f>
        <v>0.438070175910555</v>
      </c>
      <c r="N102" s="3" t="n">
        <f aca="false">Adequacy_central!AI100</f>
        <v>0.363040778651956</v>
      </c>
      <c r="O102" s="3" t="n">
        <f aca="false">Adequacy_central!AJ100</f>
        <v>0.359092353431995</v>
      </c>
      <c r="P102" s="3" t="n">
        <f aca="false">Adequacy_central!AK100</f>
        <v>0.383596421098002</v>
      </c>
      <c r="Q102" s="3" t="n">
        <f aca="false">Adequacy_central!AL100</f>
        <v>0.370574335120128</v>
      </c>
      <c r="R102" s="3" t="n">
        <f aca="false">Adequacy_central!AM100</f>
        <v>0.34278172073828</v>
      </c>
      <c r="S102" s="3" t="n">
        <f aca="false">Adequacy_central!AN100</f>
        <v>0.327297687769166</v>
      </c>
      <c r="U102" s="14" t="n">
        <f aca="false">U98+1</f>
        <v>2039</v>
      </c>
      <c r="V102" s="3" t="n">
        <f aca="false">Adequacy_high!AG99</f>
        <v>0.423719937430607</v>
      </c>
      <c r="W102" s="3" t="n">
        <f aca="false">Adequacy_high!AH99</f>
        <v>0.432121245029746</v>
      </c>
      <c r="X102" s="3" t="n">
        <f aca="false">Adequacy_high!AI99</f>
        <v>0.365025386624197</v>
      </c>
      <c r="Y102" s="3" t="n">
        <f aca="false">Adequacy_high!AJ99</f>
        <v>0.355272090249491</v>
      </c>
      <c r="Z102" s="3" t="n">
        <f aca="false">Adequacy_high!AK99</f>
        <v>0.385209845148392</v>
      </c>
      <c r="AA102" s="3" t="n">
        <f aca="false">Adequacy_high!AL99</f>
        <v>0.366132719761089</v>
      </c>
      <c r="AB102" s="3" t="n">
        <f aca="false">Adequacy_high!AM99</f>
        <v>0.346155434006787</v>
      </c>
      <c r="AC102" s="3" t="n">
        <f aca="false">Adequacy_high!AN99</f>
        <v>0.327497606126026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0.418870074901427</v>
      </c>
      <c r="C103" s="3" t="n">
        <f aca="false">Adequacy_low!AH100</f>
        <v>0.433072184027453</v>
      </c>
      <c r="D103" s="3" t="n">
        <f aca="false">Adequacy_low!AI100</f>
        <v>0.358094954724495</v>
      </c>
      <c r="E103" s="3" t="n">
        <f aca="false">Adequacy_low!AJ100</f>
        <v>0.353273700326661</v>
      </c>
      <c r="F103" s="3" t="n">
        <f aca="false">Adequacy_low!AK100</f>
        <v>0.37614996751602</v>
      </c>
      <c r="G103" s="3" t="n">
        <f aca="false">Adequacy_low!AL100</f>
        <v>0.364212557854974</v>
      </c>
      <c r="H103" s="3" t="n">
        <f aca="false">Adequacy_low!AM100</f>
        <v>0.338563340579425</v>
      </c>
      <c r="I103" s="3" t="n">
        <f aca="false">Adequacy_low!AN100</f>
        <v>0.324778390744537</v>
      </c>
      <c r="K103" s="14" t="n">
        <f aca="false">K99+1</f>
        <v>2039</v>
      </c>
      <c r="L103" s="3" t="n">
        <f aca="false">Adequacy_central!AG101</f>
        <v>0.426014111976237</v>
      </c>
      <c r="M103" s="3" t="n">
        <f aca="false">Adequacy_central!AH101</f>
        <v>0.438027374732713</v>
      </c>
      <c r="N103" s="3" t="n">
        <f aca="false">Adequacy_central!AI101</f>
        <v>0.363941563539777</v>
      </c>
      <c r="O103" s="3" t="n">
        <f aca="false">Adequacy_central!AJ101</f>
        <v>0.359541434819239</v>
      </c>
      <c r="P103" s="3" t="n">
        <f aca="false">Adequacy_central!AK101</f>
        <v>0.384457371910826</v>
      </c>
      <c r="Q103" s="3" t="n">
        <f aca="false">Adequacy_central!AL101</f>
        <v>0.370650876071178</v>
      </c>
      <c r="R103" s="3" t="n">
        <f aca="false">Adequacy_central!AM101</f>
        <v>0.34336672257038</v>
      </c>
      <c r="S103" s="3" t="n">
        <f aca="false">Adequacy_central!AN101</f>
        <v>0.327320627090707</v>
      </c>
      <c r="U103" s="14" t="n">
        <f aca="false">U99+1</f>
        <v>2039</v>
      </c>
      <c r="V103" s="3" t="n">
        <f aca="false">Adequacy_high!AG100</f>
        <v>0.427908079964227</v>
      </c>
      <c r="W103" s="3" t="n">
        <f aca="false">Adequacy_high!AH100</f>
        <v>0.433680310193468</v>
      </c>
      <c r="X103" s="3" t="n">
        <f aca="false">Adequacy_high!AI100</f>
        <v>0.37050355118081</v>
      </c>
      <c r="Y103" s="3" t="n">
        <f aca="false">Adequacy_high!AJ100</f>
        <v>0.356858458671477</v>
      </c>
      <c r="Z103" s="3" t="n">
        <f aca="false">Adequacy_high!AK100</f>
        <v>0.389308784966834</v>
      </c>
      <c r="AA103" s="3" t="n">
        <f aca="false">Adequacy_high!AL100</f>
        <v>0.367652584238166</v>
      </c>
      <c r="AB103" s="3" t="n">
        <f aca="false">Adequacy_high!AM100</f>
        <v>0.351064253918032</v>
      </c>
      <c r="AC103" s="3" t="n">
        <f aca="false">Adequacy_high!AN100</f>
        <v>0.32841594554038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0.418895438941049</v>
      </c>
      <c r="C104" s="3" t="n">
        <f aca="false">Adequacy_low!AH101</f>
        <v>0.433011254403425</v>
      </c>
      <c r="D104" s="3" t="n">
        <f aca="false">Adequacy_low!AI101</f>
        <v>0.357871396191775</v>
      </c>
      <c r="E104" s="3" t="n">
        <f aca="false">Adequacy_low!AJ101</f>
        <v>0.353160491991496</v>
      </c>
      <c r="F104" s="3" t="n">
        <f aca="false">Adequacy_low!AK101</f>
        <v>0.37575344958422</v>
      </c>
      <c r="G104" s="3" t="n">
        <f aca="false">Adequacy_low!AL101</f>
        <v>0.363581274543872</v>
      </c>
      <c r="H104" s="3" t="n">
        <f aca="false">Adequacy_low!AM101</f>
        <v>0.337487312565264</v>
      </c>
      <c r="I104" s="3" t="n">
        <f aca="false">Adequacy_low!AN101</f>
        <v>0.323968378577561</v>
      </c>
      <c r="K104" s="14" t="n">
        <f aca="false">K100+1</f>
        <v>2040</v>
      </c>
      <c r="L104" s="3" t="n">
        <f aca="false">Adequacy_central!AG102</f>
        <v>0.4264120033513</v>
      </c>
      <c r="M104" s="3" t="n">
        <f aca="false">Adequacy_central!AH102</f>
        <v>0.438057313218669</v>
      </c>
      <c r="N104" s="3" t="n">
        <f aca="false">Adequacy_central!AI102</f>
        <v>0.364860853256677</v>
      </c>
      <c r="O104" s="3" t="n">
        <f aca="false">Adequacy_central!AJ102</f>
        <v>0.361020692768712</v>
      </c>
      <c r="P104" s="3" t="n">
        <f aca="false">Adequacy_central!AK102</f>
        <v>0.384951193567529</v>
      </c>
      <c r="Q104" s="3" t="n">
        <f aca="false">Adequacy_central!AL102</f>
        <v>0.370274601313299</v>
      </c>
      <c r="R104" s="3" t="n">
        <f aca="false">Adequacy_central!AM102</f>
        <v>0.343406504145913</v>
      </c>
      <c r="S104" s="3" t="n">
        <f aca="false">Adequacy_central!AN102</f>
        <v>0.327735147490612</v>
      </c>
      <c r="U104" s="14" t="n">
        <f aca="false">U100+1</f>
        <v>2039</v>
      </c>
      <c r="V104" s="3" t="n">
        <f aca="false">Adequacy_high!AG101</f>
        <v>0.4280246361568</v>
      </c>
      <c r="W104" s="3" t="n">
        <f aca="false">Adequacy_high!AH101</f>
        <v>0.434128673382629</v>
      </c>
      <c r="X104" s="3" t="n">
        <f aca="false">Adequacy_high!AI101</f>
        <v>0.370970342534633</v>
      </c>
      <c r="Y104" s="3" t="n">
        <f aca="false">Adequacy_high!AJ101</f>
        <v>0.358156792900478</v>
      </c>
      <c r="Z104" s="3" t="n">
        <f aca="false">Adequacy_high!AK101</f>
        <v>0.389370036380331</v>
      </c>
      <c r="AA104" s="3" t="n">
        <f aca="false">Adequacy_high!AL101</f>
        <v>0.368749680021072</v>
      </c>
      <c r="AB104" s="3" t="n">
        <f aca="false">Adequacy_high!AM101</f>
        <v>0.351240611217727</v>
      </c>
      <c r="AC104" s="3" t="n">
        <f aca="false">Adequacy_high!AN101</f>
        <v>0.329164357620534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0.420065301588219</v>
      </c>
      <c r="C105" s="3" t="n">
        <f aca="false">Adequacy_low!AH102</f>
        <v>0.432526749571081</v>
      </c>
      <c r="D105" s="3" t="n">
        <f aca="false">Adequacy_low!AI102</f>
        <v>0.360060483762108</v>
      </c>
      <c r="E105" s="3" t="n">
        <f aca="false">Adequacy_low!AJ102</f>
        <v>0.353269663695238</v>
      </c>
      <c r="F105" s="3" t="n">
        <f aca="false">Adequacy_low!AK102</f>
        <v>0.377153031366478</v>
      </c>
      <c r="G105" s="3" t="n">
        <f aca="false">Adequacy_low!AL102</f>
        <v>0.363461833594334</v>
      </c>
      <c r="H105" s="3" t="n">
        <f aca="false">Adequacy_low!AM102</f>
        <v>0.339609124373345</v>
      </c>
      <c r="I105" s="3" t="n">
        <f aca="false">Adequacy_low!AN102</f>
        <v>0.323519525097101</v>
      </c>
      <c r="K105" s="14" t="n">
        <f aca="false">K101+1</f>
        <v>2040</v>
      </c>
      <c r="L105" s="3" t="n">
        <f aca="false">Adequacy_central!AG103</f>
        <v>0.428954120619654</v>
      </c>
      <c r="M105" s="3" t="n">
        <f aca="false">Adequacy_central!AH103</f>
        <v>0.440325198775979</v>
      </c>
      <c r="N105" s="3" t="n">
        <f aca="false">Adequacy_central!AI103</f>
        <v>0.365486041507082</v>
      </c>
      <c r="O105" s="3" t="n">
        <f aca="false">Adequacy_central!AJ103</f>
        <v>0.36216308351116</v>
      </c>
      <c r="P105" s="3" t="n">
        <f aca="false">Adequacy_central!AK103</f>
        <v>0.388293340877575</v>
      </c>
      <c r="Q105" s="3" t="n">
        <f aca="false">Adequacy_central!AL103</f>
        <v>0.37329150089945</v>
      </c>
      <c r="R105" s="3" t="n">
        <f aca="false">Adequacy_central!AM103</f>
        <v>0.342728913597465</v>
      </c>
      <c r="S105" s="3" t="n">
        <f aca="false">Adequacy_central!AN103</f>
        <v>0.327777525437587</v>
      </c>
      <c r="U105" s="14" t="n">
        <f aca="false">U101+1</f>
        <v>2040</v>
      </c>
      <c r="V105" s="3" t="n">
        <f aca="false">Adequacy_high!AG102</f>
        <v>0.429306750159121</v>
      </c>
      <c r="W105" s="3" t="n">
        <f aca="false">Adequacy_high!AH102</f>
        <v>0.435673679193189</v>
      </c>
      <c r="X105" s="3" t="n">
        <f aca="false">Adequacy_high!AI102</f>
        <v>0.372124491066519</v>
      </c>
      <c r="Y105" s="3" t="n">
        <f aca="false">Adequacy_high!AJ102</f>
        <v>0.359714540904635</v>
      </c>
      <c r="Z105" s="3" t="n">
        <f aca="false">Adequacy_high!AK102</f>
        <v>0.390040570443627</v>
      </c>
      <c r="AA105" s="3" t="n">
        <f aca="false">Adequacy_high!AL102</f>
        <v>0.369287470822722</v>
      </c>
      <c r="AB105" s="3" t="n">
        <f aca="false">Adequacy_high!AM102</f>
        <v>0.351808674044033</v>
      </c>
      <c r="AC105" s="3" t="n">
        <f aca="false">Adequacy_high!AN102</f>
        <v>0.329988208457585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0.419482419113926</v>
      </c>
      <c r="C106" s="3" t="n">
        <f aca="false">Adequacy_low!AH103</f>
        <v>0.433432358681048</v>
      </c>
      <c r="D106" s="3" t="n">
        <f aca="false">Adequacy_low!AI103</f>
        <v>0.359524125358486</v>
      </c>
      <c r="E106" s="3" t="n">
        <f aca="false">Adequacy_low!AJ103</f>
        <v>0.354194550512584</v>
      </c>
      <c r="F106" s="3" t="n">
        <f aca="false">Adequacy_low!AK103</f>
        <v>0.377555318547266</v>
      </c>
      <c r="G106" s="3" t="n">
        <f aca="false">Adequacy_low!AL103</f>
        <v>0.365512799111662</v>
      </c>
      <c r="H106" s="3" t="n">
        <f aca="false">Adequacy_low!AM103</f>
        <v>0.337860128634788</v>
      </c>
      <c r="I106" s="3" t="n">
        <f aca="false">Adequacy_low!AN103</f>
        <v>0.323576649498665</v>
      </c>
      <c r="K106" s="14" t="n">
        <f aca="false">K102+1</f>
        <v>2040</v>
      </c>
      <c r="L106" s="3" t="n">
        <f aca="false">Adequacy_central!AG104</f>
        <v>0.430938686241746</v>
      </c>
      <c r="M106" s="3" t="n">
        <f aca="false">Adequacy_central!AH104</f>
        <v>0.441477191814389</v>
      </c>
      <c r="N106" s="3" t="n">
        <f aca="false">Adequacy_central!AI104</f>
        <v>0.369867469528141</v>
      </c>
      <c r="O106" s="3" t="n">
        <f aca="false">Adequacy_central!AJ104</f>
        <v>0.363535030753027</v>
      </c>
      <c r="P106" s="3" t="n">
        <f aca="false">Adequacy_central!AK104</f>
        <v>0.39052486146921</v>
      </c>
      <c r="Q106" s="3" t="n">
        <f aca="false">Adequacy_central!AL104</f>
        <v>0.374776939327054</v>
      </c>
      <c r="R106" s="3" t="n">
        <f aca="false">Adequacy_central!AM104</f>
        <v>0.346178172323652</v>
      </c>
      <c r="S106" s="3" t="n">
        <f aca="false">Adequacy_central!AN104</f>
        <v>0.328057539966326</v>
      </c>
      <c r="U106" s="14" t="n">
        <f aca="false">U102+1</f>
        <v>2040</v>
      </c>
      <c r="V106" s="3" t="n">
        <f aca="false">Adequacy_high!AG103</f>
        <v>0.430605987292051</v>
      </c>
      <c r="W106" s="3" t="n">
        <f aca="false">Adequacy_high!AH103</f>
        <v>0.43865844545424</v>
      </c>
      <c r="X106" s="3" t="n">
        <f aca="false">Adequacy_high!AI103</f>
        <v>0.372314967424176</v>
      </c>
      <c r="Y106" s="3" t="n">
        <f aca="false">Adequacy_high!AJ103</f>
        <v>0.360834439612106</v>
      </c>
      <c r="Z106" s="3" t="n">
        <f aca="false">Adequacy_high!AK103</f>
        <v>0.390933134880302</v>
      </c>
      <c r="AA106" s="3" t="n">
        <f aca="false">Adequacy_high!AL103</f>
        <v>0.372076975338334</v>
      </c>
      <c r="AB106" s="3" t="n">
        <f aca="false">Adequacy_high!AM103</f>
        <v>0.350304529332933</v>
      </c>
      <c r="AC106" s="3" t="n">
        <f aca="false">Adequacy_high!AN103</f>
        <v>0.329688151455721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0.41850460428161</v>
      </c>
      <c r="C107" s="3" t="n">
        <f aca="false">Adequacy_low!AH104</f>
        <v>0.434396294758992</v>
      </c>
      <c r="D107" s="3" t="n">
        <f aca="false">Adequacy_low!AI104</f>
        <v>0.360358742380627</v>
      </c>
      <c r="E107" s="3" t="n">
        <f aca="false">Adequacy_low!AJ104</f>
        <v>0.356197225479375</v>
      </c>
      <c r="F107" s="3" t="n">
        <f aca="false">Adequacy_low!AK104</f>
        <v>0.377318601792696</v>
      </c>
      <c r="G107" s="3" t="n">
        <f aca="false">Adequacy_low!AL104</f>
        <v>0.36638788588123</v>
      </c>
      <c r="H107" s="3" t="n">
        <f aca="false">Adequacy_low!AM104</f>
        <v>0.337444744694705</v>
      </c>
      <c r="I107" s="3" t="n">
        <f aca="false">Adequacy_low!AN104</f>
        <v>0.323656907992954</v>
      </c>
      <c r="K107" s="14" t="n">
        <f aca="false">K103+1</f>
        <v>2040</v>
      </c>
      <c r="L107" s="3" t="n">
        <f aca="false">Adequacy_central!AG105</f>
        <v>0.432572104580493</v>
      </c>
      <c r="M107" s="3" t="n">
        <f aca="false">Adequacy_central!AH105</f>
        <v>0.442720519416385</v>
      </c>
      <c r="N107" s="3" t="n">
        <f aca="false">Adequacy_central!AI105</f>
        <v>0.371473065834649</v>
      </c>
      <c r="O107" s="3" t="n">
        <f aca="false">Adequacy_central!AJ105</f>
        <v>0.363807292011455</v>
      </c>
      <c r="P107" s="3" t="n">
        <f aca="false">Adequacy_central!AK105</f>
        <v>0.391782420476248</v>
      </c>
      <c r="Q107" s="3" t="n">
        <f aca="false">Adequacy_central!AL105</f>
        <v>0.375108323354731</v>
      </c>
      <c r="R107" s="3" t="n">
        <f aca="false">Adequacy_central!AM105</f>
        <v>0.347432976521517</v>
      </c>
      <c r="S107" s="3" t="n">
        <f aca="false">Adequacy_central!AN105</f>
        <v>0.328025936004218</v>
      </c>
      <c r="U107" s="14" t="n">
        <f aca="false">U103+1</f>
        <v>2040</v>
      </c>
      <c r="V107" s="3" t="n">
        <f aca="false">Adequacy_high!AG104</f>
        <v>0.431755143851075</v>
      </c>
      <c r="W107" s="3" t="n">
        <f aca="false">Adequacy_high!AH104</f>
        <v>0.437773570325742</v>
      </c>
      <c r="X107" s="3" t="n">
        <f aca="false">Adequacy_high!AI104</f>
        <v>0.373832302073537</v>
      </c>
      <c r="Y107" s="3" t="n">
        <f aca="false">Adequacy_high!AJ104</f>
        <v>0.361371661836317</v>
      </c>
      <c r="Z107" s="3" t="n">
        <f aca="false">Adequacy_high!AK104</f>
        <v>0.392773841116896</v>
      </c>
      <c r="AA107" s="3" t="n">
        <f aca="false">Adequacy_high!AL104</f>
        <v>0.371934770062796</v>
      </c>
      <c r="AB107" s="3" t="n">
        <f aca="false">Adequacy_high!AM104</f>
        <v>0.352338492395814</v>
      </c>
      <c r="AC107" s="3" t="n">
        <f aca="false">Adequacy_high!AN104</f>
        <v>0.329845834469319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0.421587757393129</v>
      </c>
      <c r="C108" s="3" t="n">
        <f aca="false">Adequacy_low!AH105</f>
        <v>0.436399323807818</v>
      </c>
      <c r="D108" s="3" t="n">
        <f aca="false">Adequacy_low!AI105</f>
        <v>0.360712214561447</v>
      </c>
      <c r="E108" s="3" t="n">
        <f aca="false">Adequacy_low!AJ105</f>
        <v>0.356106268191117</v>
      </c>
      <c r="F108" s="3" t="n">
        <f aca="false">Adequacy_low!AK105</f>
        <v>0.37908422157449</v>
      </c>
      <c r="G108" s="3" t="n">
        <f aca="false">Adequacy_low!AL105</f>
        <v>0.366668308490411</v>
      </c>
      <c r="H108" s="3" t="n">
        <f aca="false">Adequacy_low!AM105</f>
        <v>0.337597554763061</v>
      </c>
      <c r="I108" s="3" t="n">
        <f aca="false">Adequacy_low!AN105</f>
        <v>0.323032219322703</v>
      </c>
      <c r="U108" s="14" t="n">
        <f aca="false">U104+1</f>
        <v>2040</v>
      </c>
      <c r="V108" s="3" t="n">
        <f aca="false">Adequacy_high!AG105</f>
        <v>0.432147603971938</v>
      </c>
      <c r="W108" s="3" t="n">
        <f aca="false">Adequacy_high!AH105</f>
        <v>0.439722049126174</v>
      </c>
      <c r="X108" s="3" t="n">
        <f aca="false">Adequacy_high!AI105</f>
        <v>0.373725802170514</v>
      </c>
      <c r="Y108" s="3" t="n">
        <f aca="false">Adequacy_high!AJ105</f>
        <v>0.361742646779081</v>
      </c>
      <c r="Z108" s="3" t="n">
        <f aca="false">Adequacy_high!AK105</f>
        <v>0.394246723104951</v>
      </c>
      <c r="AA108" s="3" t="n">
        <f aca="false">Adequacy_high!AL105</f>
        <v>0.373557744004327</v>
      </c>
      <c r="AB108" s="3" t="n">
        <f aca="false">Adequacy_high!AM105</f>
        <v>0.351326788977736</v>
      </c>
      <c r="AC108" s="3" t="n">
        <f aca="false">Adequacy_high!AN105</f>
        <v>0.329208952636842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9"/>
  <sheetViews>
    <sheetView showFormulas="false" showGridLines="true" showRowColHeaders="true" showZeros="true" rightToLeft="false" tabSelected="false" showOutlineSymbols="true" defaultGridColor="true" view="normal" topLeftCell="A130" colorId="64" zoomScale="75" zoomScaleNormal="75" zoomScalePageLayoutView="100" workbookViewId="0">
      <selection pane="topLeft" activeCell="F37" activeCellId="0" sqref="F37"/>
    </sheetView>
  </sheetViews>
  <sheetFormatPr defaultColWidth="10.460937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1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470.358201469815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480.954877525016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490.639526212829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507.043904925217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514.632185030017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522.571602309017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534.295700841301</v>
      </c>
      <c r="D163" s="31" t="n">
        <v>575.378458591679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544.630019678918</v>
      </c>
      <c r="D164" s="27" t="n">
        <v>586.507397929989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559.335631258853</v>
      </c>
      <c r="D165" s="36" t="n">
        <v>602.343744938187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575.195714162464</v>
      </c>
      <c r="D166" s="31" t="n">
        <v>619.423332215133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593.601977015663</v>
      </c>
      <c r="D167" s="27" t="n">
        <f aca="false">D166*C167/C166</f>
        <v>639.244878846017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612.003638303149</v>
      </c>
      <c r="D168" s="42" t="n">
        <f aca="false">D167*C168/C167</f>
        <v>659.061470090245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620.872825940155</v>
      </c>
      <c r="D169" s="43" t="n">
        <f aca="false">D168*C169/C168</f>
        <v>668.612622202278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635.877252567046</v>
      </c>
      <c r="D170" s="27" t="n">
        <f aca="false">D169*C170/C169</f>
        <v>684.770760572171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650.881679193932</v>
      </c>
      <c r="D171" s="36" t="n">
        <f aca="false">D170*C171/C170</f>
        <v>700.928898942058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665.886105820818</v>
      </c>
      <c r="D172" s="31" t="n">
        <f aca="false">D171*C172/C171</f>
        <v>717.087037311945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680.890532447704</v>
      </c>
      <c r="D173" s="27" t="n">
        <f aca="false">D172*C173/C172</f>
        <v>733.245175681833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695.89495907459</v>
      </c>
      <c r="D174" s="36" t="n">
        <f aca="false">D173*C174/C173</f>
        <v>749.40331405172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710.899385701476</v>
      </c>
      <c r="D175" s="31" t="n">
        <f aca="false">D174*C175/C174</f>
        <v>765.561452421607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725.903812328368</v>
      </c>
      <c r="D176" s="27" t="n">
        <f aca="false">D175*C176/C175</f>
        <v>781.719590791501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740.908238955254</v>
      </c>
      <c r="D177" s="36" t="n">
        <f aca="false">D176*C177/C176</f>
        <v>797.877729161388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755.91266558214</v>
      </c>
      <c r="D178" s="31" t="n">
        <f aca="false">D177*C178/C177</f>
        <v>814.035867531275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770.917092209026</v>
      </c>
      <c r="D179" s="27" t="n">
        <f aca="false">D178*C179/C178</f>
        <v>830.194005901163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785.921518835917</v>
      </c>
      <c r="D180" s="42" t="n">
        <f aca="false">D179*C180/C179</f>
        <v>846.352144271055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800.925945462803</v>
      </c>
      <c r="D181" s="43" t="n">
        <f aca="false">D180*C181/C180</f>
        <v>862.510282640943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816.944464372059</v>
      </c>
      <c r="D182" s="27" t="n">
        <f aca="false">D181*C182/C181</f>
        <v>879.760488293761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832.962983281315</v>
      </c>
      <c r="D183" s="36" t="n">
        <f aca="false">D182*C183/C182</f>
        <v>897.01069394658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848.981502190571</v>
      </c>
      <c r="D184" s="31" t="n">
        <f aca="false">D183*C184/C183</f>
        <v>914.260899599399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865.000021099827</v>
      </c>
      <c r="D185" s="27" t="n">
        <f aca="false">D184*C185/C184</f>
        <v>931.511105252218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881.018540009083</v>
      </c>
      <c r="D186" s="36" t="n">
        <f aca="false">D185*C186/C185</f>
        <v>948.761310905036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897.037058918339</v>
      </c>
      <c r="D187" s="31" t="n">
        <f aca="false">D186*C187/C186</f>
        <v>966.011516557855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913.055577827595</v>
      </c>
      <c r="D188" s="27" t="n">
        <f aca="false">D187*C188/C187</f>
        <v>983.261722210674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929.074096736851</v>
      </c>
      <c r="D189" s="36" t="n">
        <f aca="false">D188*C189/C188</f>
        <v>1000.51192786349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945.092615646107</v>
      </c>
      <c r="D190" s="31" t="n">
        <f aca="false">D189*C190/C189</f>
        <v>1017.76213351631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961.111134555363</v>
      </c>
      <c r="D191" s="27" t="n">
        <f aca="false">D190*C191/C190</f>
        <v>1035.01233916913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977.129653464619</v>
      </c>
      <c r="D192" s="36" t="n">
        <f aca="false">D191*C192/C191</f>
        <v>1052.26254482195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993.148172373875</v>
      </c>
      <c r="D193" s="31" t="n">
        <f aca="false">D192*C193/C192</f>
        <v>1069.51275047477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1009.70064191344</v>
      </c>
      <c r="D194" s="27" t="n">
        <f aca="false">D193*C194/C193</f>
        <v>1087.33796298268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1026.253111453</v>
      </c>
      <c r="D195" s="36" t="n">
        <f aca="false">D194*C195/C194</f>
        <v>1105.16317549059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1042.80558099257</v>
      </c>
      <c r="D196" s="31" t="n">
        <f aca="false">D195*C196/C195</f>
        <v>1122.98838799851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1059.35805053213</v>
      </c>
      <c r="D197" s="27" t="n">
        <f aca="false">D196*C197/C196</f>
        <v>1140.81360050642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1075.9105200717</v>
      </c>
      <c r="D198" s="36" t="n">
        <f aca="false">D197*C198/C197</f>
        <v>1158.63881301433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1092.46298961126</v>
      </c>
      <c r="D199" s="31" t="n">
        <f aca="false">D198*C199/C198</f>
        <v>1176.46402552224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1109.01545915082</v>
      </c>
      <c r="D200" s="27" t="n">
        <f aca="false">D199*C200/C199</f>
        <v>1194.28923803015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1125.56792869039</v>
      </c>
      <c r="D201" s="36" t="n">
        <f aca="false">D200*C201/C200</f>
        <v>1212.11445053807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1142.12039822996</v>
      </c>
      <c r="D202" s="31" t="n">
        <f aca="false">D201*C202/C201</f>
        <v>1229.93966304599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1158.67286776952</v>
      </c>
      <c r="D203" s="27" t="n">
        <f aca="false">D202*C203/C202</f>
        <v>1247.76487555389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1175.22533730908</v>
      </c>
      <c r="D204" s="36" t="n">
        <f aca="false">D203*C204/C203</f>
        <v>1265.5900880618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1191.77780684865</v>
      </c>
      <c r="D205" s="31" t="n">
        <f aca="false">D204*C205/C204</f>
        <v>1283.41530056972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1206.67502943426</v>
      </c>
      <c r="D206" s="27" t="n">
        <f aca="false">D205*C206/C205</f>
        <v>1299.45799182684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1221.57225201987</v>
      </c>
      <c r="D207" s="36" t="n">
        <f aca="false">D206*C207/C206</f>
        <v>1315.50068308397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1236.46947460547</v>
      </c>
      <c r="D208" s="31" t="n">
        <f aca="false">D207*C208/C207</f>
        <v>1331.54337434108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1251.36669719108</v>
      </c>
      <c r="D209" s="27" t="n">
        <f aca="false">D208*C209/C208</f>
        <v>1347.5860655982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1266.26391977669</v>
      </c>
      <c r="D210" s="36" t="n">
        <f aca="false">D209*C210/C209</f>
        <v>1363.62875685533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1281.1611423623</v>
      </c>
      <c r="D211" s="31" t="n">
        <f aca="false">D210*C211/C210</f>
        <v>1379.67144811245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1296.0583649479</v>
      </c>
      <c r="D212" s="27" t="n">
        <f aca="false">D211*C212/C211</f>
        <v>1395.71413936956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1310.95558753351</v>
      </c>
      <c r="D213" s="36" t="n">
        <f aca="false">D212*C213/C212</f>
        <v>1411.75683062669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1325.85281011912</v>
      </c>
      <c r="D214" s="31" t="n">
        <f aca="false">D213*C214/C213</f>
        <v>1427.79952188381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1340.75003270473</v>
      </c>
      <c r="D215" s="27" t="n">
        <f aca="false">D214*C215/C214</f>
        <v>1443.84221314094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1355.64725529034</v>
      </c>
      <c r="D216" s="36" t="n">
        <f aca="false">D215*C216/C215</f>
        <v>1459.88490439806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1370.54447787595</v>
      </c>
      <c r="D217" s="31" t="n">
        <f aca="false">D216*C217/C216</f>
        <v>1475.92759565518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1381.96568185824</v>
      </c>
      <c r="D218" s="44" t="n">
        <f aca="false">D217*C218/C217</f>
        <v>1488.22699228563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1393.38688584054</v>
      </c>
      <c r="D219" s="36" t="n">
        <f aca="false">D218*C219/C218</f>
        <v>1500.52638891609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1404.80808982285</v>
      </c>
      <c r="D220" s="31" t="n">
        <f aca="false">D219*C220/C219</f>
        <v>1512.82578554656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1416.22929380514</v>
      </c>
      <c r="D221" s="27" t="n">
        <f aca="false">D220*C221/C220</f>
        <v>1525.12518217701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1427.65049778744</v>
      </c>
      <c r="D222" s="36" t="n">
        <f aca="false">D221*C222/C221</f>
        <v>1537.42457880747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1439.07170176974</v>
      </c>
      <c r="D223" s="31" t="n">
        <f aca="false">D222*C223/C222</f>
        <v>1549.72397543793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1450.49290575204</v>
      </c>
      <c r="D224" s="27" t="n">
        <f aca="false">D223*C224/C223</f>
        <v>1562.02337206839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1461.91410973434</v>
      </c>
      <c r="D225" s="36" t="n">
        <f aca="false">D224*C225/C224</f>
        <v>1574.32276869885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1473.33531371664</v>
      </c>
      <c r="D226" s="31" t="n">
        <f aca="false">D225*C226/C225</f>
        <v>1586.62216532931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1484.75651769894</v>
      </c>
      <c r="D227" s="27" t="n">
        <f aca="false">D226*C227/C226</f>
        <v>1598.92156195977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1496.17772168124</v>
      </c>
      <c r="D228" s="36" t="n">
        <f aca="false">D227*C228/C227</f>
        <v>1611.22095859023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1507.59892566354</v>
      </c>
      <c r="D229" s="31" t="n">
        <f aca="false">D228*C229/C228</f>
        <v>1623.5203552207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1513.88058785381</v>
      </c>
      <c r="D230" s="27" t="n">
        <f aca="false">D229*C230/C229</f>
        <v>1630.28502336745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1520.16225004407</v>
      </c>
      <c r="D231" s="36" t="n">
        <f aca="false">D230*C231/C230</f>
        <v>1637.0496915142</v>
      </c>
    </row>
    <row r="232" customFormat="false" ht="15" hidden="false" customHeight="false" outlineLevel="0" collapsed="false">
      <c r="C232" s="0" t="n">
        <v>1526.44391223434</v>
      </c>
    </row>
    <row r="233" customFormat="false" ht="15" hidden="false" customHeight="false" outlineLevel="0" collapsed="false">
      <c r="C233" s="0" t="n">
        <v>1532.7255744246</v>
      </c>
    </row>
    <row r="234" customFormat="false" ht="15" hidden="false" customHeight="false" outlineLevel="0" collapsed="false">
      <c r="C234" s="0" t="n">
        <v>1539.00723661486</v>
      </c>
    </row>
    <row r="235" customFormat="false" ht="15" hidden="false" customHeight="false" outlineLevel="0" collapsed="false">
      <c r="C235" s="0" t="n">
        <v>1545.28889880513</v>
      </c>
    </row>
    <row r="236" customFormat="false" ht="15" hidden="false" customHeight="false" outlineLevel="0" collapsed="false">
      <c r="C236" s="0" t="n">
        <v>1551.57056099539</v>
      </c>
    </row>
    <row r="237" customFormat="false" ht="15" hidden="false" customHeight="false" outlineLevel="0" collapsed="false">
      <c r="C237" s="0" t="n">
        <v>1557.85222318566</v>
      </c>
    </row>
    <row r="238" customFormat="false" ht="15" hidden="false" customHeight="false" outlineLevel="0" collapsed="false">
      <c r="C238" s="0" t="n">
        <v>1564.13388537593</v>
      </c>
    </row>
    <row r="239" customFormat="false" ht="15" hidden="false" customHeight="false" outlineLevel="0" collapsed="false">
      <c r="C239" s="0" t="n">
        <v>1570.41554756619</v>
      </c>
    </row>
    <row r="240" customFormat="false" ht="15" hidden="false" customHeight="false" outlineLevel="0" collapsed="false">
      <c r="C240" s="0" t="n">
        <v>1576.69720975645</v>
      </c>
    </row>
    <row r="241" customFormat="false" ht="15" hidden="false" customHeight="false" outlineLevel="0" collapsed="false">
      <c r="C241" s="0" t="n">
        <v>1582.97887194671</v>
      </c>
    </row>
    <row r="242" customFormat="false" ht="15" hidden="false" customHeight="false" outlineLevel="0" collapsed="false">
      <c r="C242" s="0" t="n">
        <v>1589.5746172465</v>
      </c>
    </row>
    <row r="243" customFormat="false" ht="15" hidden="false" customHeight="false" outlineLevel="0" collapsed="false">
      <c r="C243" s="0" t="n">
        <v>1596.17036254627</v>
      </c>
    </row>
    <row r="244" customFormat="false" ht="15" hidden="false" customHeight="false" outlineLevel="0" collapsed="false">
      <c r="C244" s="0" t="n">
        <v>1602.76610784605</v>
      </c>
    </row>
    <row r="245" customFormat="false" ht="15" hidden="false" customHeight="false" outlineLevel="0" collapsed="false">
      <c r="C245" s="0" t="n">
        <v>1609.36185314583</v>
      </c>
    </row>
    <row r="246" customFormat="false" ht="15" hidden="false" customHeight="false" outlineLevel="0" collapsed="false">
      <c r="C246" s="0" t="n">
        <v>1615.95759844561</v>
      </c>
    </row>
    <row r="247" customFormat="false" ht="15" hidden="false" customHeight="false" outlineLevel="0" collapsed="false">
      <c r="C247" s="0" t="n">
        <v>1622.55334374538</v>
      </c>
    </row>
    <row r="248" customFormat="false" ht="15" hidden="false" customHeight="false" outlineLevel="0" collapsed="false">
      <c r="C248" s="0" t="n">
        <v>1629.14908904516</v>
      </c>
    </row>
    <row r="249" customFormat="false" ht="15" hidden="false" customHeight="false" outlineLevel="0" collapsed="false">
      <c r="C249" s="0" t="n">
        <v>1635.74483434494</v>
      </c>
    </row>
    <row r="250" customFormat="false" ht="15" hidden="false" customHeight="false" outlineLevel="0" collapsed="false">
      <c r="C250" s="0" t="n">
        <v>1642.34057964472</v>
      </c>
    </row>
    <row r="251" customFormat="false" ht="15" hidden="false" customHeight="false" outlineLevel="0" collapsed="false">
      <c r="C251" s="0" t="n">
        <v>1648.9363249445</v>
      </c>
    </row>
    <row r="252" customFormat="false" ht="15" hidden="false" customHeight="false" outlineLevel="0" collapsed="false">
      <c r="C252" s="0" t="n">
        <v>1655.53207024428</v>
      </c>
    </row>
    <row r="253" customFormat="false" ht="15" hidden="false" customHeight="false" outlineLevel="0" collapsed="false">
      <c r="C253" s="0" t="n">
        <v>1662.12781554405</v>
      </c>
    </row>
    <row r="254" customFormat="false" ht="15" hidden="false" customHeight="false" outlineLevel="0" collapsed="false">
      <c r="C254" s="0" t="n">
        <v>1669.05334810882</v>
      </c>
    </row>
    <row r="255" customFormat="false" ht="15" hidden="false" customHeight="false" outlineLevel="0" collapsed="false">
      <c r="C255" s="0" t="n">
        <v>1675.97888067359</v>
      </c>
    </row>
    <row r="256" customFormat="false" ht="15" hidden="false" customHeight="false" outlineLevel="0" collapsed="false">
      <c r="C256" s="0" t="n">
        <v>1682.90441323836</v>
      </c>
    </row>
    <row r="257" customFormat="false" ht="15" hidden="false" customHeight="false" outlineLevel="0" collapsed="false">
      <c r="C257" s="0" t="n">
        <v>1689.82994580312</v>
      </c>
    </row>
    <row r="258" customFormat="false" ht="15" hidden="false" customHeight="false" outlineLevel="0" collapsed="false">
      <c r="C258" s="0" t="n">
        <v>1696.75547836789</v>
      </c>
    </row>
    <row r="259" customFormat="false" ht="15" hidden="false" customHeight="false" outlineLevel="0" collapsed="false">
      <c r="C259" s="0" t="n">
        <v>1703.68101093265</v>
      </c>
    </row>
    <row r="260" customFormat="false" ht="15" hidden="false" customHeight="false" outlineLevel="0" collapsed="false">
      <c r="C260" s="0" t="n">
        <v>1710.60654349742</v>
      </c>
    </row>
    <row r="261" customFormat="false" ht="15" hidden="false" customHeight="false" outlineLevel="0" collapsed="false">
      <c r="C261" s="0" t="n">
        <v>1717.53207606219</v>
      </c>
    </row>
    <row r="262" customFormat="false" ht="15" hidden="false" customHeight="false" outlineLevel="0" collapsed="false">
      <c r="C262" s="0" t="n">
        <v>1724.45760862695</v>
      </c>
    </row>
    <row r="263" customFormat="false" ht="15" hidden="false" customHeight="false" outlineLevel="0" collapsed="false">
      <c r="C263" s="0" t="n">
        <v>1731.38314119172</v>
      </c>
    </row>
    <row r="264" customFormat="false" ht="15" hidden="false" customHeight="false" outlineLevel="0" collapsed="false">
      <c r="C264" s="0" t="n">
        <v>1738.30867375649</v>
      </c>
    </row>
    <row r="265" customFormat="false" ht="15" hidden="false" customHeight="false" outlineLevel="0" collapsed="false">
      <c r="C265" s="0" t="n">
        <v>1745.23420632126</v>
      </c>
    </row>
    <row r="266" customFormat="false" ht="15" hidden="false" customHeight="false" outlineLevel="0" collapsed="false">
      <c r="C266" s="0" t="n">
        <v>1752.50601551426</v>
      </c>
    </row>
    <row r="267" customFormat="false" ht="15" hidden="false" customHeight="false" outlineLevel="0" collapsed="false">
      <c r="C267" s="0" t="n">
        <v>1759.77782470727</v>
      </c>
    </row>
    <row r="268" customFormat="false" ht="15" hidden="false" customHeight="false" outlineLevel="0" collapsed="false">
      <c r="C268" s="0" t="n">
        <v>1767.04963390027</v>
      </c>
    </row>
    <row r="269" customFormat="false" ht="15" hidden="false" customHeight="false" outlineLevel="0" collapsed="false">
      <c r="C269" s="0" t="n">
        <v>1774.32144309328</v>
      </c>
    </row>
    <row r="270" customFormat="false" ht="15" hidden="false" customHeight="false" outlineLevel="0" collapsed="false">
      <c r="C270" s="0" t="n">
        <v>1781.59325228629</v>
      </c>
    </row>
    <row r="271" customFormat="false" ht="15" hidden="false" customHeight="false" outlineLevel="0" collapsed="false">
      <c r="C271" s="0" t="n">
        <v>1788.86506147929</v>
      </c>
    </row>
    <row r="272" customFormat="false" ht="15" hidden="false" customHeight="false" outlineLevel="0" collapsed="false">
      <c r="C272" s="0" t="n">
        <v>1796.13687067229</v>
      </c>
    </row>
    <row r="273" customFormat="false" ht="15" hidden="false" customHeight="false" outlineLevel="0" collapsed="false">
      <c r="C273" s="0" t="n">
        <v>1803.4086798653</v>
      </c>
    </row>
    <row r="274" customFormat="false" ht="15" hidden="false" customHeight="false" outlineLevel="0" collapsed="false">
      <c r="C274" s="0" t="n">
        <v>1810.68048905831</v>
      </c>
    </row>
    <row r="275" customFormat="false" ht="15" hidden="false" customHeight="false" outlineLevel="0" collapsed="false">
      <c r="C275" s="0" t="n">
        <v>1817.95229825131</v>
      </c>
    </row>
    <row r="276" customFormat="false" ht="15" hidden="false" customHeight="false" outlineLevel="0" collapsed="false">
      <c r="C276" s="0" t="n">
        <v>1825.22410744431</v>
      </c>
    </row>
    <row r="277" customFormat="false" ht="15" hidden="false" customHeight="false" outlineLevel="0" collapsed="false">
      <c r="C277" s="0" t="n">
        <v>1832.49591663732</v>
      </c>
    </row>
    <row r="278" customFormat="false" ht="15" hidden="false" customHeight="false" outlineLevel="0" collapsed="false">
      <c r="C278" s="0" t="n">
        <v>1840.13131628997</v>
      </c>
    </row>
    <row r="279" customFormat="false" ht="15" hidden="false" customHeight="false" outlineLevel="0" collapsed="false">
      <c r="C279" s="0" t="n">
        <v>1847.76671594263</v>
      </c>
    </row>
    <row r="280" customFormat="false" ht="15" hidden="false" customHeight="false" outlineLevel="0" collapsed="false">
      <c r="C280" s="0" t="n">
        <v>1855.40211559529</v>
      </c>
    </row>
    <row r="281" customFormat="false" ht="15" hidden="false" customHeight="false" outlineLevel="0" collapsed="false">
      <c r="C281" s="0" t="n">
        <v>1863.03751524794</v>
      </c>
    </row>
    <row r="282" customFormat="false" ht="15" hidden="false" customHeight="false" outlineLevel="0" collapsed="false">
      <c r="C282" s="0" t="n">
        <v>1870.6729149006</v>
      </c>
    </row>
    <row r="283" customFormat="false" ht="15" hidden="false" customHeight="false" outlineLevel="0" collapsed="false">
      <c r="C283" s="0" t="n">
        <v>1878.30831455325</v>
      </c>
    </row>
    <row r="284" customFormat="false" ht="15" hidden="false" customHeight="false" outlineLevel="0" collapsed="false">
      <c r="C284" s="0" t="n">
        <v>1885.94371420591</v>
      </c>
    </row>
    <row r="285" customFormat="false" ht="15" hidden="false" customHeight="false" outlineLevel="0" collapsed="false">
      <c r="C285" s="0" t="n">
        <v>1893.57911385856</v>
      </c>
    </row>
    <row r="286" customFormat="false" ht="15" hidden="false" customHeight="false" outlineLevel="0" collapsed="false">
      <c r="C286" s="0" t="n">
        <v>1901.21451351122</v>
      </c>
    </row>
    <row r="287" customFormat="false" ht="15" hidden="false" customHeight="false" outlineLevel="0" collapsed="false">
      <c r="C287" s="0" t="n">
        <v>1908.84991316388</v>
      </c>
    </row>
    <row r="288" customFormat="false" ht="15" hidden="false" customHeight="false" outlineLevel="0" collapsed="false">
      <c r="C288" s="0" t="n">
        <v>1916.48531281653</v>
      </c>
    </row>
    <row r="289" customFormat="false" ht="15" hidden="false" customHeight="false" outlineLevel="0" collapsed="false">
      <c r="C289" s="0" t="n">
        <v>1924.12071246919</v>
      </c>
    </row>
    <row r="290" customFormat="false" ht="15" hidden="false" customHeight="false" outlineLevel="0" collapsed="false">
      <c r="C290" s="0" t="n">
        <v>1932.13788210447</v>
      </c>
    </row>
    <row r="291" customFormat="false" ht="15" hidden="false" customHeight="false" outlineLevel="0" collapsed="false">
      <c r="C291" s="0" t="n">
        <v>1940.15505173976</v>
      </c>
    </row>
    <row r="292" customFormat="false" ht="15" hidden="false" customHeight="false" outlineLevel="0" collapsed="false">
      <c r="C292" s="0" t="n">
        <v>1948.17222137505</v>
      </c>
    </row>
    <row r="293" customFormat="false" ht="15" hidden="false" customHeight="false" outlineLevel="0" collapsed="false">
      <c r="C293" s="0" t="n">
        <v>1956.18939101034</v>
      </c>
    </row>
    <row r="294" customFormat="false" ht="15" hidden="false" customHeight="false" outlineLevel="0" collapsed="false">
      <c r="C294" s="0" t="n">
        <v>1964.20656064563</v>
      </c>
    </row>
    <row r="295" customFormat="false" ht="15" hidden="false" customHeight="false" outlineLevel="0" collapsed="false">
      <c r="C295" s="0" t="n">
        <v>1972.22373028092</v>
      </c>
    </row>
    <row r="296" customFormat="false" ht="15" hidden="false" customHeight="false" outlineLevel="0" collapsed="false">
      <c r="C296" s="0" t="n">
        <v>1980.24089991621</v>
      </c>
    </row>
    <row r="297" customFormat="false" ht="15" hidden="false" customHeight="false" outlineLevel="0" collapsed="false">
      <c r="C297" s="0" t="n">
        <v>1988.25806955149</v>
      </c>
    </row>
    <row r="298" customFormat="false" ht="15" hidden="false" customHeight="false" outlineLevel="0" collapsed="false">
      <c r="C298" s="0" t="n">
        <v>1996.27523918678</v>
      </c>
    </row>
    <row r="299" customFormat="false" ht="15" hidden="false" customHeight="false" outlineLevel="0" collapsed="false">
      <c r="C299" s="0" t="n">
        <v>2004.29240882207</v>
      </c>
    </row>
    <row r="300" customFormat="false" ht="15" hidden="false" customHeight="false" outlineLevel="0" collapsed="false">
      <c r="C300" s="0" t="n">
        <v>2012.30957845736</v>
      </c>
    </row>
    <row r="301" customFormat="false" ht="15" hidden="false" customHeight="false" outlineLevel="0" collapsed="false">
      <c r="C301" s="0" t="n">
        <v>2020.32674809265</v>
      </c>
    </row>
    <row r="302" customFormat="false" ht="15" hidden="false" customHeight="false" outlineLevel="0" collapsed="false">
      <c r="C302" s="0" t="n">
        <v>2028.7447762097</v>
      </c>
    </row>
    <row r="303" customFormat="false" ht="15" hidden="false" customHeight="false" outlineLevel="0" collapsed="false">
      <c r="C303" s="0" t="n">
        <v>2037.16280432675</v>
      </c>
    </row>
    <row r="304" customFormat="false" ht="15" hidden="false" customHeight="false" outlineLevel="0" collapsed="false">
      <c r="C304" s="0" t="n">
        <v>2045.5808324438</v>
      </c>
    </row>
    <row r="305" customFormat="false" ht="15" hidden="false" customHeight="false" outlineLevel="0" collapsed="false">
      <c r="C305" s="0" t="n">
        <v>2053.99886056085</v>
      </c>
    </row>
    <row r="306" customFormat="false" ht="15" hidden="false" customHeight="false" outlineLevel="0" collapsed="false">
      <c r="C306" s="0" t="n">
        <v>2062.41688867791</v>
      </c>
    </row>
    <row r="307" customFormat="false" ht="15" hidden="false" customHeight="false" outlineLevel="0" collapsed="false">
      <c r="C307" s="0" t="n">
        <v>2070.83491679496</v>
      </c>
    </row>
    <row r="308" customFormat="false" ht="15" hidden="false" customHeight="false" outlineLevel="0" collapsed="false">
      <c r="C308" s="0" t="n">
        <v>2079.25294491201</v>
      </c>
    </row>
    <row r="309" customFormat="false" ht="15" hidden="false" customHeight="false" outlineLevel="0" collapsed="false">
      <c r="C309" s="0" t="n">
        <v>2087.67097302907</v>
      </c>
    </row>
    <row r="310" customFormat="false" ht="15" hidden="false" customHeight="false" outlineLevel="0" collapsed="false">
      <c r="C310" s="0" t="n">
        <v>2096.08900114612</v>
      </c>
    </row>
    <row r="311" customFormat="false" ht="15" hidden="false" customHeight="false" outlineLevel="0" collapsed="false">
      <c r="C311" s="0" t="n">
        <v>2104.50702926317</v>
      </c>
    </row>
    <row r="312" customFormat="false" ht="15" hidden="false" customHeight="false" outlineLevel="0" collapsed="false">
      <c r="C312" s="0" t="n">
        <v>2112.92505738022</v>
      </c>
    </row>
    <row r="313" customFormat="false" ht="15" hidden="false" customHeight="false" outlineLevel="0" collapsed="false">
      <c r="C313" s="0" t="n">
        <v>2121.34308549728</v>
      </c>
    </row>
    <row r="314" customFormat="false" ht="15" hidden="false" customHeight="false" outlineLevel="0" collapsed="false">
      <c r="C314" s="0" t="n">
        <v>2130.18201502018</v>
      </c>
    </row>
    <row r="315" customFormat="false" ht="15" hidden="false" customHeight="false" outlineLevel="0" collapsed="false">
      <c r="C315" s="0" t="n">
        <v>2139.02094454309</v>
      </c>
    </row>
    <row r="316" customFormat="false" ht="15" hidden="false" customHeight="false" outlineLevel="0" collapsed="false">
      <c r="C316" s="0" t="n">
        <v>2147.85987406599</v>
      </c>
    </row>
    <row r="317" customFormat="false" ht="15" hidden="false" customHeight="false" outlineLevel="0" collapsed="false">
      <c r="C317" s="0" t="n">
        <v>2156.6988035889</v>
      </c>
    </row>
    <row r="318" customFormat="false" ht="15" hidden="false" customHeight="false" outlineLevel="0" collapsed="false">
      <c r="C318" s="0" t="n">
        <v>2165.5377331118</v>
      </c>
    </row>
    <row r="319" customFormat="false" ht="15" hidden="false" customHeight="false" outlineLevel="0" collapsed="false">
      <c r="C319" s="0" t="n">
        <v>2174.37666263471</v>
      </c>
    </row>
    <row r="320" customFormat="false" ht="15" hidden="false" customHeight="false" outlineLevel="0" collapsed="false">
      <c r="C320" s="0" t="n">
        <v>2183.21559215762</v>
      </c>
    </row>
    <row r="321" customFormat="false" ht="15" hidden="false" customHeight="false" outlineLevel="0" collapsed="false">
      <c r="C321" s="0" t="n">
        <v>2192.05452168052</v>
      </c>
    </row>
    <row r="322" customFormat="false" ht="15" hidden="false" customHeight="false" outlineLevel="0" collapsed="false">
      <c r="C322" s="0" t="n">
        <v>2200.89345120343</v>
      </c>
    </row>
    <row r="323" customFormat="false" ht="15" hidden="false" customHeight="false" outlineLevel="0" collapsed="false">
      <c r="C323" s="0" t="n">
        <v>2209.73238072633</v>
      </c>
    </row>
    <row r="324" customFormat="false" ht="15" hidden="false" customHeight="false" outlineLevel="0" collapsed="false">
      <c r="C324" s="0" t="n">
        <v>2218.57131024924</v>
      </c>
    </row>
    <row r="325" customFormat="false" ht="15" hidden="false" customHeight="false" outlineLevel="0" collapsed="false">
      <c r="C325" s="0" t="n">
        <v>2227.41023977214</v>
      </c>
    </row>
    <row r="326" customFormat="false" ht="15" hidden="false" customHeight="false" outlineLevel="0" collapsed="false">
      <c r="C326" s="0" t="n">
        <v>2236.69111577119</v>
      </c>
    </row>
    <row r="327" customFormat="false" ht="15" hidden="false" customHeight="false" outlineLevel="0" collapsed="false">
      <c r="C327" s="0" t="n">
        <v>2245.97199177024</v>
      </c>
    </row>
    <row r="328" customFormat="false" ht="15" hidden="false" customHeight="false" outlineLevel="0" collapsed="false">
      <c r="C328" s="0" t="n">
        <v>2255.2528677693</v>
      </c>
    </row>
    <row r="329" customFormat="false" ht="15" hidden="false" customHeight="false" outlineLevel="0" collapsed="false">
      <c r="C329" s="0" t="n">
        <v>2264.53374376834</v>
      </c>
    </row>
    <row r="330" customFormat="false" ht="15" hidden="false" customHeight="false" outlineLevel="0" collapsed="false">
      <c r="C330" s="0" t="n">
        <v>2273.81461976739</v>
      </c>
    </row>
    <row r="331" customFormat="false" ht="15" hidden="false" customHeight="false" outlineLevel="0" collapsed="false">
      <c r="C331" s="0" t="n">
        <v>2283.09549576645</v>
      </c>
    </row>
    <row r="332" customFormat="false" ht="15" hidden="false" customHeight="false" outlineLevel="0" collapsed="false">
      <c r="C332" s="0" t="n">
        <v>2292.3763717655</v>
      </c>
    </row>
    <row r="333" customFormat="false" ht="15" hidden="false" customHeight="false" outlineLevel="0" collapsed="false">
      <c r="C333" s="0" t="n">
        <v>2301.65724776455</v>
      </c>
    </row>
    <row r="334" customFormat="false" ht="15" hidden="false" customHeight="false" outlineLevel="0" collapsed="false">
      <c r="C334" s="0" t="n">
        <v>2310.93812376359</v>
      </c>
    </row>
    <row r="335" customFormat="false" ht="15" hidden="false" customHeight="false" outlineLevel="0" collapsed="false">
      <c r="C335" s="0" t="n">
        <v>2320.21899976265</v>
      </c>
    </row>
    <row r="336" customFormat="false" ht="15" hidden="false" customHeight="false" outlineLevel="0" collapsed="false">
      <c r="C336" s="0" t="n">
        <v>2329.4998757617</v>
      </c>
    </row>
    <row r="337" customFormat="false" ht="15" hidden="false" customHeight="false" outlineLevel="0" collapsed="false">
      <c r="C337" s="0" t="n">
        <v>2338.78075176075</v>
      </c>
    </row>
    <row r="338" customFormat="false" ht="15" hidden="false" customHeight="false" outlineLevel="0" collapsed="false">
      <c r="C338" s="0" t="n">
        <v>2348.52567155975</v>
      </c>
    </row>
    <row r="339" customFormat="false" ht="15" hidden="false" customHeight="false" outlineLevel="0" collapsed="false">
      <c r="C339" s="0" t="n">
        <v>2358.27059135875</v>
      </c>
    </row>
    <row r="340" customFormat="false" ht="15" hidden="false" customHeight="false" outlineLevel="0" collapsed="false">
      <c r="C340" s="0" t="n">
        <v>2368.01551115776</v>
      </c>
    </row>
    <row r="341" customFormat="false" ht="15" hidden="false" customHeight="false" outlineLevel="0" collapsed="false">
      <c r="C341" s="0" t="n">
        <v>2377.76043095676</v>
      </c>
    </row>
    <row r="342" customFormat="false" ht="15" hidden="false" customHeight="false" outlineLevel="0" collapsed="false">
      <c r="C342" s="0" t="n">
        <v>2387.50535075576</v>
      </c>
    </row>
    <row r="343" customFormat="false" ht="15" hidden="false" customHeight="false" outlineLevel="0" collapsed="false">
      <c r="C343" s="0" t="n">
        <v>2397.25027055477</v>
      </c>
    </row>
    <row r="344" customFormat="false" ht="15" hidden="false" customHeight="false" outlineLevel="0" collapsed="false">
      <c r="C344" s="0" t="n">
        <v>2406.99519035377</v>
      </c>
    </row>
    <row r="345" customFormat="false" ht="15" hidden="false" customHeight="false" outlineLevel="0" collapsed="false">
      <c r="C345" s="0" t="n">
        <v>2416.74011015277</v>
      </c>
    </row>
    <row r="346" customFormat="false" ht="15" hidden="false" customHeight="false" outlineLevel="0" collapsed="false">
      <c r="C346" s="0" t="n">
        <v>2426.48502995178</v>
      </c>
    </row>
    <row r="347" customFormat="false" ht="15" hidden="false" customHeight="false" outlineLevel="0" collapsed="false">
      <c r="C347" s="0" t="n">
        <v>2436.22994975078</v>
      </c>
    </row>
    <row r="348" customFormat="false" ht="15" hidden="false" customHeight="false" outlineLevel="0" collapsed="false">
      <c r="C348" s="0" t="n">
        <v>2445.97486954978</v>
      </c>
    </row>
    <row r="349" customFormat="false" ht="15" hidden="false" customHeight="false" outlineLevel="0" collapsed="false">
      <c r="C349" s="0" t="n">
        <v>2455.71978934879</v>
      </c>
    </row>
    <row r="350" customFormat="false" ht="15" hidden="false" customHeight="false" outlineLevel="0" collapsed="false">
      <c r="C350" s="0" t="n">
        <v>2465.95195513774</v>
      </c>
    </row>
    <row r="351" customFormat="false" ht="15" hidden="false" customHeight="false" outlineLevel="0" collapsed="false">
      <c r="C351" s="0" t="n">
        <v>2476.18412092669</v>
      </c>
    </row>
    <row r="352" customFormat="false" ht="15" hidden="false" customHeight="false" outlineLevel="0" collapsed="false">
      <c r="C352" s="0" t="n">
        <v>2486.41628671565</v>
      </c>
    </row>
    <row r="353" customFormat="false" ht="15" hidden="false" customHeight="false" outlineLevel="0" collapsed="false">
      <c r="C353" s="0" t="n">
        <v>2496.6484525046</v>
      </c>
    </row>
    <row r="354" customFormat="false" ht="15" hidden="false" customHeight="false" outlineLevel="0" collapsed="false">
      <c r="C354" s="0" t="n">
        <v>2506.88061829355</v>
      </c>
    </row>
    <row r="355" customFormat="false" ht="15" hidden="false" customHeight="false" outlineLevel="0" collapsed="false">
      <c r="C355" s="0" t="n">
        <v>2517.11278408251</v>
      </c>
    </row>
    <row r="356" customFormat="false" ht="15" hidden="false" customHeight="false" outlineLevel="0" collapsed="false">
      <c r="C356" s="0" t="n">
        <v>2527.34494987146</v>
      </c>
    </row>
    <row r="357" customFormat="false" ht="15" hidden="false" customHeight="false" outlineLevel="0" collapsed="false">
      <c r="C357" s="0" t="n">
        <v>2537.57711566041</v>
      </c>
    </row>
    <row r="358" customFormat="false" ht="15" hidden="false" customHeight="false" outlineLevel="0" collapsed="false">
      <c r="C358" s="0" t="n">
        <v>2547.80928144936</v>
      </c>
    </row>
    <row r="359" customFormat="false" ht="15" hidden="false" customHeight="false" outlineLevel="0" collapsed="false">
      <c r="C359" s="0" t="n">
        <v>2558.04144723832</v>
      </c>
    </row>
    <row r="360" customFormat="false" ht="15" hidden="false" customHeight="false" outlineLevel="0" collapsed="false">
      <c r="C360" s="0" t="n">
        <v>2568.27361302727</v>
      </c>
    </row>
    <row r="361" customFormat="false" ht="15" hidden="false" customHeight="false" outlineLevel="0" collapsed="false">
      <c r="C361" s="0" t="n">
        <v>2578.50577881623</v>
      </c>
    </row>
    <row r="362" customFormat="false" ht="15" hidden="false" customHeight="false" outlineLevel="0" collapsed="false">
      <c r="C362" s="0" t="n">
        <v>2589.24955289463</v>
      </c>
    </row>
    <row r="363" customFormat="false" ht="15" hidden="false" customHeight="false" outlineLevel="0" collapsed="false">
      <c r="C363" s="0" t="n">
        <v>2599.99332697303</v>
      </c>
    </row>
    <row r="364" customFormat="false" ht="15" hidden="false" customHeight="false" outlineLevel="0" collapsed="false">
      <c r="C364" s="0" t="n">
        <v>2610.73710105143</v>
      </c>
    </row>
    <row r="365" customFormat="false" ht="15" hidden="false" customHeight="false" outlineLevel="0" collapsed="false">
      <c r="C365" s="0" t="n">
        <v>2621.48087512983</v>
      </c>
    </row>
    <row r="366" customFormat="false" ht="15" hidden="false" customHeight="false" outlineLevel="0" collapsed="false">
      <c r="C366" s="0" t="n">
        <v>2632.22464920823</v>
      </c>
    </row>
    <row r="367" customFormat="false" ht="15" hidden="false" customHeight="false" outlineLevel="0" collapsed="false">
      <c r="C367" s="0" t="n">
        <v>2642.96842328663</v>
      </c>
    </row>
    <row r="368" customFormat="false" ht="15" hidden="false" customHeight="false" outlineLevel="0" collapsed="false">
      <c r="C368" s="0" t="n">
        <v>2653.71219736503</v>
      </c>
    </row>
    <row r="369" customFormat="false" ht="15" hidden="false" customHeight="false" outlineLevel="0" collapsed="false">
      <c r="C369" s="0" t="n">
        <v>2664.45597144343</v>
      </c>
    </row>
    <row r="370" customFormat="false" ht="15" hidden="false" customHeight="false" outlineLevel="0" collapsed="false">
      <c r="C370" s="0" t="n">
        <v>2675.19974552183</v>
      </c>
    </row>
    <row r="371" customFormat="false" ht="15" hidden="false" customHeight="false" outlineLevel="0" collapsed="false">
      <c r="C371" s="0" t="n">
        <v>2685.94351960023</v>
      </c>
    </row>
    <row r="372" customFormat="false" ht="15" hidden="false" customHeight="false" outlineLevel="0" collapsed="false">
      <c r="C372" s="0" t="n">
        <v>2696.68729367863</v>
      </c>
    </row>
    <row r="373" customFormat="false" ht="15" hidden="false" customHeight="false" outlineLevel="0" collapsed="false">
      <c r="C373" s="0" t="n">
        <v>2707.43106775704</v>
      </c>
    </row>
    <row r="374" customFormat="false" ht="15" hidden="false" customHeight="false" outlineLevel="0" collapsed="false">
      <c r="C374" s="0" t="n">
        <v>2718.71203053936</v>
      </c>
    </row>
    <row r="375" customFormat="false" ht="15" hidden="false" customHeight="false" outlineLevel="0" collapsed="false">
      <c r="C375" s="0" t="n">
        <v>2729.99299332168</v>
      </c>
    </row>
    <row r="376" customFormat="false" ht="15" hidden="false" customHeight="false" outlineLevel="0" collapsed="false">
      <c r="C376" s="0" t="n">
        <v>2741.273956104</v>
      </c>
    </row>
    <row r="377" customFormat="false" ht="15" hidden="false" customHeight="false" outlineLevel="0" collapsed="false">
      <c r="C377" s="0" t="n">
        <v>2752.55491888632</v>
      </c>
    </row>
    <row r="378" customFormat="false" ht="15" hidden="false" customHeight="false" outlineLevel="0" collapsed="false">
      <c r="C378" s="0" t="n">
        <v>2763.83588166864</v>
      </c>
    </row>
    <row r="379" customFormat="false" ht="15" hidden="false" customHeight="false" outlineLevel="0" collapsed="false">
      <c r="C379" s="0" t="n">
        <v>2775.11684445096</v>
      </c>
    </row>
    <row r="380" customFormat="false" ht="15" hidden="false" customHeight="false" outlineLevel="0" collapsed="false">
      <c r="C380" s="0" t="n">
        <v>2786.39780723328</v>
      </c>
    </row>
    <row r="381" customFormat="false" ht="15" hidden="false" customHeight="false" outlineLevel="0" collapsed="false">
      <c r="C381" s="0" t="n">
        <v>2797.67877001561</v>
      </c>
    </row>
    <row r="382" customFormat="false" ht="15" hidden="false" customHeight="false" outlineLevel="0" collapsed="false">
      <c r="C382" s="0" t="n">
        <v>2808.95973279793</v>
      </c>
    </row>
    <row r="383" customFormat="false" ht="15" hidden="false" customHeight="false" outlineLevel="0" collapsed="false">
      <c r="C383" s="0" t="n">
        <v>2820.24069558025</v>
      </c>
    </row>
    <row r="384" customFormat="false" ht="15" hidden="false" customHeight="false" outlineLevel="0" collapsed="false">
      <c r="C384" s="0" t="n">
        <v>2831.52165836257</v>
      </c>
    </row>
    <row r="385" customFormat="false" ht="15" hidden="false" customHeight="false" outlineLevel="0" collapsed="false">
      <c r="C385" s="0" t="n">
        <v>2842.80262114489</v>
      </c>
    </row>
    <row r="386" customFormat="false" ht="15" hidden="false" customHeight="false" outlineLevel="0" collapsed="false">
      <c r="C386" s="0" t="n">
        <v>2854.64763206633</v>
      </c>
    </row>
    <row r="387" customFormat="false" ht="15" hidden="false" customHeight="false" outlineLevel="0" collapsed="false">
      <c r="C387" s="0" t="n">
        <v>2866.49264298776</v>
      </c>
    </row>
    <row r="388" customFormat="false" ht="15" hidden="false" customHeight="false" outlineLevel="0" collapsed="false">
      <c r="C388" s="0" t="n">
        <v>2878.3376539092</v>
      </c>
    </row>
    <row r="389" customFormat="false" ht="15" hidden="false" customHeight="false" outlineLevel="0" collapsed="false">
      <c r="C389" s="0" t="n">
        <v>2890.18266483064</v>
      </c>
    </row>
    <row r="390" customFormat="false" ht="15" hidden="false" customHeight="false" outlineLevel="0" collapsed="false">
      <c r="C390" s="0" t="n">
        <v>2902.02767575208</v>
      </c>
    </row>
    <row r="391" customFormat="false" ht="15" hidden="false" customHeight="false" outlineLevel="0" collapsed="false">
      <c r="C391" s="0" t="n">
        <v>2913.87268667351</v>
      </c>
    </row>
    <row r="392" customFormat="false" ht="15" hidden="false" customHeight="false" outlineLevel="0" collapsed="false">
      <c r="C392" s="0" t="n">
        <v>2925.71769759495</v>
      </c>
    </row>
    <row r="393" customFormat="false" ht="15" hidden="false" customHeight="false" outlineLevel="0" collapsed="false">
      <c r="C393" s="0" t="n">
        <v>2937.56270851638</v>
      </c>
    </row>
    <row r="394" customFormat="false" ht="15" hidden="false" customHeight="false" outlineLevel="0" collapsed="false">
      <c r="C394" s="0" t="n">
        <v>2949.40771943782</v>
      </c>
    </row>
    <row r="395" customFormat="false" ht="15" hidden="false" customHeight="false" outlineLevel="0" collapsed="false">
      <c r="C395" s="0" t="n">
        <v>2961.25273035926</v>
      </c>
    </row>
    <row r="396" customFormat="false" ht="15" hidden="false" customHeight="false" outlineLevel="0" collapsed="false">
      <c r="C396" s="0" t="n">
        <v>2973.0977412807</v>
      </c>
    </row>
    <row r="397" customFormat="false" ht="15" hidden="false" customHeight="false" outlineLevel="0" collapsed="false">
      <c r="C397" s="0" t="n">
        <v>2984.94275220214</v>
      </c>
    </row>
    <row r="398" customFormat="false" ht="15" hidden="false" customHeight="false" outlineLevel="0" collapsed="false">
      <c r="C398" s="0" t="n">
        <v>2997.38001366965</v>
      </c>
    </row>
    <row r="399" customFormat="false" ht="15" hidden="false" customHeight="false" outlineLevel="0" collapsed="false">
      <c r="C399" s="0" t="n">
        <v>3009.81727513715</v>
      </c>
    </row>
    <row r="400" customFormat="false" ht="15" hidden="false" customHeight="false" outlineLevel="0" collapsed="false">
      <c r="C400" s="0" t="n">
        <v>3022.25453660466</v>
      </c>
    </row>
    <row r="401" customFormat="false" ht="15" hidden="false" customHeight="false" outlineLevel="0" collapsed="false">
      <c r="C401" s="0" t="n">
        <v>3034.69179807217</v>
      </c>
    </row>
    <row r="402" customFormat="false" ht="15" hidden="false" customHeight="false" outlineLevel="0" collapsed="false">
      <c r="C402" s="0" t="n">
        <v>3047.12905953968</v>
      </c>
    </row>
    <row r="403" customFormat="false" ht="15" hidden="false" customHeight="false" outlineLevel="0" collapsed="false">
      <c r="C403" s="0" t="n">
        <v>3059.56632100719</v>
      </c>
    </row>
    <row r="404" customFormat="false" ht="15" hidden="false" customHeight="false" outlineLevel="0" collapsed="false">
      <c r="C404" s="0" t="n">
        <v>3072.0035824747</v>
      </c>
    </row>
    <row r="405" customFormat="false" ht="15" hidden="false" customHeight="false" outlineLevel="0" collapsed="false">
      <c r="C405" s="0" t="n">
        <v>3084.44084394221</v>
      </c>
    </row>
    <row r="406" customFormat="false" ht="15" hidden="false" customHeight="false" outlineLevel="0" collapsed="false">
      <c r="C406" s="0" t="n">
        <v>3096.87810540972</v>
      </c>
    </row>
    <row r="407" customFormat="false" ht="15" hidden="false" customHeight="false" outlineLevel="0" collapsed="false">
      <c r="C407" s="0" t="n">
        <v>3109.31536687723</v>
      </c>
    </row>
    <row r="408" customFormat="false" ht="15" hidden="false" customHeight="false" outlineLevel="0" collapsed="false">
      <c r="C408" s="0" t="n">
        <v>3121.75262834474</v>
      </c>
    </row>
    <row r="409" customFormat="false" ht="15" hidden="false" customHeight="false" outlineLevel="0" collapsed="false">
      <c r="C409" s="0" t="n">
        <v>3134.18988981224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2020-10-21T11:41:43Z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