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6.png" ContentType="image/png"/>
  <Override PartName="/xl/media/image17.wmf" ContentType="image/x-wmf"/>
  <Override PartName="/xl/media/image18.wmf" ContentType="image/x-wmf"/>
  <Override PartName="/xl/charts/chart101.xml" ContentType="application/vnd.openxmlformats-officedocument.drawingml.chart+xml"/>
  <Override PartName="/xl/charts/chart109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<sst xmlns="http://schemas.openxmlformats.org/spreadsheetml/2006/main" count="640" uniqueCount="124">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</sst>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%"/>
    <numFmt numFmtId="169" formatCode="0.0"/>
    <numFmt numFmtId="170" formatCode="0.00"/>
    <numFmt numFmtId="171" formatCode="#,##0.00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D32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93CDDD"/>
      <rgbColor rgb="FF0000FF"/>
      <rgbColor rgb="FFFFD320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729FCF"/>
      <rgbColor rgb="FFBE4B48"/>
      <rgbColor rgb="FFF2F2F2"/>
      <rgbColor rgb="FFE7E7E7"/>
      <rgbColor rgb="FF4B1F6F"/>
      <rgbColor rgb="FFF79646"/>
      <rgbColor rgb="FF0066CC"/>
      <rgbColor rgb="FFD9D9D9"/>
      <rgbColor rgb="FF000080"/>
      <rgbColor rgb="FFFF00FF"/>
      <rgbColor rgb="FF9BBB59"/>
      <rgbColor rgb="FF83CAFF"/>
      <rgbColor rgb="FF800080"/>
      <rgbColor rgb="FF800000"/>
      <rgbColor rgb="FF46AAC4"/>
      <rgbColor rgb="FF0000FF"/>
      <rgbColor rgb="FF3399FF"/>
      <rgbColor rgb="FF99FFFF"/>
      <rgbColor rgb="FFDDDDDD"/>
      <rgbColor rgb="FFC3D69B"/>
      <rgbColor rgb="FF99CCFF"/>
      <rgbColor rgb="FFFF9999"/>
      <rgbColor rgb="FFB3B3B3"/>
      <rgbColor rgb="FFE6B9B8"/>
      <rgbColor rgb="FF3465A4"/>
      <rgbColor rgb="FF4BACC6"/>
      <rgbColor rgb="FF98B855"/>
      <rgbColor rgb="FFFFC000"/>
      <rgbColor rgb="FFFF950E"/>
      <rgbColor rgb="FFFF420E"/>
      <rgbColor rgb="FF595959"/>
      <rgbColor rgb="FF878787"/>
      <rgbColor rgb="FF004586"/>
      <rgbColor rgb="FF579D1C"/>
      <rgbColor rgb="FF003300"/>
      <rgbColor rgb="FF333300"/>
      <rgbColor rgb="FFD99694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Pension_coverage_central!$I$2</c:f>
              <c:strCache>
                <c:ptCount val="1"/>
                <c:pt idx="0">
                  <c:v>Jubilación contributiva o moratoria de 2006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0.666354454334038</c:v>
                </c:pt>
                <c:pt idx="21">
                  <c:v>0.658818341471442</c:v>
                </c:pt>
                <c:pt idx="22">
                  <c:v>0.65211977963236</c:v>
                </c:pt>
                <c:pt idx="23">
                  <c:v>0.645960214851429</c:v>
                </c:pt>
                <c:pt idx="24">
                  <c:v>0.638320757336055</c:v>
                </c:pt>
                <c:pt idx="25">
                  <c:v>0.631293101754276</c:v>
                </c:pt>
                <c:pt idx="26">
                  <c:v>0.625488036890725</c:v>
                </c:pt>
                <c:pt idx="27">
                  <c:v>0.622890419866369</c:v>
                </c:pt>
                <c:pt idx="28">
                  <c:v>0.617097766666012</c:v>
                </c:pt>
                <c:pt idx="29">
                  <c:v>0.611803165293347</c:v>
                </c:pt>
                <c:pt idx="30">
                  <c:v>0.606025883070252</c:v>
                </c:pt>
                <c:pt idx="31">
                  <c:v>0.600856895342723</c:v>
                </c:pt>
                <c:pt idx="32">
                  <c:v>0.595077832981924</c:v>
                </c:pt>
                <c:pt idx="33">
                  <c:v>0.588995003809668</c:v>
                </c:pt>
                <c:pt idx="34">
                  <c:v>0.580711801457015</c:v>
                </c:pt>
                <c:pt idx="35">
                  <c:v>0.574356839048521</c:v>
                </c:pt>
                <c:pt idx="36">
                  <c:v>0.568864501599671</c:v>
                </c:pt>
                <c:pt idx="37">
                  <c:v>0.564808452482074</c:v>
                </c:pt>
                <c:pt idx="38">
                  <c:v>0.559406090417596</c:v>
                </c:pt>
                <c:pt idx="39">
                  <c:v>0.551944401691463</c:v>
                </c:pt>
                <c:pt idx="40">
                  <c:v>0.548757684702667</c:v>
                </c:pt>
                <c:pt idx="41">
                  <c:v>0.541910456336831</c:v>
                </c:pt>
                <c:pt idx="42">
                  <c:v>0.541815489337355</c:v>
                </c:pt>
                <c:pt idx="43">
                  <c:v>0.538804143810896</c:v>
                </c:pt>
                <c:pt idx="44">
                  <c:v>0.534574345203333</c:v>
                </c:pt>
                <c:pt idx="45">
                  <c:v>0.531803832607256</c:v>
                </c:pt>
                <c:pt idx="46">
                  <c:v>0.531458947697676</c:v>
                </c:pt>
                <c:pt idx="47">
                  <c:v>0.527698382846391</c:v>
                </c:pt>
                <c:pt idx="48">
                  <c:v>0.525268035965737</c:v>
                </c:pt>
                <c:pt idx="49">
                  <c:v>0.522188026727157</c:v>
                </c:pt>
                <c:pt idx="50">
                  <c:v>0.518133121333283</c:v>
                </c:pt>
                <c:pt idx="51">
                  <c:v>0.515433229723277</c:v>
                </c:pt>
                <c:pt idx="52">
                  <c:v>0.511440220445275</c:v>
                </c:pt>
                <c:pt idx="53">
                  <c:v>0.5042473313077</c:v>
                </c:pt>
                <c:pt idx="54">
                  <c:v>0.501366731362929</c:v>
                </c:pt>
                <c:pt idx="55">
                  <c:v>0.497340331496054</c:v>
                </c:pt>
                <c:pt idx="56">
                  <c:v>0.496450671547043</c:v>
                </c:pt>
                <c:pt idx="57">
                  <c:v>0.493406411081536</c:v>
                </c:pt>
                <c:pt idx="58">
                  <c:v>0.490622624865445</c:v>
                </c:pt>
                <c:pt idx="59">
                  <c:v>0.488397657173272</c:v>
                </c:pt>
                <c:pt idx="60">
                  <c:v>0.488140176154348</c:v>
                </c:pt>
                <c:pt idx="61">
                  <c:v>0.487733450084891</c:v>
                </c:pt>
                <c:pt idx="62">
                  <c:v>0.488883049052239</c:v>
                </c:pt>
                <c:pt idx="63">
                  <c:v>0.486494051019836</c:v>
                </c:pt>
                <c:pt idx="64">
                  <c:v>0.484460164021029</c:v>
                </c:pt>
                <c:pt idx="65">
                  <c:v>0.479512218360482</c:v>
                </c:pt>
                <c:pt idx="66">
                  <c:v>0.478696132404268</c:v>
                </c:pt>
                <c:pt idx="67">
                  <c:v>0.47631995450552</c:v>
                </c:pt>
                <c:pt idx="68">
                  <c:v>0.474247517705767</c:v>
                </c:pt>
                <c:pt idx="69">
                  <c:v>0.468814838030712</c:v>
                </c:pt>
                <c:pt idx="70">
                  <c:v>0.465455027628591</c:v>
                </c:pt>
                <c:pt idx="71">
                  <c:v>0.461487227707256</c:v>
                </c:pt>
                <c:pt idx="72">
                  <c:v>0.456277390563105</c:v>
                </c:pt>
                <c:pt idx="73">
                  <c:v>0.457815585459666</c:v>
                </c:pt>
                <c:pt idx="74">
                  <c:v>0.45616334653682</c:v>
                </c:pt>
                <c:pt idx="75">
                  <c:v>0.453931368402804</c:v>
                </c:pt>
                <c:pt idx="76">
                  <c:v>0.448396657155145</c:v>
                </c:pt>
                <c:pt idx="77">
                  <c:v>0.445284913799637</c:v>
                </c:pt>
                <c:pt idx="78">
                  <c:v>0.44409203229454</c:v>
                </c:pt>
                <c:pt idx="79">
                  <c:v>0.442746872433126</c:v>
                </c:pt>
                <c:pt idx="80">
                  <c:v>0.440909481853138</c:v>
                </c:pt>
                <c:pt idx="81">
                  <c:v>0.437910072874525</c:v>
                </c:pt>
                <c:pt idx="82">
                  <c:v>0.437062180199553</c:v>
                </c:pt>
                <c:pt idx="83">
                  <c:v>0.436223889688936</c:v>
                </c:pt>
                <c:pt idx="84">
                  <c:v>0.435355268582795</c:v>
                </c:pt>
                <c:pt idx="85">
                  <c:v>0.433611306685293</c:v>
                </c:pt>
                <c:pt idx="86">
                  <c:v>0.43099367722925</c:v>
                </c:pt>
                <c:pt idx="87">
                  <c:v>0.428273193338927</c:v>
                </c:pt>
                <c:pt idx="88">
                  <c:v>0.426223865579013</c:v>
                </c:pt>
                <c:pt idx="89">
                  <c:v>0.424199067660993</c:v>
                </c:pt>
                <c:pt idx="90">
                  <c:v>0.422880370744906</c:v>
                </c:pt>
                <c:pt idx="91">
                  <c:v>0.423854926560147</c:v>
                </c:pt>
                <c:pt idx="92">
                  <c:v>0.420737878077032</c:v>
                </c:pt>
                <c:pt idx="93">
                  <c:v>0.417890349054871</c:v>
                </c:pt>
                <c:pt idx="94">
                  <c:v>0.417739774053822</c:v>
                </c:pt>
                <c:pt idx="95">
                  <c:v>0.415531167390571</c:v>
                </c:pt>
                <c:pt idx="96">
                  <c:v>0.415009571992136</c:v>
                </c:pt>
                <c:pt idx="97">
                  <c:v>0.415188779752625</c:v>
                </c:pt>
                <c:pt idx="98">
                  <c:v>0.413783910349037</c:v>
                </c:pt>
                <c:pt idx="99">
                  <c:v>0.414951293053462</c:v>
                </c:pt>
                <c:pt idx="100">
                  <c:v>0.414080994629858</c:v>
                </c:pt>
                <c:pt idx="101">
                  <c:v>0.414763204971283</c:v>
                </c:pt>
                <c:pt idx="102">
                  <c:v>0.41451209823566</c:v>
                </c:pt>
                <c:pt idx="103">
                  <c:v>0.412099039419415</c:v>
                </c:pt>
              </c:numCache>
            </c:numRef>
          </c:val>
        </c:ser>
        <c:ser>
          <c:idx val="1"/>
          <c:order val="1"/>
          <c:tx>
            <c:strRef>
              <c:f>Pension_coverage_central!$J$2</c:f>
              <c:strCache>
                <c:ptCount val="1"/>
                <c:pt idx="0">
                  <c:v>Moratoria de 2014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0.274869032520935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0.256013912697723</c:v>
                </c:pt>
                <c:pt idx="31">
                  <c:v>0.253701860868275</c:v>
                </c:pt>
                <c:pt idx="32">
                  <c:v>0.251191509748274</c:v>
                </c:pt>
                <c:pt idx="33">
                  <c:v>0.249712336150355</c:v>
                </c:pt>
                <c:pt idx="34">
                  <c:v>0.247739856391569</c:v>
                </c:pt>
                <c:pt idx="35">
                  <c:v>0.244835895887305</c:v>
                </c:pt>
                <c:pt idx="36">
                  <c:v>0.241605748092012</c:v>
                </c:pt>
                <c:pt idx="37">
                  <c:v>0.238191343466315</c:v>
                </c:pt>
                <c:pt idx="38">
                  <c:v>0.235758847949519</c:v>
                </c:pt>
                <c:pt idx="39">
                  <c:v>0.233555651458416</c:v>
                </c:pt>
                <c:pt idx="40">
                  <c:v>0.230946254238258</c:v>
                </c:pt>
                <c:pt idx="41">
                  <c:v>0.228896918904073</c:v>
                </c:pt>
                <c:pt idx="42">
                  <c:v>0.22694948934016</c:v>
                </c:pt>
                <c:pt idx="43">
                  <c:v>0.224495376418304</c:v>
                </c:pt>
                <c:pt idx="44">
                  <c:v>0.221920025356507</c:v>
                </c:pt>
                <c:pt idx="45">
                  <c:v>0.219358962917148</c:v>
                </c:pt>
                <c:pt idx="46">
                  <c:v>0.217052354840337</c:v>
                </c:pt>
                <c:pt idx="47">
                  <c:v>0.213307503685235</c:v>
                </c:pt>
                <c:pt idx="48">
                  <c:v>0.210710489809761</c:v>
                </c:pt>
                <c:pt idx="49">
                  <c:v>0.208608183107727</c:v>
                </c:pt>
                <c:pt idx="50">
                  <c:v>0.20639560924607</c:v>
                </c:pt>
                <c:pt idx="51">
                  <c:v>0.203630225172895</c:v>
                </c:pt>
                <c:pt idx="52">
                  <c:v>0.201634675043386</c:v>
                </c:pt>
                <c:pt idx="53">
                  <c:v>0.199259715273411</c:v>
                </c:pt>
                <c:pt idx="54">
                  <c:v>0.197359910309282</c:v>
                </c:pt>
                <c:pt idx="55">
                  <c:v>0.195784427603806</c:v>
                </c:pt>
                <c:pt idx="56">
                  <c:v>0.193664158583019</c:v>
                </c:pt>
                <c:pt idx="57">
                  <c:v>0.190824748251358</c:v>
                </c:pt>
                <c:pt idx="58">
                  <c:v>0.188808151031905</c:v>
                </c:pt>
                <c:pt idx="59">
                  <c:v>0.18653588463617</c:v>
                </c:pt>
                <c:pt idx="60">
                  <c:v>0.183895678338415</c:v>
                </c:pt>
                <c:pt idx="61">
                  <c:v>0.181264429550702</c:v>
                </c:pt>
                <c:pt idx="62">
                  <c:v>0.178934819414876</c:v>
                </c:pt>
                <c:pt idx="63">
                  <c:v>0.177221256927064</c:v>
                </c:pt>
                <c:pt idx="64">
                  <c:v>0.175284456064959</c:v>
                </c:pt>
                <c:pt idx="65">
                  <c:v>0.172433792727128</c:v>
                </c:pt>
                <c:pt idx="66">
                  <c:v>0.171085822464246</c:v>
                </c:pt>
                <c:pt idx="67">
                  <c:v>0.168991525994301</c:v>
                </c:pt>
                <c:pt idx="68">
                  <c:v>0.165816434315859</c:v>
                </c:pt>
                <c:pt idx="69">
                  <c:v>0.163544925242356</c:v>
                </c:pt>
                <c:pt idx="70">
                  <c:v>0.16040002171618</c:v>
                </c:pt>
                <c:pt idx="71">
                  <c:v>0.157476522850289</c:v>
                </c:pt>
                <c:pt idx="72">
                  <c:v>0.15622945394374</c:v>
                </c:pt>
                <c:pt idx="73">
                  <c:v>0.153677118720596</c:v>
                </c:pt>
                <c:pt idx="74">
                  <c:v>0.150786977686829</c:v>
                </c:pt>
                <c:pt idx="75">
                  <c:v>0.149193643347555</c:v>
                </c:pt>
                <c:pt idx="76">
                  <c:v>0.146562785463381</c:v>
                </c:pt>
                <c:pt idx="77">
                  <c:v>0.144063646444228</c:v>
                </c:pt>
                <c:pt idx="78">
                  <c:v>0.142280413251152</c:v>
                </c:pt>
                <c:pt idx="79">
                  <c:v>0.140237812370367</c:v>
                </c:pt>
                <c:pt idx="80">
                  <c:v>0.137756919432867</c:v>
                </c:pt>
                <c:pt idx="81">
                  <c:v>0.135753720799596</c:v>
                </c:pt>
                <c:pt idx="82">
                  <c:v>0.133085360932168</c:v>
                </c:pt>
                <c:pt idx="83">
                  <c:v>0.130524840294679</c:v>
                </c:pt>
                <c:pt idx="84">
                  <c:v>0.127735351503525</c:v>
                </c:pt>
                <c:pt idx="85">
                  <c:v>0.12591654111733</c:v>
                </c:pt>
                <c:pt idx="86">
                  <c:v>0.123525233351346</c:v>
                </c:pt>
                <c:pt idx="87">
                  <c:v>0.121316954937984</c:v>
                </c:pt>
                <c:pt idx="88">
                  <c:v>0.119170811867117</c:v>
                </c:pt>
                <c:pt idx="89">
                  <c:v>0.116853035071597</c:v>
                </c:pt>
                <c:pt idx="90">
                  <c:v>0.114464944596536</c:v>
                </c:pt>
                <c:pt idx="91">
                  <c:v>0.112505134270171</c:v>
                </c:pt>
                <c:pt idx="92">
                  <c:v>0.110763880605718</c:v>
                </c:pt>
                <c:pt idx="93">
                  <c:v>0.108182087797856</c:v>
                </c:pt>
                <c:pt idx="94">
                  <c:v>0.106483063806861</c:v>
                </c:pt>
                <c:pt idx="95">
                  <c:v>0.104504026038692</c:v>
                </c:pt>
                <c:pt idx="96">
                  <c:v>0.101607148234667</c:v>
                </c:pt>
                <c:pt idx="97">
                  <c:v>0.0984922305373662</c:v>
                </c:pt>
                <c:pt idx="98">
                  <c:v>0.0970608765273845</c:v>
                </c:pt>
                <c:pt idx="99">
                  <c:v>0.0949352259640928</c:v>
                </c:pt>
                <c:pt idx="100">
                  <c:v>0.0927931591383981</c:v>
                </c:pt>
                <c:pt idx="101">
                  <c:v>0.0901999961672192</c:v>
                </c:pt>
                <c:pt idx="102">
                  <c:v>0.0876322370385845</c:v>
                </c:pt>
                <c:pt idx="103">
                  <c:v>0.0851945524909054</c:v>
                </c:pt>
              </c:numCache>
            </c:numRef>
          </c:val>
        </c:ser>
        <c:ser>
          <c:idx val="2"/>
          <c:order val="2"/>
          <c:tx>
            <c:strRef>
              <c:f>Pension_coverage_central!$K$2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0.0328679544901715</c:v>
                </c:pt>
                <c:pt idx="24">
                  <c:v>0.0354326816469495</c:v>
                </c:pt>
                <c:pt idx="25">
                  <c:v>0.0370991886402582</c:v>
                </c:pt>
                <c:pt idx="26">
                  <c:v>0.0402557097683599</c:v>
                </c:pt>
                <c:pt idx="27">
                  <c:v>0.0413683671208389</c:v>
                </c:pt>
                <c:pt idx="28">
                  <c:v>0.042755474865208</c:v>
                </c:pt>
                <c:pt idx="29">
                  <c:v>0.04453567195502</c:v>
                </c:pt>
                <c:pt idx="30">
                  <c:v>0.045820322370867</c:v>
                </c:pt>
                <c:pt idx="31">
                  <c:v>0.0468563971648437</c:v>
                </c:pt>
                <c:pt idx="32">
                  <c:v>0.048985532622732</c:v>
                </c:pt>
                <c:pt idx="33">
                  <c:v>0.0490133638882265</c:v>
                </c:pt>
                <c:pt idx="34">
                  <c:v>0.0520001224990481</c:v>
                </c:pt>
                <c:pt idx="35">
                  <c:v>0.0546589967938793</c:v>
                </c:pt>
                <c:pt idx="36">
                  <c:v>0.0552977413954375</c:v>
                </c:pt>
                <c:pt idx="37">
                  <c:v>0.0572141735197954</c:v>
                </c:pt>
                <c:pt idx="38">
                  <c:v>0.0587714847361256</c:v>
                </c:pt>
                <c:pt idx="39">
                  <c:v>0.0645993760133537</c:v>
                </c:pt>
                <c:pt idx="40">
                  <c:v>0.0689786231302629</c:v>
                </c:pt>
                <c:pt idx="41">
                  <c:v>0.0772323335636907</c:v>
                </c:pt>
                <c:pt idx="42">
                  <c:v>0.079461606672491</c:v>
                </c:pt>
                <c:pt idx="43">
                  <c:v>0.0864749054850829</c:v>
                </c:pt>
                <c:pt idx="44">
                  <c:v>0.0942718690628442</c:v>
                </c:pt>
                <c:pt idx="45">
                  <c:v>0.101982396582169</c:v>
                </c:pt>
                <c:pt idx="46">
                  <c:v>0.103876337167374</c:v>
                </c:pt>
                <c:pt idx="47">
                  <c:v>0.108144099949933</c:v>
                </c:pt>
                <c:pt idx="48">
                  <c:v>0.113123568788231</c:v>
                </c:pt>
                <c:pt idx="49">
                  <c:v>0.11785359523724</c:v>
                </c:pt>
                <c:pt idx="50">
                  <c:v>0.123268360047749</c:v>
                </c:pt>
                <c:pt idx="51">
                  <c:v>0.130246248772525</c:v>
                </c:pt>
                <c:pt idx="52">
                  <c:v>0.13591273161905</c:v>
                </c:pt>
                <c:pt idx="53">
                  <c:v>0.140962898762044</c:v>
                </c:pt>
                <c:pt idx="54">
                  <c:v>0.144809960667157</c:v>
                </c:pt>
                <c:pt idx="55">
                  <c:v>0.150206230163251</c:v>
                </c:pt>
                <c:pt idx="56">
                  <c:v>0.155153321227837</c:v>
                </c:pt>
                <c:pt idx="57">
                  <c:v>0.158721011391663</c:v>
                </c:pt>
                <c:pt idx="58">
                  <c:v>0.163099092763083</c:v>
                </c:pt>
                <c:pt idx="59">
                  <c:v>0.167954601140459</c:v>
                </c:pt>
                <c:pt idx="60">
                  <c:v>0.17093886210954</c:v>
                </c:pt>
                <c:pt idx="61">
                  <c:v>0.173673244972089</c:v>
                </c:pt>
                <c:pt idx="62">
                  <c:v>0.172661092736934</c:v>
                </c:pt>
                <c:pt idx="63">
                  <c:v>0.176931283148678</c:v>
                </c:pt>
                <c:pt idx="64">
                  <c:v>0.181022515142478</c:v>
                </c:pt>
                <c:pt idx="65">
                  <c:v>0.185867155455174</c:v>
                </c:pt>
                <c:pt idx="66">
                  <c:v>0.1866074930573</c:v>
                </c:pt>
                <c:pt idx="67">
                  <c:v>0.192746208295783</c:v>
                </c:pt>
                <c:pt idx="68">
                  <c:v>0.197111083307866</c:v>
                </c:pt>
                <c:pt idx="69">
                  <c:v>0.202343696950702</c:v>
                </c:pt>
                <c:pt idx="70">
                  <c:v>0.207860772647947</c:v>
                </c:pt>
                <c:pt idx="71">
                  <c:v>0.212584636279982</c:v>
                </c:pt>
                <c:pt idx="72">
                  <c:v>0.217639472496615</c:v>
                </c:pt>
                <c:pt idx="73">
                  <c:v>0.218282024049554</c:v>
                </c:pt>
                <c:pt idx="74">
                  <c:v>0.222251186814806</c:v>
                </c:pt>
                <c:pt idx="75">
                  <c:v>0.227017336306859</c:v>
                </c:pt>
                <c:pt idx="76">
                  <c:v>0.230454096703614</c:v>
                </c:pt>
                <c:pt idx="77">
                  <c:v>0.233427947674629</c:v>
                </c:pt>
                <c:pt idx="78">
                  <c:v>0.234574007356172</c:v>
                </c:pt>
                <c:pt idx="79">
                  <c:v>0.237873413853147</c:v>
                </c:pt>
                <c:pt idx="80">
                  <c:v>0.237541633811221</c:v>
                </c:pt>
                <c:pt idx="81">
                  <c:v>0.242585731118916</c:v>
                </c:pt>
                <c:pt idx="82">
                  <c:v>0.243691893820981</c:v>
                </c:pt>
                <c:pt idx="83">
                  <c:v>0.244146695898799</c:v>
                </c:pt>
                <c:pt idx="84">
                  <c:v>0.246570256344495</c:v>
                </c:pt>
                <c:pt idx="85">
                  <c:v>0.249485510894462</c:v>
                </c:pt>
                <c:pt idx="86">
                  <c:v>0.253360859785977</c:v>
                </c:pt>
                <c:pt idx="87">
                  <c:v>0.258804079341592</c:v>
                </c:pt>
                <c:pt idx="88">
                  <c:v>0.260175459927949</c:v>
                </c:pt>
                <c:pt idx="89">
                  <c:v>0.264263440437561</c:v>
                </c:pt>
                <c:pt idx="90">
                  <c:v>0.267143600201747</c:v>
                </c:pt>
                <c:pt idx="91">
                  <c:v>0.268409771772463</c:v>
                </c:pt>
                <c:pt idx="92">
                  <c:v>0.270905706154639</c:v>
                </c:pt>
                <c:pt idx="93">
                  <c:v>0.274121925856993</c:v>
                </c:pt>
                <c:pt idx="94">
                  <c:v>0.276133739284846</c:v>
                </c:pt>
                <c:pt idx="95">
                  <c:v>0.277568027054341</c:v>
                </c:pt>
                <c:pt idx="96">
                  <c:v>0.280807574994945</c:v>
                </c:pt>
                <c:pt idx="97">
                  <c:v>0.284815049589987</c:v>
                </c:pt>
                <c:pt idx="98">
                  <c:v>0.285844854843248</c:v>
                </c:pt>
                <c:pt idx="99">
                  <c:v>0.286141680308747</c:v>
                </c:pt>
                <c:pt idx="100">
                  <c:v>0.289004487154032</c:v>
                </c:pt>
                <c:pt idx="101">
                  <c:v>0.289799887182931</c:v>
                </c:pt>
                <c:pt idx="102">
                  <c:v>0.291823627865897</c:v>
                </c:pt>
                <c:pt idx="103">
                  <c:v>0.293671100670445</c:v>
                </c:pt>
              </c:numCache>
            </c:numRef>
          </c:val>
        </c:ser>
        <c:ser>
          <c:idx val="3"/>
          <c:order val="3"/>
          <c:tx>
            <c:strRef>
              <c:f>Pension_coverage_central!$L$2</c:f>
              <c:strCache>
                <c:ptCount val="1"/>
                <c:pt idx="0">
                  <c:v>Únicamente pensión de viudez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0.0079144071522792</c:v>
                </c:pt>
                <c:pt idx="22">
                  <c:v>0.00968520335648537</c:v>
                </c:pt>
                <c:pt idx="23">
                  <c:v>0.011157414419197</c:v>
                </c:pt>
                <c:pt idx="24">
                  <c:v>0.0129602345979958</c:v>
                </c:pt>
                <c:pt idx="25">
                  <c:v>0.0150252457181034</c:v>
                </c:pt>
                <c:pt idx="26">
                  <c:v>0.0164949699480597</c:v>
                </c:pt>
                <c:pt idx="27">
                  <c:v>0.016693783103974</c:v>
                </c:pt>
                <c:pt idx="28">
                  <c:v>0.0170273917830864</c:v>
                </c:pt>
                <c:pt idx="29">
                  <c:v>0.0177897768837548</c:v>
                </c:pt>
                <c:pt idx="30">
                  <c:v>0.0205445055497994</c:v>
                </c:pt>
                <c:pt idx="31">
                  <c:v>0.021957055303378</c:v>
                </c:pt>
                <c:pt idx="32">
                  <c:v>0.022900722517698</c:v>
                </c:pt>
                <c:pt idx="33">
                  <c:v>0.0238809464261828</c:v>
                </c:pt>
                <c:pt idx="34">
                  <c:v>0.02482221361085</c:v>
                </c:pt>
                <c:pt idx="35">
                  <c:v>0.0264001863181371</c:v>
                </c:pt>
                <c:pt idx="36">
                  <c:v>0.0274607231585907</c:v>
                </c:pt>
                <c:pt idx="37">
                  <c:v>0.0293120138944911</c:v>
                </c:pt>
                <c:pt idx="38">
                  <c:v>0.0312905051735495</c:v>
                </c:pt>
                <c:pt idx="39">
                  <c:v>0.0317494512363418</c:v>
                </c:pt>
                <c:pt idx="40">
                  <c:v>0.0323733496247623</c:v>
                </c:pt>
                <c:pt idx="41">
                  <c:v>0.0315106872868472</c:v>
                </c:pt>
                <c:pt idx="42">
                  <c:v>0.0314078355866499</c:v>
                </c:pt>
                <c:pt idx="43">
                  <c:v>0.0312874403480947</c:v>
                </c:pt>
                <c:pt idx="44">
                  <c:v>0.0298759065135912</c:v>
                </c:pt>
                <c:pt idx="45">
                  <c:v>0.0295308207402734</c:v>
                </c:pt>
                <c:pt idx="46">
                  <c:v>0.0296295306719011</c:v>
                </c:pt>
                <c:pt idx="47">
                  <c:v>0.028579199181705</c:v>
                </c:pt>
                <c:pt idx="48">
                  <c:v>0.0295345547703348</c:v>
                </c:pt>
                <c:pt idx="49">
                  <c:v>0.0305263131736545</c:v>
                </c:pt>
                <c:pt idx="50">
                  <c:v>0.0299471025150608</c:v>
                </c:pt>
                <c:pt idx="51">
                  <c:v>0.028914989275835</c:v>
                </c:pt>
                <c:pt idx="52">
                  <c:v>0.0283501206876258</c:v>
                </c:pt>
                <c:pt idx="53">
                  <c:v>0.0283396235142269</c:v>
                </c:pt>
                <c:pt idx="54">
                  <c:v>0.0272186781139963</c:v>
                </c:pt>
                <c:pt idx="55">
                  <c:v>0.0258002686295744</c:v>
                </c:pt>
                <c:pt idx="56">
                  <c:v>0.0251176403088311</c:v>
                </c:pt>
                <c:pt idx="57">
                  <c:v>0.0258226694493342</c:v>
                </c:pt>
                <c:pt idx="58">
                  <c:v>0.0259085265825919</c:v>
                </c:pt>
                <c:pt idx="59">
                  <c:v>0.0256467200275758</c:v>
                </c:pt>
                <c:pt idx="60">
                  <c:v>0.0244010690317141</c:v>
                </c:pt>
                <c:pt idx="61">
                  <c:v>0.0233125539318378</c:v>
                </c:pt>
                <c:pt idx="62">
                  <c:v>0.0223620317517587</c:v>
                </c:pt>
                <c:pt idx="63">
                  <c:v>0.0221186955130339</c:v>
                </c:pt>
                <c:pt idx="64">
                  <c:v>0.0219142953106315</c:v>
                </c:pt>
                <c:pt idx="65">
                  <c:v>0.0219432671650662</c:v>
                </c:pt>
                <c:pt idx="66">
                  <c:v>0.0224119216248198</c:v>
                </c:pt>
                <c:pt idx="67">
                  <c:v>0.0221176140187896</c:v>
                </c:pt>
                <c:pt idx="68">
                  <c:v>0.0220878550639624</c:v>
                </c:pt>
                <c:pt idx="69">
                  <c:v>0.0225187482909522</c:v>
                </c:pt>
                <c:pt idx="70">
                  <c:v>0.0220223454644568</c:v>
                </c:pt>
                <c:pt idx="71">
                  <c:v>0.023015241562491</c:v>
                </c:pt>
                <c:pt idx="72">
                  <c:v>0.0231680288823146</c:v>
                </c:pt>
                <c:pt idx="73">
                  <c:v>0.0236573717787352</c:v>
                </c:pt>
                <c:pt idx="74">
                  <c:v>0.0244851841476367</c:v>
                </c:pt>
                <c:pt idx="75">
                  <c:v>0.0245210949375592</c:v>
                </c:pt>
                <c:pt idx="76">
                  <c:v>0.0249008431666149</c:v>
                </c:pt>
                <c:pt idx="77">
                  <c:v>0.023592046487603</c:v>
                </c:pt>
                <c:pt idx="78">
                  <c:v>0.024652348944035</c:v>
                </c:pt>
                <c:pt idx="79">
                  <c:v>0.0251813980148582</c:v>
                </c:pt>
                <c:pt idx="80">
                  <c:v>0.0257349471319099</c:v>
                </c:pt>
                <c:pt idx="81">
                  <c:v>0.0250723922249522</c:v>
                </c:pt>
                <c:pt idx="82">
                  <c:v>0.0257144782452873</c:v>
                </c:pt>
                <c:pt idx="83">
                  <c:v>0.0259625128779521</c:v>
                </c:pt>
                <c:pt idx="84">
                  <c:v>0.0261995808484575</c:v>
                </c:pt>
                <c:pt idx="85">
                  <c:v>0.0263399101989408</c:v>
                </c:pt>
                <c:pt idx="86">
                  <c:v>0.0259812764699634</c:v>
                </c:pt>
                <c:pt idx="87">
                  <c:v>0.0257342947111973</c:v>
                </c:pt>
                <c:pt idx="88">
                  <c:v>0.0252589051428639</c:v>
                </c:pt>
                <c:pt idx="89">
                  <c:v>0.0251825506763931</c:v>
                </c:pt>
                <c:pt idx="90">
                  <c:v>0.024654909061319</c:v>
                </c:pt>
                <c:pt idx="91">
                  <c:v>0.0252512701592927</c:v>
                </c:pt>
                <c:pt idx="92">
                  <c:v>0.0258049695488566</c:v>
                </c:pt>
                <c:pt idx="93">
                  <c:v>0.0273644174529364</c:v>
                </c:pt>
                <c:pt idx="94">
                  <c:v>0.0262788528188489</c:v>
                </c:pt>
                <c:pt idx="95">
                  <c:v>0.0262734996985875</c:v>
                </c:pt>
                <c:pt idx="96">
                  <c:v>0.0250719942869189</c:v>
                </c:pt>
                <c:pt idx="97">
                  <c:v>0.0255000027352447</c:v>
                </c:pt>
                <c:pt idx="98">
                  <c:v>0.0258403078625384</c:v>
                </c:pt>
                <c:pt idx="99">
                  <c:v>0.0260955354662625</c:v>
                </c:pt>
                <c:pt idx="100">
                  <c:v>0.0260970707082386</c:v>
                </c:pt>
                <c:pt idx="101">
                  <c:v>0.0268927896228295</c:v>
                </c:pt>
                <c:pt idx="102">
                  <c:v>0.0271332082657023</c:v>
                </c:pt>
                <c:pt idx="103">
                  <c:v>0.0277217051075971</c:v>
                </c:pt>
              </c:numCache>
            </c:numRef>
          </c:val>
        </c:ser>
        <c:axId val="15454775"/>
        <c:axId val="65293614"/>
      </c:areaChart>
      <c:catAx>
        <c:axId val="15454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293614"/>
        <c:crosses val="autoZero"/>
        <c:auto val="1"/>
        <c:lblAlgn val="ctr"/>
        <c:lblOffset val="100"/>
      </c:catAx>
      <c:valAx>
        <c:axId val="6529361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454775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29800135"/>
        <c:axId val="48808031"/>
      </c:areaChart>
      <c:catAx>
        <c:axId val="29800135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808031"/>
        <c:crosses val="autoZero"/>
        <c:auto val="1"/>
        <c:lblAlgn val="ctr"/>
        <c:lblOffset val="100"/>
      </c:catAx>
      <c:valAx>
        <c:axId val="4880803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80013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82689499"/>
        <c:axId val="17506945"/>
      </c:areaChart>
      <c:catAx>
        <c:axId val="82689499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506945"/>
        <c:crosses val="autoZero"/>
        <c:auto val="1"/>
        <c:lblAlgn val="ctr"/>
        <c:lblOffset val="100"/>
      </c:catAx>
      <c:valAx>
        <c:axId val="175069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68949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Pension_coverage_low!$I$2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0.666322165413814</c:v>
                </c:pt>
                <c:pt idx="21">
                  <c:v>0.658786200441746</c:v>
                </c:pt>
                <c:pt idx="22">
                  <c:v>0.652087762854544</c:v>
                </c:pt>
                <c:pt idx="23">
                  <c:v>0.645960214851429</c:v>
                </c:pt>
                <c:pt idx="24">
                  <c:v>0.637739976601894</c:v>
                </c:pt>
                <c:pt idx="25">
                  <c:v>0.630674114334056</c:v>
                </c:pt>
                <c:pt idx="26">
                  <c:v>0.62525686811947</c:v>
                </c:pt>
                <c:pt idx="27">
                  <c:v>0.621739563793823</c:v>
                </c:pt>
                <c:pt idx="28">
                  <c:v>0.615696481479503</c:v>
                </c:pt>
                <c:pt idx="29">
                  <c:v>0.610697318978277</c:v>
                </c:pt>
                <c:pt idx="30">
                  <c:v>0.605147481632921</c:v>
                </c:pt>
                <c:pt idx="31">
                  <c:v>0.600000881730759</c:v>
                </c:pt>
                <c:pt idx="32">
                  <c:v>0.594418301511913</c:v>
                </c:pt>
                <c:pt idx="33">
                  <c:v>0.588159639622872</c:v>
                </c:pt>
                <c:pt idx="34">
                  <c:v>0.580344545452572</c:v>
                </c:pt>
                <c:pt idx="35">
                  <c:v>0.572498506843554</c:v>
                </c:pt>
                <c:pt idx="36">
                  <c:v>0.567094216852168</c:v>
                </c:pt>
                <c:pt idx="37">
                  <c:v>0.561848630026836</c:v>
                </c:pt>
                <c:pt idx="38">
                  <c:v>0.556629103870456</c:v>
                </c:pt>
                <c:pt idx="39">
                  <c:v>0.551386763210578</c:v>
                </c:pt>
                <c:pt idx="40">
                  <c:v>0.548113566205995</c:v>
                </c:pt>
                <c:pt idx="41">
                  <c:v>0.543344947540973</c:v>
                </c:pt>
                <c:pt idx="42">
                  <c:v>0.541251869684225</c:v>
                </c:pt>
                <c:pt idx="43">
                  <c:v>0.538850355602649</c:v>
                </c:pt>
                <c:pt idx="44">
                  <c:v>0.534227664455556</c:v>
                </c:pt>
                <c:pt idx="45">
                  <c:v>0.531579057609741</c:v>
                </c:pt>
                <c:pt idx="46">
                  <c:v>0.527085012153277</c:v>
                </c:pt>
                <c:pt idx="47">
                  <c:v>0.5237758617234</c:v>
                </c:pt>
                <c:pt idx="48">
                  <c:v>0.520182317694031</c:v>
                </c:pt>
                <c:pt idx="49">
                  <c:v>0.516194127736858</c:v>
                </c:pt>
                <c:pt idx="50">
                  <c:v>0.516469679312092</c:v>
                </c:pt>
                <c:pt idx="51">
                  <c:v>0.514929165454385</c:v>
                </c:pt>
                <c:pt idx="52">
                  <c:v>0.514650978642143</c:v>
                </c:pt>
                <c:pt idx="53">
                  <c:v>0.508789220094843</c:v>
                </c:pt>
                <c:pt idx="54">
                  <c:v>0.510142346035363</c:v>
                </c:pt>
                <c:pt idx="55">
                  <c:v>0.508821294873327</c:v>
                </c:pt>
                <c:pt idx="56">
                  <c:v>0.504208315219102</c:v>
                </c:pt>
                <c:pt idx="57">
                  <c:v>0.501963867878096</c:v>
                </c:pt>
                <c:pt idx="58">
                  <c:v>0.500523943556232</c:v>
                </c:pt>
                <c:pt idx="59">
                  <c:v>0.498693088809302</c:v>
                </c:pt>
                <c:pt idx="60">
                  <c:v>0.493929082223776</c:v>
                </c:pt>
                <c:pt idx="61">
                  <c:v>0.493317436480064</c:v>
                </c:pt>
                <c:pt idx="62">
                  <c:v>0.493421008892213</c:v>
                </c:pt>
                <c:pt idx="63">
                  <c:v>0.492864410543306</c:v>
                </c:pt>
                <c:pt idx="64">
                  <c:v>0.491887843062</c:v>
                </c:pt>
                <c:pt idx="65">
                  <c:v>0.487982328727014</c:v>
                </c:pt>
                <c:pt idx="66">
                  <c:v>0.484281551032131</c:v>
                </c:pt>
                <c:pt idx="67">
                  <c:v>0.481856949174398</c:v>
                </c:pt>
                <c:pt idx="68">
                  <c:v>0.477692227453891</c:v>
                </c:pt>
                <c:pt idx="69">
                  <c:v>0.473760375984164</c:v>
                </c:pt>
                <c:pt idx="70">
                  <c:v>0.470370496361799</c:v>
                </c:pt>
                <c:pt idx="71">
                  <c:v>0.46577336694263</c:v>
                </c:pt>
                <c:pt idx="72">
                  <c:v>0.462817125772805</c:v>
                </c:pt>
                <c:pt idx="73">
                  <c:v>0.458916974793625</c:v>
                </c:pt>
                <c:pt idx="74">
                  <c:v>0.454420429100656</c:v>
                </c:pt>
                <c:pt idx="75">
                  <c:v>0.452357553576675</c:v>
                </c:pt>
                <c:pt idx="76">
                  <c:v>0.448668294165933</c:v>
                </c:pt>
                <c:pt idx="77">
                  <c:v>0.44434391472225</c:v>
                </c:pt>
                <c:pt idx="78">
                  <c:v>0.44186826295905</c:v>
                </c:pt>
                <c:pt idx="79">
                  <c:v>0.43806517216908</c:v>
                </c:pt>
                <c:pt idx="80">
                  <c:v>0.434772571155003</c:v>
                </c:pt>
                <c:pt idx="81">
                  <c:v>0.432728750826746</c:v>
                </c:pt>
                <c:pt idx="82">
                  <c:v>0.428841533673366</c:v>
                </c:pt>
                <c:pt idx="83">
                  <c:v>0.425174645853654</c:v>
                </c:pt>
                <c:pt idx="84">
                  <c:v>0.423097324219228</c:v>
                </c:pt>
                <c:pt idx="85">
                  <c:v>0.421379661162573</c:v>
                </c:pt>
                <c:pt idx="86">
                  <c:v>0.418519869157277</c:v>
                </c:pt>
                <c:pt idx="87">
                  <c:v>0.418043048044357</c:v>
                </c:pt>
                <c:pt idx="88">
                  <c:v>0.413979399576787</c:v>
                </c:pt>
                <c:pt idx="89">
                  <c:v>0.412464729247875</c:v>
                </c:pt>
                <c:pt idx="90">
                  <c:v>0.40942450974682</c:v>
                </c:pt>
                <c:pt idx="91">
                  <c:v>0.405880678253817</c:v>
                </c:pt>
                <c:pt idx="92">
                  <c:v>0.403943012443865</c:v>
                </c:pt>
                <c:pt idx="93">
                  <c:v>0.401308360361786</c:v>
                </c:pt>
                <c:pt idx="94">
                  <c:v>0.402219832352119</c:v>
                </c:pt>
                <c:pt idx="95">
                  <c:v>0.399751185319726</c:v>
                </c:pt>
                <c:pt idx="96">
                  <c:v>0.398611649016693</c:v>
                </c:pt>
                <c:pt idx="97">
                  <c:v>0.400841915188151</c:v>
                </c:pt>
                <c:pt idx="98">
                  <c:v>0.402992285129773</c:v>
                </c:pt>
                <c:pt idx="99">
                  <c:v>0.403490320079569</c:v>
                </c:pt>
                <c:pt idx="100">
                  <c:v>0.403740868779586</c:v>
                </c:pt>
                <c:pt idx="101">
                  <c:v>0.403730254010957</c:v>
                </c:pt>
                <c:pt idx="102">
                  <c:v>0.404744936588902</c:v>
                </c:pt>
                <c:pt idx="103">
                  <c:v>0.40299025672496</c:v>
                </c:pt>
              </c:numCache>
            </c:numRef>
          </c:val>
        </c:ser>
        <c:ser>
          <c:idx val="1"/>
          <c:order val="1"/>
          <c:tx>
            <c:strRef>
              <c:f>Pension_coverage_low!$J$2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0.274981731101187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0.25604196249152</c:v>
                </c:pt>
                <c:pt idx="31">
                  <c:v>0.253701860868275</c:v>
                </c:pt>
                <c:pt idx="32">
                  <c:v>0.251191509748274</c:v>
                </c:pt>
                <c:pt idx="33">
                  <c:v>0.249712336150355</c:v>
                </c:pt>
                <c:pt idx="34">
                  <c:v>0.247739856391569</c:v>
                </c:pt>
                <c:pt idx="35">
                  <c:v>0.245374095704126</c:v>
                </c:pt>
                <c:pt idx="36">
                  <c:v>0.241791136705129</c:v>
                </c:pt>
                <c:pt idx="37">
                  <c:v>0.238792131353474</c:v>
                </c:pt>
                <c:pt idx="38">
                  <c:v>0.23608782051146</c:v>
                </c:pt>
                <c:pt idx="39">
                  <c:v>0.232928838740473</c:v>
                </c:pt>
                <c:pt idx="40">
                  <c:v>0.230306866245133</c:v>
                </c:pt>
                <c:pt idx="41">
                  <c:v>0.227184027669716</c:v>
                </c:pt>
                <c:pt idx="42">
                  <c:v>0.225120634875048</c:v>
                </c:pt>
                <c:pt idx="43">
                  <c:v>0.222149221757692</c:v>
                </c:pt>
                <c:pt idx="44">
                  <c:v>0.219646280262404</c:v>
                </c:pt>
                <c:pt idx="45">
                  <c:v>0.217238298668709</c:v>
                </c:pt>
                <c:pt idx="46">
                  <c:v>0.215346491426026</c:v>
                </c:pt>
                <c:pt idx="47">
                  <c:v>0.212121812655402</c:v>
                </c:pt>
                <c:pt idx="48">
                  <c:v>0.208352549961932</c:v>
                </c:pt>
                <c:pt idx="49">
                  <c:v>0.20649840852308</c:v>
                </c:pt>
                <c:pt idx="50">
                  <c:v>0.20398382106292</c:v>
                </c:pt>
                <c:pt idx="51">
                  <c:v>0.200531341373668</c:v>
                </c:pt>
                <c:pt idx="52">
                  <c:v>0.198467397552316</c:v>
                </c:pt>
                <c:pt idx="53">
                  <c:v>0.19529375064405</c:v>
                </c:pt>
                <c:pt idx="54">
                  <c:v>0.19279314142507</c:v>
                </c:pt>
                <c:pt idx="55">
                  <c:v>0.190638844916831</c:v>
                </c:pt>
                <c:pt idx="56">
                  <c:v>0.188989851209492</c:v>
                </c:pt>
                <c:pt idx="57">
                  <c:v>0.185876783107816</c:v>
                </c:pt>
                <c:pt idx="58">
                  <c:v>0.184712615535933</c:v>
                </c:pt>
                <c:pt idx="59">
                  <c:v>0.183776145595593</c:v>
                </c:pt>
                <c:pt idx="60">
                  <c:v>0.182062351507103</c:v>
                </c:pt>
                <c:pt idx="61">
                  <c:v>0.178733791846108</c:v>
                </c:pt>
                <c:pt idx="62">
                  <c:v>0.176519778941245</c:v>
                </c:pt>
                <c:pt idx="63">
                  <c:v>0.174177526373178</c:v>
                </c:pt>
                <c:pt idx="64">
                  <c:v>0.172469819416889</c:v>
                </c:pt>
                <c:pt idx="65">
                  <c:v>0.170074520183028</c:v>
                </c:pt>
                <c:pt idx="66">
                  <c:v>0.167905239714492</c:v>
                </c:pt>
                <c:pt idx="67">
                  <c:v>0.166073525932243</c:v>
                </c:pt>
                <c:pt idx="68">
                  <c:v>0.164168079702498</c:v>
                </c:pt>
                <c:pt idx="69">
                  <c:v>0.161554992464969</c:v>
                </c:pt>
                <c:pt idx="70">
                  <c:v>0.15704334191335</c:v>
                </c:pt>
                <c:pt idx="71">
                  <c:v>0.154469831828109</c:v>
                </c:pt>
                <c:pt idx="72">
                  <c:v>0.152246598633754</c:v>
                </c:pt>
                <c:pt idx="73">
                  <c:v>0.150817735186062</c:v>
                </c:pt>
                <c:pt idx="74">
                  <c:v>0.147937658421325</c:v>
                </c:pt>
                <c:pt idx="75">
                  <c:v>0.145865129664518</c:v>
                </c:pt>
                <c:pt idx="76">
                  <c:v>0.143424294413492</c:v>
                </c:pt>
                <c:pt idx="77">
                  <c:v>0.140537410741946</c:v>
                </c:pt>
                <c:pt idx="78">
                  <c:v>0.138445101774369</c:v>
                </c:pt>
                <c:pt idx="79">
                  <c:v>0.135735460358768</c:v>
                </c:pt>
                <c:pt idx="80">
                  <c:v>0.133626251951987</c:v>
                </c:pt>
                <c:pt idx="81">
                  <c:v>0.13190143102998</c:v>
                </c:pt>
                <c:pt idx="82">
                  <c:v>0.129261486875315</c:v>
                </c:pt>
                <c:pt idx="83">
                  <c:v>0.127116985793147</c:v>
                </c:pt>
                <c:pt idx="84">
                  <c:v>0.124922676536413</c:v>
                </c:pt>
                <c:pt idx="85">
                  <c:v>0.122571689380526</c:v>
                </c:pt>
                <c:pt idx="86">
                  <c:v>0.120625669573062</c:v>
                </c:pt>
                <c:pt idx="87">
                  <c:v>0.117918263433327</c:v>
                </c:pt>
                <c:pt idx="88">
                  <c:v>0.115762826072659</c:v>
                </c:pt>
                <c:pt idx="89">
                  <c:v>0.113218821843037</c:v>
                </c:pt>
                <c:pt idx="90">
                  <c:v>0.110392336951895</c:v>
                </c:pt>
                <c:pt idx="91">
                  <c:v>0.1086484576788</c:v>
                </c:pt>
                <c:pt idx="92">
                  <c:v>0.106190882379145</c:v>
                </c:pt>
                <c:pt idx="93">
                  <c:v>0.10446871976697</c:v>
                </c:pt>
                <c:pt idx="94">
                  <c:v>0.101831414715017</c:v>
                </c:pt>
                <c:pt idx="95">
                  <c:v>0.0995770600058763</c:v>
                </c:pt>
                <c:pt idx="96">
                  <c:v>0.0971313976507943</c:v>
                </c:pt>
                <c:pt idx="97">
                  <c:v>0.0947449738100023</c:v>
                </c:pt>
                <c:pt idx="98">
                  <c:v>0.0932230342889732</c:v>
                </c:pt>
                <c:pt idx="99">
                  <c:v>0.0912543684369893</c:v>
                </c:pt>
                <c:pt idx="100">
                  <c:v>0.0891043699901331</c:v>
                </c:pt>
                <c:pt idx="101">
                  <c:v>0.0877299922457928</c:v>
                </c:pt>
                <c:pt idx="102">
                  <c:v>0.085731532079971</c:v>
                </c:pt>
                <c:pt idx="103">
                  <c:v>0.0836162678891977</c:v>
                </c:pt>
              </c:numCache>
            </c:numRef>
          </c:val>
        </c:ser>
        <c:ser>
          <c:idx val="2"/>
          <c:order val="2"/>
          <c:tx>
            <c:strRef>
              <c:f>Pension_coverage_low!$K$2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0.0328605602394309</c:v>
                </c:pt>
                <c:pt idx="24">
                  <c:v>0.0357934888335612</c:v>
                </c:pt>
                <c:pt idx="25">
                  <c:v>0.0372959445113174</c:v>
                </c:pt>
                <c:pt idx="26">
                  <c:v>0.0396737762346468</c:v>
                </c:pt>
                <c:pt idx="27">
                  <c:v>0.0418579868087463</c:v>
                </c:pt>
                <c:pt idx="28">
                  <c:v>0.043494013537722</c:v>
                </c:pt>
                <c:pt idx="29">
                  <c:v>0.0452199607486407</c:v>
                </c:pt>
                <c:pt idx="30">
                  <c:v>0.0459632778989031</c:v>
                </c:pt>
                <c:pt idx="31">
                  <c:v>0.0474716492945297</c:v>
                </c:pt>
                <c:pt idx="32">
                  <c:v>0.0487975466985732</c:v>
                </c:pt>
                <c:pt idx="33">
                  <c:v>0.0494728505427565</c:v>
                </c:pt>
                <c:pt idx="34">
                  <c:v>0.0521014012396036</c:v>
                </c:pt>
                <c:pt idx="35">
                  <c:v>0.0542440691441861</c:v>
                </c:pt>
                <c:pt idx="36">
                  <c:v>0.0556638065176257</c:v>
                </c:pt>
                <c:pt idx="37">
                  <c:v>0.0575060449410592</c:v>
                </c:pt>
                <c:pt idx="38">
                  <c:v>0.0597209088720859</c:v>
                </c:pt>
                <c:pt idx="39">
                  <c:v>0.06545892954945</c:v>
                </c:pt>
                <c:pt idx="40">
                  <c:v>0.0709038466161209</c:v>
                </c:pt>
                <c:pt idx="41">
                  <c:v>0.0788330020628728</c:v>
                </c:pt>
                <c:pt idx="42">
                  <c:v>0.0826352947280116</c:v>
                </c:pt>
                <c:pt idx="43">
                  <c:v>0.0909071635348162</c:v>
                </c:pt>
                <c:pt idx="44">
                  <c:v>0.100019956754263</c:v>
                </c:pt>
                <c:pt idx="45">
                  <c:v>0.106233485221109</c:v>
                </c:pt>
                <c:pt idx="46">
                  <c:v>0.111066229177435</c:v>
                </c:pt>
                <c:pt idx="47">
                  <c:v>0.11444702849302</c:v>
                </c:pt>
                <c:pt idx="48">
                  <c:v>0.12238437024214</c:v>
                </c:pt>
                <c:pt idx="49">
                  <c:v>0.126658094041374</c:v>
                </c:pt>
                <c:pt idx="50">
                  <c:v>0.127676868928447</c:v>
                </c:pt>
                <c:pt idx="51">
                  <c:v>0.133821186162129</c:v>
                </c:pt>
                <c:pt idx="52">
                  <c:v>0.135367390100228</c:v>
                </c:pt>
                <c:pt idx="53">
                  <c:v>0.141501593572049</c:v>
                </c:pt>
                <c:pt idx="54">
                  <c:v>0.14281222148016</c:v>
                </c:pt>
                <c:pt idx="55">
                  <c:v>0.146002175520963</c:v>
                </c:pt>
                <c:pt idx="56">
                  <c:v>0.153480782466729</c:v>
                </c:pt>
                <c:pt idx="57">
                  <c:v>0.159055100449059</c:v>
                </c:pt>
                <c:pt idx="58">
                  <c:v>0.161672384810972</c:v>
                </c:pt>
                <c:pt idx="59">
                  <c:v>0.164872375541194</c:v>
                </c:pt>
                <c:pt idx="60">
                  <c:v>0.169942732252531</c:v>
                </c:pt>
                <c:pt idx="61">
                  <c:v>0.173204049315027</c:v>
                </c:pt>
                <c:pt idx="62">
                  <c:v>0.174420967339816</c:v>
                </c:pt>
                <c:pt idx="63">
                  <c:v>0.17626509228541</c:v>
                </c:pt>
                <c:pt idx="64">
                  <c:v>0.178088189928491</c:v>
                </c:pt>
                <c:pt idx="65">
                  <c:v>0.180748351263505</c:v>
                </c:pt>
                <c:pt idx="66">
                  <c:v>0.185369252462388</c:v>
                </c:pt>
                <c:pt idx="67">
                  <c:v>0.188113909783811</c:v>
                </c:pt>
                <c:pt idx="68">
                  <c:v>0.195102243957503</c:v>
                </c:pt>
                <c:pt idx="69">
                  <c:v>0.199963158501608</c:v>
                </c:pt>
                <c:pt idx="70">
                  <c:v>0.206615664010303</c:v>
                </c:pt>
                <c:pt idx="71">
                  <c:v>0.211369869252444</c:v>
                </c:pt>
                <c:pt idx="72">
                  <c:v>0.215634580870708</c:v>
                </c:pt>
                <c:pt idx="73">
                  <c:v>0.220756380415343</c:v>
                </c:pt>
                <c:pt idx="74">
                  <c:v>0.22519482968464</c:v>
                </c:pt>
                <c:pt idx="75">
                  <c:v>0.229254586149347</c:v>
                </c:pt>
                <c:pt idx="76">
                  <c:v>0.230700252156973</c:v>
                </c:pt>
                <c:pt idx="77">
                  <c:v>0.235888367266762</c:v>
                </c:pt>
                <c:pt idx="78">
                  <c:v>0.236646053893645</c:v>
                </c:pt>
                <c:pt idx="79">
                  <c:v>0.239818039621032</c:v>
                </c:pt>
                <c:pt idx="80">
                  <c:v>0.245536403911556</c:v>
                </c:pt>
                <c:pt idx="81">
                  <c:v>0.248589802219302</c:v>
                </c:pt>
                <c:pt idx="82">
                  <c:v>0.252437952856032</c:v>
                </c:pt>
                <c:pt idx="83">
                  <c:v>0.256137809862911</c:v>
                </c:pt>
                <c:pt idx="84">
                  <c:v>0.259205103681967</c:v>
                </c:pt>
                <c:pt idx="85">
                  <c:v>0.263435968377042</c:v>
                </c:pt>
                <c:pt idx="86">
                  <c:v>0.267861444967044</c:v>
                </c:pt>
                <c:pt idx="87">
                  <c:v>0.270064232043527</c:v>
                </c:pt>
                <c:pt idx="88">
                  <c:v>0.273770307944601</c:v>
                </c:pt>
                <c:pt idx="89">
                  <c:v>0.277636997747819</c:v>
                </c:pt>
                <c:pt idx="90">
                  <c:v>0.282227947007406</c:v>
                </c:pt>
                <c:pt idx="91">
                  <c:v>0.288026311533706</c:v>
                </c:pt>
                <c:pt idx="92">
                  <c:v>0.289814060941154</c:v>
                </c:pt>
                <c:pt idx="93">
                  <c:v>0.292801041758216</c:v>
                </c:pt>
                <c:pt idx="94">
                  <c:v>0.2932928678024</c:v>
                </c:pt>
                <c:pt idx="95">
                  <c:v>0.295640364907446</c:v>
                </c:pt>
                <c:pt idx="96">
                  <c:v>0.298484998694733</c:v>
                </c:pt>
                <c:pt idx="97">
                  <c:v>0.3029277315753</c:v>
                </c:pt>
                <c:pt idx="98">
                  <c:v>0.301448546141757</c:v>
                </c:pt>
                <c:pt idx="99">
                  <c:v>0.301358964089339</c:v>
                </c:pt>
                <c:pt idx="100">
                  <c:v>0.303312953282683</c:v>
                </c:pt>
                <c:pt idx="101">
                  <c:v>0.302838193813672</c:v>
                </c:pt>
                <c:pt idx="102">
                  <c:v>0.302865789275397</c:v>
                </c:pt>
                <c:pt idx="103">
                  <c:v>0.30510512826403</c:v>
                </c:pt>
              </c:numCache>
            </c:numRef>
          </c:val>
        </c:ser>
        <c:ser>
          <c:idx val="3"/>
          <c:order val="3"/>
          <c:tx>
            <c:strRef>
              <c:f>Pension_coverage_low!$L$2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0.0079144071522792</c:v>
                </c:pt>
                <c:pt idx="22">
                  <c:v>0.00968520335648526</c:v>
                </c:pt>
                <c:pt idx="23">
                  <c:v>0.0111574144191968</c:v>
                </c:pt>
                <c:pt idx="24">
                  <c:v>0.0129602345979958</c:v>
                </c:pt>
                <c:pt idx="25">
                  <c:v>0.0150252457181035</c:v>
                </c:pt>
                <c:pt idx="26">
                  <c:v>0.0163889131256726</c:v>
                </c:pt>
                <c:pt idx="27">
                  <c:v>0.0165006830944063</c:v>
                </c:pt>
                <c:pt idx="28">
                  <c:v>0.0171238093486771</c:v>
                </c:pt>
                <c:pt idx="29">
                  <c:v>0.0179159472686955</c:v>
                </c:pt>
                <c:pt idx="30">
                  <c:v>0.0207888340168216</c:v>
                </c:pt>
                <c:pt idx="31">
                  <c:v>0.02210817415848</c:v>
                </c:pt>
                <c:pt idx="32">
                  <c:v>0.0230770353184938</c:v>
                </c:pt>
                <c:pt idx="33">
                  <c:v>0.0238911249280235</c:v>
                </c:pt>
                <c:pt idx="34">
                  <c:v>0.0248566966106104</c:v>
                </c:pt>
                <c:pt idx="35">
                  <c:v>0.0268902592426866</c:v>
                </c:pt>
                <c:pt idx="36">
                  <c:v>0.027973709101309</c:v>
                </c:pt>
                <c:pt idx="37">
                  <c:v>0.0288501542485843</c:v>
                </c:pt>
                <c:pt idx="38">
                  <c:v>0.0309043762437533</c:v>
                </c:pt>
                <c:pt idx="39">
                  <c:v>0.0315374430171614</c:v>
                </c:pt>
                <c:pt idx="40">
                  <c:v>0.031255841829001</c:v>
                </c:pt>
                <c:pt idx="41">
                  <c:v>0.0303280854951848</c:v>
                </c:pt>
                <c:pt idx="42">
                  <c:v>0.0299066095914047</c:v>
                </c:pt>
                <c:pt idx="43">
                  <c:v>0.0294852230518823</c:v>
                </c:pt>
                <c:pt idx="44">
                  <c:v>0.0281944080808378</c:v>
                </c:pt>
                <c:pt idx="45">
                  <c:v>0.0276988387347067</c:v>
                </c:pt>
                <c:pt idx="46">
                  <c:v>0.0280447320416257</c:v>
                </c:pt>
                <c:pt idx="47">
                  <c:v>0.0277275643616887</c:v>
                </c:pt>
                <c:pt idx="48">
                  <c:v>0.0276312971263389</c:v>
                </c:pt>
                <c:pt idx="49">
                  <c:v>0.0283463352471356</c:v>
                </c:pt>
                <c:pt idx="50">
                  <c:v>0.0286499983300846</c:v>
                </c:pt>
                <c:pt idx="51">
                  <c:v>0.0274425444353311</c:v>
                </c:pt>
                <c:pt idx="52">
                  <c:v>0.0271656921573094</c:v>
                </c:pt>
                <c:pt idx="53">
                  <c:v>0.0266810170603915</c:v>
                </c:pt>
                <c:pt idx="54">
                  <c:v>0.0251753417245401</c:v>
                </c:pt>
                <c:pt idx="55">
                  <c:v>0.0244505547963352</c:v>
                </c:pt>
                <c:pt idx="56">
                  <c:v>0.0231106395975535</c:v>
                </c:pt>
                <c:pt idx="57">
                  <c:v>0.023162256833545</c:v>
                </c:pt>
                <c:pt idx="58">
                  <c:v>0.0238612056754189</c:v>
                </c:pt>
                <c:pt idx="59">
                  <c:v>0.0246457544026374</c:v>
                </c:pt>
                <c:pt idx="60">
                  <c:v>0.0246196402133435</c:v>
                </c:pt>
                <c:pt idx="61">
                  <c:v>0.0238177324069584</c:v>
                </c:pt>
                <c:pt idx="62">
                  <c:v>0.0234268262278734</c:v>
                </c:pt>
                <c:pt idx="63">
                  <c:v>0.023905508953458</c:v>
                </c:pt>
                <c:pt idx="64">
                  <c:v>0.0236845227593735</c:v>
                </c:pt>
                <c:pt idx="65">
                  <c:v>0.0235276604714144</c:v>
                </c:pt>
                <c:pt idx="66">
                  <c:v>0.0232274065871618</c:v>
                </c:pt>
                <c:pt idx="67">
                  <c:v>0.0238762715118691</c:v>
                </c:pt>
                <c:pt idx="68">
                  <c:v>0.0239423659273599</c:v>
                </c:pt>
                <c:pt idx="69">
                  <c:v>0.0250927967839824</c:v>
                </c:pt>
                <c:pt idx="70">
                  <c:v>0.023818546879852</c:v>
                </c:pt>
                <c:pt idx="71">
                  <c:v>0.0246467954671014</c:v>
                </c:pt>
                <c:pt idx="72">
                  <c:v>0.0243365331769401</c:v>
                </c:pt>
                <c:pt idx="73">
                  <c:v>0.024554322697403</c:v>
                </c:pt>
                <c:pt idx="74">
                  <c:v>0.0264790384488348</c:v>
                </c:pt>
                <c:pt idx="75">
                  <c:v>0.0263344488888985</c:v>
                </c:pt>
                <c:pt idx="76">
                  <c:v>0.0275921463298132</c:v>
                </c:pt>
                <c:pt idx="77">
                  <c:v>0.0272439820461822</c:v>
                </c:pt>
                <c:pt idx="78">
                  <c:v>0.0278544513664632</c:v>
                </c:pt>
                <c:pt idx="79">
                  <c:v>0.0282773792400061</c:v>
                </c:pt>
                <c:pt idx="80">
                  <c:v>0.0289986029075181</c:v>
                </c:pt>
                <c:pt idx="81">
                  <c:v>0.028646581024643</c:v>
                </c:pt>
                <c:pt idx="82">
                  <c:v>0.0295361401295632</c:v>
                </c:pt>
                <c:pt idx="83">
                  <c:v>0.0301559708699326</c:v>
                </c:pt>
                <c:pt idx="84">
                  <c:v>0.0302804239585317</c:v>
                </c:pt>
                <c:pt idx="85">
                  <c:v>0.0304558757073708</c:v>
                </c:pt>
                <c:pt idx="86">
                  <c:v>0.0303300578716162</c:v>
                </c:pt>
                <c:pt idx="87">
                  <c:v>0.0309242073567253</c:v>
                </c:pt>
                <c:pt idx="88">
                  <c:v>0.0309876038351162</c:v>
                </c:pt>
                <c:pt idx="89">
                  <c:v>0.0302376785676038</c:v>
                </c:pt>
                <c:pt idx="90">
                  <c:v>0.0311943046850148</c:v>
                </c:pt>
                <c:pt idx="91">
                  <c:v>0.0305617271466799</c:v>
                </c:pt>
                <c:pt idx="92">
                  <c:v>0.0308555278476357</c:v>
                </c:pt>
                <c:pt idx="93">
                  <c:v>0.0311226667497684</c:v>
                </c:pt>
                <c:pt idx="94">
                  <c:v>0.0293321205495912</c:v>
                </c:pt>
                <c:pt idx="95">
                  <c:v>0.0308163241660307</c:v>
                </c:pt>
                <c:pt idx="96">
                  <c:v>0.0303429060897468</c:v>
                </c:pt>
                <c:pt idx="97">
                  <c:v>0.029490404848809</c:v>
                </c:pt>
                <c:pt idx="98">
                  <c:v>0.0291453297284709</c:v>
                </c:pt>
                <c:pt idx="99">
                  <c:v>0.0286792294610552</c:v>
                </c:pt>
                <c:pt idx="100">
                  <c:v>0.0276232709502152</c:v>
                </c:pt>
                <c:pt idx="101">
                  <c:v>0.0274260936018</c:v>
                </c:pt>
                <c:pt idx="102">
                  <c:v>0.0272865055700261</c:v>
                </c:pt>
                <c:pt idx="103">
                  <c:v>0.0274769216632811</c:v>
                </c:pt>
              </c:numCache>
            </c:numRef>
          </c:val>
        </c:ser>
        <c:axId val="72155913"/>
        <c:axId val="1458959"/>
      </c:areaChart>
      <c:catAx>
        <c:axId val="721559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58959"/>
        <c:crosses val="autoZero"/>
        <c:auto val="1"/>
        <c:lblAlgn val="ctr"/>
        <c:lblOffset val="100"/>
      </c:catAx>
      <c:valAx>
        <c:axId val="14589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15591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73740251"/>
        <c:axId val="61195357"/>
      </c:areaChart>
      <c:catAx>
        <c:axId val="73740251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195357"/>
        <c:crosses val="autoZero"/>
        <c:auto val="1"/>
        <c:lblAlgn val="ctr"/>
        <c:lblOffset val="100"/>
      </c:catAx>
      <c:valAx>
        <c:axId val="6119535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74025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Pension_coverage_high!$I$2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0.689127256944907</c:v>
                </c:pt>
                <c:pt idx="17">
                  <c:v>0.684503332233586</c:v>
                </c:pt>
                <c:pt idx="18">
                  <c:v>0.679844539704286</c:v>
                </c:pt>
                <c:pt idx="19">
                  <c:v>0.673943192913528</c:v>
                </c:pt>
                <c:pt idx="20">
                  <c:v>0.665758543071873</c:v>
                </c:pt>
                <c:pt idx="21">
                  <c:v>0.659184452114145</c:v>
                </c:pt>
                <c:pt idx="22">
                  <c:v>0.65189620573759</c:v>
                </c:pt>
                <c:pt idx="23">
                  <c:v>0.644545448727384</c:v>
                </c:pt>
                <c:pt idx="24">
                  <c:v>0.635633257849429</c:v>
                </c:pt>
                <c:pt idx="25">
                  <c:v>0.628432482244842</c:v>
                </c:pt>
                <c:pt idx="26">
                  <c:v>0.621800445500784</c:v>
                </c:pt>
                <c:pt idx="27">
                  <c:v>0.617564939071865</c:v>
                </c:pt>
                <c:pt idx="28">
                  <c:v>0.614047743274819</c:v>
                </c:pt>
                <c:pt idx="29">
                  <c:v>0.609225596615851</c:v>
                </c:pt>
                <c:pt idx="30">
                  <c:v>0.603227204692817</c:v>
                </c:pt>
                <c:pt idx="31">
                  <c:v>0.596388502190395</c:v>
                </c:pt>
                <c:pt idx="32">
                  <c:v>0.591256466049125</c:v>
                </c:pt>
                <c:pt idx="33">
                  <c:v>0.585506528388145</c:v>
                </c:pt>
                <c:pt idx="34">
                  <c:v>0.579394962394865</c:v>
                </c:pt>
                <c:pt idx="35">
                  <c:v>0.570985005264495</c:v>
                </c:pt>
                <c:pt idx="36">
                  <c:v>0.566148573607294</c:v>
                </c:pt>
                <c:pt idx="37">
                  <c:v>0.561994472255268</c:v>
                </c:pt>
                <c:pt idx="38">
                  <c:v>0.559505939168552</c:v>
                </c:pt>
                <c:pt idx="39">
                  <c:v>0.553558229090064</c:v>
                </c:pt>
                <c:pt idx="40">
                  <c:v>0.548276674750512</c:v>
                </c:pt>
                <c:pt idx="41">
                  <c:v>0.543685428898622</c:v>
                </c:pt>
                <c:pt idx="42">
                  <c:v>0.541949298833216</c:v>
                </c:pt>
                <c:pt idx="43">
                  <c:v>0.537991788995658</c:v>
                </c:pt>
                <c:pt idx="44">
                  <c:v>0.533072367320812</c:v>
                </c:pt>
                <c:pt idx="45">
                  <c:v>0.530617854292314</c:v>
                </c:pt>
                <c:pt idx="46">
                  <c:v>0.526263508380625</c:v>
                </c:pt>
                <c:pt idx="47">
                  <c:v>0.523050362663598</c:v>
                </c:pt>
                <c:pt idx="48">
                  <c:v>0.517062607739324</c:v>
                </c:pt>
                <c:pt idx="49">
                  <c:v>0.512335703124508</c:v>
                </c:pt>
                <c:pt idx="50">
                  <c:v>0.505988730602495</c:v>
                </c:pt>
                <c:pt idx="51">
                  <c:v>0.502154952786842</c:v>
                </c:pt>
                <c:pt idx="52">
                  <c:v>0.504037159815699</c:v>
                </c:pt>
                <c:pt idx="53">
                  <c:v>0.498394077536304</c:v>
                </c:pt>
                <c:pt idx="54">
                  <c:v>0.496379233157945</c:v>
                </c:pt>
                <c:pt idx="55">
                  <c:v>0.493911005240176</c:v>
                </c:pt>
                <c:pt idx="56">
                  <c:v>0.492910914467564</c:v>
                </c:pt>
                <c:pt idx="57">
                  <c:v>0.490387489929168</c:v>
                </c:pt>
                <c:pt idx="58">
                  <c:v>0.49032813513528</c:v>
                </c:pt>
                <c:pt idx="59">
                  <c:v>0.486168608371573</c:v>
                </c:pt>
                <c:pt idx="60">
                  <c:v>0.482830195682102</c:v>
                </c:pt>
                <c:pt idx="61">
                  <c:v>0.480710818611346</c:v>
                </c:pt>
                <c:pt idx="62">
                  <c:v>0.481247202719807</c:v>
                </c:pt>
                <c:pt idx="63">
                  <c:v>0.479986092471981</c:v>
                </c:pt>
                <c:pt idx="64">
                  <c:v>0.477664279723239</c:v>
                </c:pt>
                <c:pt idx="65">
                  <c:v>0.473469735071591</c:v>
                </c:pt>
                <c:pt idx="66">
                  <c:v>0.473702771461752</c:v>
                </c:pt>
                <c:pt idx="67">
                  <c:v>0.472156169818763</c:v>
                </c:pt>
                <c:pt idx="68">
                  <c:v>0.470978741033865</c:v>
                </c:pt>
                <c:pt idx="69">
                  <c:v>0.466068716809664</c:v>
                </c:pt>
                <c:pt idx="70">
                  <c:v>0.464740590911907</c:v>
                </c:pt>
                <c:pt idx="71">
                  <c:v>0.463763496241154</c:v>
                </c:pt>
                <c:pt idx="72">
                  <c:v>0.461937950329718</c:v>
                </c:pt>
                <c:pt idx="73">
                  <c:v>0.461298520310693</c:v>
                </c:pt>
                <c:pt idx="74">
                  <c:v>0.460629173323096</c:v>
                </c:pt>
                <c:pt idx="75">
                  <c:v>0.459030993274505</c:v>
                </c:pt>
                <c:pt idx="76">
                  <c:v>0.453777617501161</c:v>
                </c:pt>
                <c:pt idx="77">
                  <c:v>0.449128261441185</c:v>
                </c:pt>
                <c:pt idx="78">
                  <c:v>0.447920094188791</c:v>
                </c:pt>
                <c:pt idx="79">
                  <c:v>0.447123891039358</c:v>
                </c:pt>
                <c:pt idx="80">
                  <c:v>0.445059364893566</c:v>
                </c:pt>
                <c:pt idx="81">
                  <c:v>0.443648224552874</c:v>
                </c:pt>
                <c:pt idx="82">
                  <c:v>0.443037984236661</c:v>
                </c:pt>
                <c:pt idx="83">
                  <c:v>0.442248789478194</c:v>
                </c:pt>
                <c:pt idx="84">
                  <c:v>0.443514942352115</c:v>
                </c:pt>
                <c:pt idx="85">
                  <c:v>0.442046815075714</c:v>
                </c:pt>
                <c:pt idx="86">
                  <c:v>0.440472606905054</c:v>
                </c:pt>
                <c:pt idx="87">
                  <c:v>0.439789318562169</c:v>
                </c:pt>
                <c:pt idx="88">
                  <c:v>0.436980329996272</c:v>
                </c:pt>
                <c:pt idx="89">
                  <c:v>0.436348131930923</c:v>
                </c:pt>
                <c:pt idx="90">
                  <c:v>0.435091060549376</c:v>
                </c:pt>
                <c:pt idx="91">
                  <c:v>0.432268539912801</c:v>
                </c:pt>
                <c:pt idx="92">
                  <c:v>0.433544258770616</c:v>
                </c:pt>
                <c:pt idx="93">
                  <c:v>0.433915549452918</c:v>
                </c:pt>
                <c:pt idx="94">
                  <c:v>0.429948931748441</c:v>
                </c:pt>
                <c:pt idx="95">
                  <c:v>0.426953804867964</c:v>
                </c:pt>
                <c:pt idx="96">
                  <c:v>0.42503022296393</c:v>
                </c:pt>
                <c:pt idx="97">
                  <c:v>0.424523973309957</c:v>
                </c:pt>
                <c:pt idx="98">
                  <c:v>0.424746801193573</c:v>
                </c:pt>
                <c:pt idx="99">
                  <c:v>0.426158744053939</c:v>
                </c:pt>
                <c:pt idx="100">
                  <c:v>0.423725012184261</c:v>
                </c:pt>
                <c:pt idx="101">
                  <c:v>0.422758078777476</c:v>
                </c:pt>
                <c:pt idx="102">
                  <c:v>0.422225323888759</c:v>
                </c:pt>
                <c:pt idx="103">
                  <c:v>0.420963583363855</c:v>
                </c:pt>
              </c:numCache>
            </c:numRef>
          </c:val>
        </c:ser>
        <c:ser>
          <c:idx val="1"/>
          <c:order val="1"/>
          <c:tx>
            <c:strRef>
              <c:f>Pension_coverage_high!$J$2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0.279994747754188</c:v>
                </c:pt>
                <c:pt idx="22">
                  <c:v>0.277809912065165</c:v>
                </c:pt>
                <c:pt idx="23">
                  <c:v>0.27540770417208</c:v>
                </c:pt>
                <c:pt idx="24">
                  <c:v>0.272179782967705</c:v>
                </c:pt>
                <c:pt idx="25">
                  <c:v>0.268836992163957</c:v>
                </c:pt>
                <c:pt idx="26">
                  <c:v>0.267248102953435</c:v>
                </c:pt>
                <c:pt idx="27">
                  <c:v>0.264474517394104</c:v>
                </c:pt>
                <c:pt idx="28">
                  <c:v>0.261766713083879</c:v>
                </c:pt>
                <c:pt idx="29">
                  <c:v>0.258825524782505</c:v>
                </c:pt>
                <c:pt idx="30">
                  <c:v>0.256110026096556</c:v>
                </c:pt>
                <c:pt idx="31">
                  <c:v>0.253910785159535</c:v>
                </c:pt>
                <c:pt idx="32">
                  <c:v>0.251802037868605</c:v>
                </c:pt>
                <c:pt idx="33">
                  <c:v>0.249907568704817</c:v>
                </c:pt>
                <c:pt idx="34">
                  <c:v>0.246813480138689</c:v>
                </c:pt>
                <c:pt idx="35">
                  <c:v>0.244571276428373</c:v>
                </c:pt>
                <c:pt idx="36">
                  <c:v>0.241949506868031</c:v>
                </c:pt>
                <c:pt idx="37">
                  <c:v>0.239017712638065</c:v>
                </c:pt>
                <c:pt idx="38">
                  <c:v>0.236634879344106</c:v>
                </c:pt>
                <c:pt idx="39">
                  <c:v>0.234015900682646</c:v>
                </c:pt>
                <c:pt idx="40">
                  <c:v>0.232131909931193</c:v>
                </c:pt>
                <c:pt idx="41">
                  <c:v>0.230020740391521</c:v>
                </c:pt>
                <c:pt idx="42">
                  <c:v>0.228141980773757</c:v>
                </c:pt>
                <c:pt idx="43">
                  <c:v>0.2259520453958</c:v>
                </c:pt>
                <c:pt idx="44">
                  <c:v>0.223093877409793</c:v>
                </c:pt>
                <c:pt idx="45">
                  <c:v>0.220901978511714</c:v>
                </c:pt>
                <c:pt idx="46">
                  <c:v>0.219465538681184</c:v>
                </c:pt>
                <c:pt idx="47">
                  <c:v>0.215922783706633</c:v>
                </c:pt>
                <c:pt idx="48">
                  <c:v>0.213412494415191</c:v>
                </c:pt>
                <c:pt idx="49">
                  <c:v>0.211426498541332</c:v>
                </c:pt>
                <c:pt idx="50">
                  <c:v>0.209730978380858</c:v>
                </c:pt>
                <c:pt idx="51">
                  <c:v>0.206981824525209</c:v>
                </c:pt>
                <c:pt idx="52">
                  <c:v>0.204596103456748</c:v>
                </c:pt>
                <c:pt idx="53">
                  <c:v>0.202089467331893</c:v>
                </c:pt>
                <c:pt idx="54">
                  <c:v>0.19963616103924</c:v>
                </c:pt>
                <c:pt idx="55">
                  <c:v>0.197263040260364</c:v>
                </c:pt>
                <c:pt idx="56">
                  <c:v>0.193647432710314</c:v>
                </c:pt>
                <c:pt idx="57">
                  <c:v>0.19136646302042</c:v>
                </c:pt>
                <c:pt idx="58">
                  <c:v>0.189131495290529</c:v>
                </c:pt>
                <c:pt idx="59">
                  <c:v>0.187619822432882</c:v>
                </c:pt>
                <c:pt idx="60">
                  <c:v>0.185417632762343</c:v>
                </c:pt>
                <c:pt idx="61">
                  <c:v>0.183601944296467</c:v>
                </c:pt>
                <c:pt idx="62">
                  <c:v>0.180026769323987</c:v>
                </c:pt>
                <c:pt idx="63">
                  <c:v>0.177870785309076</c:v>
                </c:pt>
                <c:pt idx="64">
                  <c:v>0.17593401860355</c:v>
                </c:pt>
                <c:pt idx="65">
                  <c:v>0.174243596315974</c:v>
                </c:pt>
                <c:pt idx="66">
                  <c:v>0.171550748098174</c:v>
                </c:pt>
                <c:pt idx="67">
                  <c:v>0.169508334192187</c:v>
                </c:pt>
                <c:pt idx="68">
                  <c:v>0.167181111397903</c:v>
                </c:pt>
                <c:pt idx="69">
                  <c:v>0.165267559666716</c:v>
                </c:pt>
                <c:pt idx="70">
                  <c:v>0.161938623769676</c:v>
                </c:pt>
                <c:pt idx="71">
                  <c:v>0.160049376528813</c:v>
                </c:pt>
                <c:pt idx="72">
                  <c:v>0.157050913952988</c:v>
                </c:pt>
                <c:pt idx="73">
                  <c:v>0.155026067215599</c:v>
                </c:pt>
                <c:pt idx="74">
                  <c:v>0.152594896746692</c:v>
                </c:pt>
                <c:pt idx="75">
                  <c:v>0.150822480589039</c:v>
                </c:pt>
                <c:pt idx="76">
                  <c:v>0.147781290361779</c:v>
                </c:pt>
                <c:pt idx="77">
                  <c:v>0.145008973421506</c:v>
                </c:pt>
                <c:pt idx="78">
                  <c:v>0.142283072889984</c:v>
                </c:pt>
                <c:pt idx="79">
                  <c:v>0.139151876517683</c:v>
                </c:pt>
                <c:pt idx="80">
                  <c:v>0.136606830274702</c:v>
                </c:pt>
                <c:pt idx="81">
                  <c:v>0.1345634617302</c:v>
                </c:pt>
                <c:pt idx="82">
                  <c:v>0.131612600860429</c:v>
                </c:pt>
                <c:pt idx="83">
                  <c:v>0.128731721909956</c:v>
                </c:pt>
                <c:pt idx="84">
                  <c:v>0.125876654069131</c:v>
                </c:pt>
                <c:pt idx="85">
                  <c:v>0.123817617931692</c:v>
                </c:pt>
                <c:pt idx="86">
                  <c:v>0.121444097596996</c:v>
                </c:pt>
                <c:pt idx="87">
                  <c:v>0.119799829464472</c:v>
                </c:pt>
                <c:pt idx="88">
                  <c:v>0.117820653120512</c:v>
                </c:pt>
                <c:pt idx="89">
                  <c:v>0.115198363544042</c:v>
                </c:pt>
                <c:pt idx="90">
                  <c:v>0.112548104379875</c:v>
                </c:pt>
                <c:pt idx="91">
                  <c:v>0.110077548027107</c:v>
                </c:pt>
                <c:pt idx="92">
                  <c:v>0.107484112117618</c:v>
                </c:pt>
                <c:pt idx="93">
                  <c:v>0.105399585739898</c:v>
                </c:pt>
                <c:pt idx="94">
                  <c:v>0.103762007985269</c:v>
                </c:pt>
                <c:pt idx="95">
                  <c:v>0.101517718383741</c:v>
                </c:pt>
                <c:pt idx="96">
                  <c:v>0.0996771902696294</c:v>
                </c:pt>
                <c:pt idx="97">
                  <c:v>0.0975509396082379</c:v>
                </c:pt>
                <c:pt idx="98">
                  <c:v>0.09624989923747</c:v>
                </c:pt>
                <c:pt idx="99">
                  <c:v>0.0941873291189294</c:v>
                </c:pt>
                <c:pt idx="100">
                  <c:v>0.09173786962496</c:v>
                </c:pt>
                <c:pt idx="101">
                  <c:v>0.0897012892095368</c:v>
                </c:pt>
                <c:pt idx="102">
                  <c:v>0.0874960744532897</c:v>
                </c:pt>
                <c:pt idx="103">
                  <c:v>0.0846250660031392</c:v>
                </c:pt>
              </c:numCache>
            </c:numRef>
          </c:val>
        </c:ser>
        <c:ser>
          <c:idx val="2"/>
          <c:order val="2"/>
          <c:tx>
            <c:strRef>
              <c:f>Pension_coverage_high!$K$2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0.0226694322923185</c:v>
                </c:pt>
                <c:pt idx="17">
                  <c:v>0.0230157703728142</c:v>
                </c:pt>
                <c:pt idx="18">
                  <c:v>0.0214583125720759</c:v>
                </c:pt>
                <c:pt idx="19">
                  <c:v>0.0235013522346056</c:v>
                </c:pt>
                <c:pt idx="20">
                  <c:v>0.0260676981316495</c:v>
                </c:pt>
                <c:pt idx="21">
                  <c:v>0.0273619821501033</c:v>
                </c:pt>
                <c:pt idx="22">
                  <c:v>0.0304198588867757</c:v>
                </c:pt>
                <c:pt idx="23">
                  <c:v>0.0332407057784491</c:v>
                </c:pt>
                <c:pt idx="24">
                  <c:v>0.0357217171353199</c:v>
                </c:pt>
                <c:pt idx="25">
                  <c:v>0.0370304849891551</c:v>
                </c:pt>
                <c:pt idx="26">
                  <c:v>0.03977479568565</c:v>
                </c:pt>
                <c:pt idx="27">
                  <c:v>0.0431669455877925</c:v>
                </c:pt>
                <c:pt idx="28">
                  <c:v>0.0432538783815475</c:v>
                </c:pt>
                <c:pt idx="29">
                  <c:v>0.0455984615691596</c:v>
                </c:pt>
                <c:pt idx="30">
                  <c:v>0.0479966851124651</c:v>
                </c:pt>
                <c:pt idx="31">
                  <c:v>0.0496946385070053</c:v>
                </c:pt>
                <c:pt idx="32">
                  <c:v>0.0503461997182027</c:v>
                </c:pt>
                <c:pt idx="33">
                  <c:v>0.0504679762241278</c:v>
                </c:pt>
                <c:pt idx="34">
                  <c:v>0.0529501043768642</c:v>
                </c:pt>
                <c:pt idx="35">
                  <c:v>0.0551411731958513</c:v>
                </c:pt>
                <c:pt idx="36">
                  <c:v>0.0564775352596459</c:v>
                </c:pt>
                <c:pt idx="37">
                  <c:v>0.0576450124688577</c:v>
                </c:pt>
                <c:pt idx="38">
                  <c:v>0.0585442349463983</c:v>
                </c:pt>
                <c:pt idx="39">
                  <c:v>0.0631237345714604</c:v>
                </c:pt>
                <c:pt idx="40">
                  <c:v>0.0676780206273161</c:v>
                </c:pt>
                <c:pt idx="41">
                  <c:v>0.0764071440113727</c:v>
                </c:pt>
                <c:pt idx="42">
                  <c:v>0.0803334572619657</c:v>
                </c:pt>
                <c:pt idx="43">
                  <c:v>0.0887954641324267</c:v>
                </c:pt>
                <c:pt idx="44">
                  <c:v>0.0974327449295588</c:v>
                </c:pt>
                <c:pt idx="45">
                  <c:v>0.103365637081875</c:v>
                </c:pt>
                <c:pt idx="46">
                  <c:v>0.109060614863274</c:v>
                </c:pt>
                <c:pt idx="47">
                  <c:v>0.112318483023469</c:v>
                </c:pt>
                <c:pt idx="48">
                  <c:v>0.118030746745436</c:v>
                </c:pt>
                <c:pt idx="49">
                  <c:v>0.122933104600358</c:v>
                </c:pt>
                <c:pt idx="50">
                  <c:v>0.128121873923419</c:v>
                </c:pt>
                <c:pt idx="51">
                  <c:v>0.135829889339781</c:v>
                </c:pt>
                <c:pt idx="52">
                  <c:v>0.135613565211458</c:v>
                </c:pt>
                <c:pt idx="53">
                  <c:v>0.141550264834987</c:v>
                </c:pt>
                <c:pt idx="54">
                  <c:v>0.144495731678618</c:v>
                </c:pt>
                <c:pt idx="55">
                  <c:v>0.148701828452051</c:v>
                </c:pt>
                <c:pt idx="56">
                  <c:v>0.153600390130326</c:v>
                </c:pt>
                <c:pt idx="57">
                  <c:v>0.156679139515387</c:v>
                </c:pt>
                <c:pt idx="58">
                  <c:v>0.158501546593474</c:v>
                </c:pt>
                <c:pt idx="59">
                  <c:v>0.165233888887102</c:v>
                </c:pt>
                <c:pt idx="60">
                  <c:v>0.17039880002918</c:v>
                </c:pt>
                <c:pt idx="61">
                  <c:v>0.173462655726813</c:v>
                </c:pt>
                <c:pt idx="62">
                  <c:v>0.174900598113209</c:v>
                </c:pt>
                <c:pt idx="63">
                  <c:v>0.176627715602023</c:v>
                </c:pt>
                <c:pt idx="64">
                  <c:v>0.181374956656365</c:v>
                </c:pt>
                <c:pt idx="65">
                  <c:v>0.186090484939666</c:v>
                </c:pt>
                <c:pt idx="66">
                  <c:v>0.186688208733478</c:v>
                </c:pt>
                <c:pt idx="67">
                  <c:v>0.192035756459718</c:v>
                </c:pt>
                <c:pt idx="68">
                  <c:v>0.196247170211472</c:v>
                </c:pt>
                <c:pt idx="69">
                  <c:v>0.199794401078158</c:v>
                </c:pt>
                <c:pt idx="70">
                  <c:v>0.203843838348423</c:v>
                </c:pt>
                <c:pt idx="71">
                  <c:v>0.204945375505565</c:v>
                </c:pt>
                <c:pt idx="72">
                  <c:v>0.208630496580556</c:v>
                </c:pt>
                <c:pt idx="73">
                  <c:v>0.21179540257302</c:v>
                </c:pt>
                <c:pt idx="74">
                  <c:v>0.212891830320952</c:v>
                </c:pt>
                <c:pt idx="75">
                  <c:v>0.21626401952179</c:v>
                </c:pt>
                <c:pt idx="76">
                  <c:v>0.221064267221189</c:v>
                </c:pt>
                <c:pt idx="77">
                  <c:v>0.225606666937851</c:v>
                </c:pt>
                <c:pt idx="78">
                  <c:v>0.226725876205151</c:v>
                </c:pt>
                <c:pt idx="79">
                  <c:v>0.228990647464718</c:v>
                </c:pt>
                <c:pt idx="80">
                  <c:v>0.231568707624797</c:v>
                </c:pt>
                <c:pt idx="81">
                  <c:v>0.235122659918432</c:v>
                </c:pt>
                <c:pt idx="82">
                  <c:v>0.236895172321668</c:v>
                </c:pt>
                <c:pt idx="83">
                  <c:v>0.238497787913272</c:v>
                </c:pt>
                <c:pt idx="84">
                  <c:v>0.240837064084424</c:v>
                </c:pt>
                <c:pt idx="85">
                  <c:v>0.24357418919785</c:v>
                </c:pt>
                <c:pt idx="86">
                  <c:v>0.246928219578642</c:v>
                </c:pt>
                <c:pt idx="87">
                  <c:v>0.249480201310626</c:v>
                </c:pt>
                <c:pt idx="88">
                  <c:v>0.252741601022698</c:v>
                </c:pt>
                <c:pt idx="89">
                  <c:v>0.257161715501537</c:v>
                </c:pt>
                <c:pt idx="90">
                  <c:v>0.259755894736956</c:v>
                </c:pt>
                <c:pt idx="91">
                  <c:v>0.265789996756574</c:v>
                </c:pt>
                <c:pt idx="92">
                  <c:v>0.266094017562219</c:v>
                </c:pt>
                <c:pt idx="93">
                  <c:v>0.264050003780777</c:v>
                </c:pt>
                <c:pt idx="94">
                  <c:v>0.268436684243706</c:v>
                </c:pt>
                <c:pt idx="95">
                  <c:v>0.271008201750773</c:v>
                </c:pt>
                <c:pt idx="96">
                  <c:v>0.273863974658444</c:v>
                </c:pt>
                <c:pt idx="97">
                  <c:v>0.277070919531899</c:v>
                </c:pt>
                <c:pt idx="98">
                  <c:v>0.276869412781485</c:v>
                </c:pt>
                <c:pt idx="99">
                  <c:v>0.277556353756923</c:v>
                </c:pt>
                <c:pt idx="100">
                  <c:v>0.280721180588981</c:v>
                </c:pt>
                <c:pt idx="101">
                  <c:v>0.280307070715187</c:v>
                </c:pt>
                <c:pt idx="102">
                  <c:v>0.283240698739006</c:v>
                </c:pt>
                <c:pt idx="103">
                  <c:v>0.283916243249268</c:v>
                </c:pt>
              </c:numCache>
            </c:numRef>
          </c:val>
        </c:ser>
        <c:ser>
          <c:idx val="3"/>
          <c:order val="3"/>
          <c:tx>
            <c:strRef>
              <c:f>Pension_coverage_high!$L$2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0.00292576707357306</c:v>
                </c:pt>
                <c:pt idx="18">
                  <c:v>0.00289938316505933</c:v>
                </c:pt>
                <c:pt idx="19">
                  <c:v>0.003440589248911</c:v>
                </c:pt>
                <c:pt idx="20">
                  <c:v>0.00549709553010302</c:v>
                </c:pt>
                <c:pt idx="21">
                  <c:v>0.00818793134004225</c:v>
                </c:pt>
                <c:pt idx="22">
                  <c:v>0.00967370587512462</c:v>
                </c:pt>
                <c:pt idx="23">
                  <c:v>0.0112379282317778</c:v>
                </c:pt>
                <c:pt idx="24">
                  <c:v>0.0122866040261919</c:v>
                </c:pt>
                <c:pt idx="25">
                  <c:v>0.0147685505982084</c:v>
                </c:pt>
                <c:pt idx="26">
                  <c:v>0.0155910095361455</c:v>
                </c:pt>
                <c:pt idx="27">
                  <c:v>0.0153726720223224</c:v>
                </c:pt>
                <c:pt idx="28">
                  <c:v>0.0160197131707542</c:v>
                </c:pt>
                <c:pt idx="29">
                  <c:v>0.0165815308484316</c:v>
                </c:pt>
                <c:pt idx="30">
                  <c:v>0.0187126988362186</c:v>
                </c:pt>
                <c:pt idx="31">
                  <c:v>0.0212856738619748</c:v>
                </c:pt>
                <c:pt idx="32">
                  <c:v>0.0221153382895316</c:v>
                </c:pt>
                <c:pt idx="33">
                  <c:v>0.0234217967665673</c:v>
                </c:pt>
                <c:pt idx="34">
                  <c:v>0.0250058866457271</c:v>
                </c:pt>
                <c:pt idx="35">
                  <c:v>0.0273898994299823</c:v>
                </c:pt>
                <c:pt idx="36">
                  <c:v>0.0284852493677888</c:v>
                </c:pt>
                <c:pt idx="37">
                  <c:v>0.0285898131834537</c:v>
                </c:pt>
                <c:pt idx="38">
                  <c:v>0.0306356711539855</c:v>
                </c:pt>
                <c:pt idx="39">
                  <c:v>0.0313632505373641</c:v>
                </c:pt>
                <c:pt idx="40">
                  <c:v>0.0317455207735866</c:v>
                </c:pt>
                <c:pt idx="41">
                  <c:v>0.0306403096022003</c:v>
                </c:pt>
                <c:pt idx="42">
                  <c:v>0.0300776420253555</c:v>
                </c:pt>
                <c:pt idx="43">
                  <c:v>0.0302578340749721</c:v>
                </c:pt>
                <c:pt idx="44">
                  <c:v>0.0299092885523652</c:v>
                </c:pt>
                <c:pt idx="45">
                  <c:v>0.0291374924419155</c:v>
                </c:pt>
                <c:pt idx="46">
                  <c:v>0.0296552081204691</c:v>
                </c:pt>
                <c:pt idx="47">
                  <c:v>0.030428415960617</c:v>
                </c:pt>
                <c:pt idx="48">
                  <c:v>0.0315019381772993</c:v>
                </c:pt>
                <c:pt idx="49">
                  <c:v>0.0317778561411116</c:v>
                </c:pt>
                <c:pt idx="50">
                  <c:v>0.0317162778218715</c:v>
                </c:pt>
                <c:pt idx="51">
                  <c:v>0.0304661595648531</c:v>
                </c:pt>
                <c:pt idx="52">
                  <c:v>0.0304387117156617</c:v>
                </c:pt>
                <c:pt idx="53">
                  <c:v>0.031123464830155</c:v>
                </c:pt>
                <c:pt idx="54">
                  <c:v>0.0303958773674434</c:v>
                </c:pt>
                <c:pt idx="55">
                  <c:v>0.0297096500486329</c:v>
                </c:pt>
                <c:pt idx="56">
                  <c:v>0.0289605071001294</c:v>
                </c:pt>
                <c:pt idx="57">
                  <c:v>0.0287555870806007</c:v>
                </c:pt>
                <c:pt idx="58">
                  <c:v>0.0285349444352119</c:v>
                </c:pt>
                <c:pt idx="59">
                  <c:v>0.0282042954392712</c:v>
                </c:pt>
                <c:pt idx="60">
                  <c:v>0.0268306188800016</c:v>
                </c:pt>
                <c:pt idx="61">
                  <c:v>0.0279441639244814</c:v>
                </c:pt>
                <c:pt idx="62">
                  <c:v>0.0275348564631892</c:v>
                </c:pt>
                <c:pt idx="63">
                  <c:v>0.0277213827610367</c:v>
                </c:pt>
                <c:pt idx="64">
                  <c:v>0.0276612152337869</c:v>
                </c:pt>
                <c:pt idx="65">
                  <c:v>0.0278039350804552</c:v>
                </c:pt>
                <c:pt idx="66">
                  <c:v>0.0283743952990052</c:v>
                </c:pt>
                <c:pt idx="67">
                  <c:v>0.0268003746671683</c:v>
                </c:pt>
                <c:pt idx="68">
                  <c:v>0.0258246459990038</c:v>
                </c:pt>
                <c:pt idx="69">
                  <c:v>0.0268756506731637</c:v>
                </c:pt>
                <c:pt idx="70">
                  <c:v>0.0269704722185897</c:v>
                </c:pt>
                <c:pt idx="71">
                  <c:v>0.0274627780572089</c:v>
                </c:pt>
                <c:pt idx="72">
                  <c:v>0.0273044444858667</c:v>
                </c:pt>
                <c:pt idx="73">
                  <c:v>0.0271250069670395</c:v>
                </c:pt>
                <c:pt idx="74">
                  <c:v>0.0276795728674706</c:v>
                </c:pt>
                <c:pt idx="75">
                  <c:v>0.028664572146173</c:v>
                </c:pt>
                <c:pt idx="76">
                  <c:v>0.0298714890764735</c:v>
                </c:pt>
                <c:pt idx="77">
                  <c:v>0.0299401454003746</c:v>
                </c:pt>
                <c:pt idx="78">
                  <c:v>0.0304162904850375</c:v>
                </c:pt>
                <c:pt idx="79">
                  <c:v>0.0308315341523814</c:v>
                </c:pt>
                <c:pt idx="80">
                  <c:v>0.0308751277531593</c:v>
                </c:pt>
                <c:pt idx="81">
                  <c:v>0.0295631531219288</c:v>
                </c:pt>
                <c:pt idx="82">
                  <c:v>0.0299997396298138</c:v>
                </c:pt>
                <c:pt idx="83">
                  <c:v>0.0313085812128218</c:v>
                </c:pt>
                <c:pt idx="84">
                  <c:v>0.0305978604565434</c:v>
                </c:pt>
                <c:pt idx="85">
                  <c:v>0.0309076841482455</c:v>
                </c:pt>
                <c:pt idx="86">
                  <c:v>0.0295064251780573</c:v>
                </c:pt>
                <c:pt idx="87">
                  <c:v>0.0290228520182273</c:v>
                </c:pt>
                <c:pt idx="88">
                  <c:v>0.0290180845435157</c:v>
                </c:pt>
                <c:pt idx="89">
                  <c:v>0.0278544846365624</c:v>
                </c:pt>
                <c:pt idx="90">
                  <c:v>0.02796647133291</c:v>
                </c:pt>
                <c:pt idx="91">
                  <c:v>0.02739026885995</c:v>
                </c:pt>
                <c:pt idx="92">
                  <c:v>0.0282869401713537</c:v>
                </c:pt>
                <c:pt idx="93">
                  <c:v>0.0289605760349613</c:v>
                </c:pt>
                <c:pt idx="94">
                  <c:v>0.0279905377970664</c:v>
                </c:pt>
                <c:pt idx="95">
                  <c:v>0.0279031256036016</c:v>
                </c:pt>
                <c:pt idx="96">
                  <c:v>0.0284647252061676</c:v>
                </c:pt>
                <c:pt idx="97">
                  <c:v>0.0292936082570097</c:v>
                </c:pt>
                <c:pt idx="98">
                  <c:v>0.0290270914304742</c:v>
                </c:pt>
                <c:pt idx="99">
                  <c:v>0.0290200580509402</c:v>
                </c:pt>
                <c:pt idx="100">
                  <c:v>0.028359382704414</c:v>
                </c:pt>
                <c:pt idx="101">
                  <c:v>0.0282293933881935</c:v>
                </c:pt>
                <c:pt idx="102">
                  <c:v>0.0283023194373134</c:v>
                </c:pt>
                <c:pt idx="103">
                  <c:v>0.0287865746162611</c:v>
                </c:pt>
              </c:numCache>
            </c:numRef>
          </c:val>
        </c:ser>
        <c:axId val="22683472"/>
        <c:axId val="10082093"/>
      </c:areaChart>
      <c:catAx>
        <c:axId val="2268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082093"/>
        <c:crosses val="autoZero"/>
        <c:auto val="1"/>
        <c:lblAlgn val="ctr"/>
        <c:lblOffset val="100"/>
      </c:catAx>
      <c:valAx>
        <c:axId val="1008209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68347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308432"/>
        <c:axId val="82020884"/>
      </c:lineChart>
      <c:catAx>
        <c:axId val="2430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020884"/>
        <c:crosses val="autoZero"/>
        <c:auto val="1"/>
        <c:lblAlgn val="ctr"/>
        <c:lblOffset val="100"/>
      </c:catAx>
      <c:valAx>
        <c:axId val="82020884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308432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799194"/>
        <c:axId val="91732837"/>
      </c:lineChart>
      <c:catAx>
        <c:axId val="94799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732837"/>
        <c:crosses val="autoZero"/>
        <c:auto val="1"/>
        <c:lblAlgn val="ctr"/>
        <c:lblOffset val="100"/>
      </c:catAx>
      <c:valAx>
        <c:axId val="91732837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79919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0.517349958691858</c:v>
                </c:pt>
                <c:pt idx="22">
                  <c:v>0.540341034101914</c:v>
                </c:pt>
                <c:pt idx="23">
                  <c:v>0.551861756969384</c:v>
                </c:pt>
                <c:pt idx="24">
                  <c:v>0.533874143498464</c:v>
                </c:pt>
                <c:pt idx="25">
                  <c:v>0.536434763198955</c:v>
                </c:pt>
                <c:pt idx="26">
                  <c:v>0.531862097729037</c:v>
                </c:pt>
                <c:pt idx="27">
                  <c:v>0.529286703087448</c:v>
                </c:pt>
                <c:pt idx="28">
                  <c:v>0.531019520664869</c:v>
                </c:pt>
                <c:pt idx="29">
                  <c:v>0.546320601080089</c:v>
                </c:pt>
                <c:pt idx="30">
                  <c:v>0.536710039196849</c:v>
                </c:pt>
                <c:pt idx="31">
                  <c:v>0.538817021558321</c:v>
                </c:pt>
                <c:pt idx="32">
                  <c:v>0.53316326422216</c:v>
                </c:pt>
                <c:pt idx="33">
                  <c:v>0.552255510498646</c:v>
                </c:pt>
                <c:pt idx="34">
                  <c:v>0.557074230772363</c:v>
                </c:pt>
                <c:pt idx="35">
                  <c:v>0.553111920654752</c:v>
                </c:pt>
                <c:pt idx="36">
                  <c:v>0.559234508029302</c:v>
                </c:pt>
                <c:pt idx="37">
                  <c:v>0.548284774198214</c:v>
                </c:pt>
                <c:pt idx="38">
                  <c:v>0.552544647997827</c:v>
                </c:pt>
                <c:pt idx="39">
                  <c:v>0.543222323889595</c:v>
                </c:pt>
                <c:pt idx="40">
                  <c:v>0.545821656809719</c:v>
                </c:pt>
                <c:pt idx="41">
                  <c:v>0.550346904993807</c:v>
                </c:pt>
                <c:pt idx="42">
                  <c:v>0.559387445862738</c:v>
                </c:pt>
                <c:pt idx="43">
                  <c:v>0.556901802290939</c:v>
                </c:pt>
                <c:pt idx="44">
                  <c:v>0.55955524823921</c:v>
                </c:pt>
                <c:pt idx="45">
                  <c:v>0.572676059602019</c:v>
                </c:pt>
                <c:pt idx="46">
                  <c:v>0.568302734850068</c:v>
                </c:pt>
                <c:pt idx="47">
                  <c:v>0.569144639523675</c:v>
                </c:pt>
                <c:pt idx="48">
                  <c:v>0.548438199341898</c:v>
                </c:pt>
                <c:pt idx="49">
                  <c:v>0.558453731804447</c:v>
                </c:pt>
                <c:pt idx="50">
                  <c:v>0.558130914290843</c:v>
                </c:pt>
                <c:pt idx="51">
                  <c:v>0.561781060497987</c:v>
                </c:pt>
                <c:pt idx="52">
                  <c:v>0.580932072230163</c:v>
                </c:pt>
                <c:pt idx="53">
                  <c:v>0.56800910351353</c:v>
                </c:pt>
                <c:pt idx="54">
                  <c:v>0.57169930619005</c:v>
                </c:pt>
                <c:pt idx="55">
                  <c:v>0.570792443907113</c:v>
                </c:pt>
                <c:pt idx="56">
                  <c:v>0.576603402785228</c:v>
                </c:pt>
                <c:pt idx="57">
                  <c:v>0.585774065755015</c:v>
                </c:pt>
                <c:pt idx="58">
                  <c:v>0.567938380258749</c:v>
                </c:pt>
                <c:pt idx="59">
                  <c:v>0.586535906278728</c:v>
                </c:pt>
                <c:pt idx="60">
                  <c:v>0.581426397290001</c:v>
                </c:pt>
                <c:pt idx="61">
                  <c:v>0.584751719441359</c:v>
                </c:pt>
                <c:pt idx="62">
                  <c:v>0.588035637710734</c:v>
                </c:pt>
                <c:pt idx="63">
                  <c:v>0.586388298285891</c:v>
                </c:pt>
                <c:pt idx="64">
                  <c:v>0.588196490703369</c:v>
                </c:pt>
                <c:pt idx="65">
                  <c:v>0.599635990353907</c:v>
                </c:pt>
                <c:pt idx="66">
                  <c:v>0.558926780955943</c:v>
                </c:pt>
                <c:pt idx="67">
                  <c:v>0.571285684970246</c:v>
                </c:pt>
                <c:pt idx="68">
                  <c:v>0.567119863588376</c:v>
                </c:pt>
                <c:pt idx="69">
                  <c:v>0.57386491082809</c:v>
                </c:pt>
                <c:pt idx="70">
                  <c:v>0.55050894217713</c:v>
                </c:pt>
                <c:pt idx="71">
                  <c:v>0.562467591168528</c:v>
                </c:pt>
                <c:pt idx="72">
                  <c:v>0.573051354044621</c:v>
                </c:pt>
                <c:pt idx="73">
                  <c:v>0.589633245412922</c:v>
                </c:pt>
                <c:pt idx="74">
                  <c:v>0.578372271543956</c:v>
                </c:pt>
                <c:pt idx="75">
                  <c:v>0.609165635992403</c:v>
                </c:pt>
                <c:pt idx="76">
                  <c:v>0.596545831622991</c:v>
                </c:pt>
                <c:pt idx="77">
                  <c:v>0.598114007775552</c:v>
                </c:pt>
                <c:pt idx="78">
                  <c:v>0.580978409935594</c:v>
                </c:pt>
                <c:pt idx="79">
                  <c:v>0.587711596919072</c:v>
                </c:pt>
                <c:pt idx="80">
                  <c:v>0.573385522574635</c:v>
                </c:pt>
                <c:pt idx="81">
                  <c:v>0.586118799739663</c:v>
                </c:pt>
                <c:pt idx="82">
                  <c:v>0.584784361572781</c:v>
                </c:pt>
                <c:pt idx="83">
                  <c:v>0.5846852613453</c:v>
                </c:pt>
                <c:pt idx="84">
                  <c:v>0.605228208408725</c:v>
                </c:pt>
                <c:pt idx="85">
                  <c:v>0.596602146260256</c:v>
                </c:pt>
                <c:pt idx="86">
                  <c:v>0.589310815470082</c:v>
                </c:pt>
                <c:pt idx="87">
                  <c:v>0.587497616842793</c:v>
                </c:pt>
                <c:pt idx="88">
                  <c:v>0.593700098861531</c:v>
                </c:pt>
                <c:pt idx="89">
                  <c:v>0.599078717324686</c:v>
                </c:pt>
                <c:pt idx="90">
                  <c:v>0.596696013030674</c:v>
                </c:pt>
                <c:pt idx="91">
                  <c:v>0.600758242539211</c:v>
                </c:pt>
                <c:pt idx="92">
                  <c:v>0.607784730580415</c:v>
                </c:pt>
                <c:pt idx="93">
                  <c:v>0.591648285241523</c:v>
                </c:pt>
                <c:pt idx="94">
                  <c:v>0.585972928603728</c:v>
                </c:pt>
                <c:pt idx="95">
                  <c:v>0.576063801579557</c:v>
                </c:pt>
                <c:pt idx="96">
                  <c:v>0.574600506462498</c:v>
                </c:pt>
                <c:pt idx="97">
                  <c:v>0.585844517189129</c:v>
                </c:pt>
                <c:pt idx="98">
                  <c:v>0.596893268937005</c:v>
                </c:pt>
                <c:pt idx="99">
                  <c:v>0.599943221401878</c:v>
                </c:pt>
                <c:pt idx="100">
                  <c:v>0.60341296811558</c:v>
                </c:pt>
                <c:pt idx="101">
                  <c:v>0.596707207400771</c:v>
                </c:pt>
                <c:pt idx="102">
                  <c:v>0.608422932001477</c:v>
                </c:pt>
                <c:pt idx="103">
                  <c:v>0.599887825147363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0.203545732318929</c:v>
                </c:pt>
                <c:pt idx="22">
                  <c:v>0.211768029104059</c:v>
                </c:pt>
                <c:pt idx="23">
                  <c:v>0.216621916110391</c:v>
                </c:pt>
                <c:pt idx="24">
                  <c:v>0.217858788964185</c:v>
                </c:pt>
                <c:pt idx="25">
                  <c:v>0.215862082977214</c:v>
                </c:pt>
                <c:pt idx="26">
                  <c:v>0.226816395538225</c:v>
                </c:pt>
                <c:pt idx="27">
                  <c:v>0.235125881838341</c:v>
                </c:pt>
                <c:pt idx="28">
                  <c:v>0.241416240820462</c:v>
                </c:pt>
                <c:pt idx="29">
                  <c:v>0.229433627994942</c:v>
                </c:pt>
                <c:pt idx="30">
                  <c:v>0.228802461387461</c:v>
                </c:pt>
                <c:pt idx="31">
                  <c:v>0.230221795251943</c:v>
                </c:pt>
                <c:pt idx="32">
                  <c:v>0.235032329513884</c:v>
                </c:pt>
                <c:pt idx="33">
                  <c:v>0.219898589252064</c:v>
                </c:pt>
                <c:pt idx="34">
                  <c:v>0.216786640167091</c:v>
                </c:pt>
                <c:pt idx="35">
                  <c:v>0.215579247458048</c:v>
                </c:pt>
                <c:pt idx="36">
                  <c:v>0.215368423571532</c:v>
                </c:pt>
                <c:pt idx="37">
                  <c:v>0.223337021368912</c:v>
                </c:pt>
                <c:pt idx="38">
                  <c:v>0.221808874666726</c:v>
                </c:pt>
                <c:pt idx="39">
                  <c:v>0.222435415523393</c:v>
                </c:pt>
                <c:pt idx="40">
                  <c:v>0.217970878060048</c:v>
                </c:pt>
                <c:pt idx="41">
                  <c:v>0.21908132773681</c:v>
                </c:pt>
                <c:pt idx="42">
                  <c:v>0.215152608759663</c:v>
                </c:pt>
                <c:pt idx="43">
                  <c:v>0.210726316415902</c:v>
                </c:pt>
                <c:pt idx="44">
                  <c:v>0.211904666923749</c:v>
                </c:pt>
                <c:pt idx="45">
                  <c:v>0.198752774978371</c:v>
                </c:pt>
                <c:pt idx="46">
                  <c:v>0.193102378919927</c:v>
                </c:pt>
                <c:pt idx="47">
                  <c:v>0.190541301351305</c:v>
                </c:pt>
                <c:pt idx="48">
                  <c:v>0.205101076337654</c:v>
                </c:pt>
                <c:pt idx="49">
                  <c:v>0.194007242917758</c:v>
                </c:pt>
                <c:pt idx="50">
                  <c:v>0.200018102187302</c:v>
                </c:pt>
                <c:pt idx="51">
                  <c:v>0.206858976363957</c:v>
                </c:pt>
                <c:pt idx="52">
                  <c:v>0.187357927737642</c:v>
                </c:pt>
                <c:pt idx="53">
                  <c:v>0.201156530353535</c:v>
                </c:pt>
                <c:pt idx="54">
                  <c:v>0.199507426441381</c:v>
                </c:pt>
                <c:pt idx="55">
                  <c:v>0.200348827250294</c:v>
                </c:pt>
                <c:pt idx="56">
                  <c:v>0.193906828425679</c:v>
                </c:pt>
                <c:pt idx="57">
                  <c:v>0.19091414226714</c:v>
                </c:pt>
                <c:pt idx="58">
                  <c:v>0.202379503919134</c:v>
                </c:pt>
                <c:pt idx="59">
                  <c:v>0.199666432958953</c:v>
                </c:pt>
                <c:pt idx="60">
                  <c:v>0.189212816864639</c:v>
                </c:pt>
                <c:pt idx="61">
                  <c:v>0.186843555067254</c:v>
                </c:pt>
                <c:pt idx="62">
                  <c:v>0.18362591323789</c:v>
                </c:pt>
                <c:pt idx="63">
                  <c:v>0.195644498332283</c:v>
                </c:pt>
                <c:pt idx="64">
                  <c:v>0.205053148920393</c:v>
                </c:pt>
                <c:pt idx="65">
                  <c:v>0.190025581698494</c:v>
                </c:pt>
                <c:pt idx="66">
                  <c:v>0.193576733601986</c:v>
                </c:pt>
                <c:pt idx="67">
                  <c:v>0.188326726460661</c:v>
                </c:pt>
                <c:pt idx="68">
                  <c:v>0.184591062422456</c:v>
                </c:pt>
                <c:pt idx="69">
                  <c:v>0.190852476386881</c:v>
                </c:pt>
                <c:pt idx="70">
                  <c:v>0.202096357062942</c:v>
                </c:pt>
                <c:pt idx="71">
                  <c:v>0.213890219299552</c:v>
                </c:pt>
                <c:pt idx="72">
                  <c:v>0.197349210899479</c:v>
                </c:pt>
                <c:pt idx="73">
                  <c:v>0.2018422461546</c:v>
                </c:pt>
                <c:pt idx="74">
                  <c:v>0.199446131766905</c:v>
                </c:pt>
                <c:pt idx="75">
                  <c:v>0.176259134569024</c:v>
                </c:pt>
                <c:pt idx="76">
                  <c:v>0.176329133371726</c:v>
                </c:pt>
                <c:pt idx="77">
                  <c:v>0.177832270225693</c:v>
                </c:pt>
                <c:pt idx="78">
                  <c:v>0.190777436404769</c:v>
                </c:pt>
                <c:pt idx="79">
                  <c:v>0.184828047271795</c:v>
                </c:pt>
                <c:pt idx="80">
                  <c:v>0.204460524478804</c:v>
                </c:pt>
                <c:pt idx="81">
                  <c:v>0.192508807090296</c:v>
                </c:pt>
                <c:pt idx="82">
                  <c:v>0.200269510861577</c:v>
                </c:pt>
                <c:pt idx="83">
                  <c:v>0.187708675606619</c:v>
                </c:pt>
                <c:pt idx="84">
                  <c:v>0.177424776572545</c:v>
                </c:pt>
                <c:pt idx="85">
                  <c:v>0.179221654552842</c:v>
                </c:pt>
                <c:pt idx="86">
                  <c:v>0.179721954168613</c:v>
                </c:pt>
                <c:pt idx="87">
                  <c:v>0.18492227502996</c:v>
                </c:pt>
                <c:pt idx="88">
                  <c:v>0.167011649550635</c:v>
                </c:pt>
                <c:pt idx="89">
                  <c:v>0.168953928691136</c:v>
                </c:pt>
                <c:pt idx="90">
                  <c:v>0.179327819566863</c:v>
                </c:pt>
                <c:pt idx="91">
                  <c:v>0.176929637060402</c:v>
                </c:pt>
                <c:pt idx="92">
                  <c:v>0.171189250114521</c:v>
                </c:pt>
                <c:pt idx="93">
                  <c:v>0.184487270777831</c:v>
                </c:pt>
                <c:pt idx="94">
                  <c:v>0.183022131405261</c:v>
                </c:pt>
                <c:pt idx="95">
                  <c:v>0.201799726731277</c:v>
                </c:pt>
                <c:pt idx="96">
                  <c:v>0.204865650261063</c:v>
                </c:pt>
                <c:pt idx="97">
                  <c:v>0.184533748540819</c:v>
                </c:pt>
                <c:pt idx="98">
                  <c:v>0.176589354340551</c:v>
                </c:pt>
                <c:pt idx="99">
                  <c:v>0.177102109804619</c:v>
                </c:pt>
                <c:pt idx="100">
                  <c:v>0.169780922378968</c:v>
                </c:pt>
                <c:pt idx="101">
                  <c:v>0.176312218151276</c:v>
                </c:pt>
                <c:pt idx="102">
                  <c:v>0.160657838296191</c:v>
                </c:pt>
                <c:pt idx="103">
                  <c:v>0.163046285693482</c:v>
                </c:pt>
              </c:numCache>
            </c:numRef>
          </c:val>
        </c:ser>
        <c:axId val="33090025"/>
        <c:axId val="24507321"/>
      </c:areaChart>
      <c:catAx>
        <c:axId val="330900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507321"/>
        <c:crosses val="autoZero"/>
        <c:auto val="1"/>
        <c:lblAlgn val="ctr"/>
        <c:lblOffset val="100"/>
      </c:catAx>
      <c:valAx>
        <c:axId val="245073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090025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0.512258278195545</c:v>
                </c:pt>
                <c:pt idx="17">
                  <c:v>0.512872943162356</c:v>
                </c:pt>
                <c:pt idx="18">
                  <c:v>0.508246399013096</c:v>
                </c:pt>
                <c:pt idx="19">
                  <c:v>0.52439599377254</c:v>
                </c:pt>
                <c:pt idx="20">
                  <c:v>0.502985436899721</c:v>
                </c:pt>
                <c:pt idx="21">
                  <c:v>0.522610905227453</c:v>
                </c:pt>
                <c:pt idx="22">
                  <c:v>0.54962511330338</c:v>
                </c:pt>
                <c:pt idx="23">
                  <c:v>0.570028586879255</c:v>
                </c:pt>
                <c:pt idx="24">
                  <c:v>0.537307263263457</c:v>
                </c:pt>
                <c:pt idx="25">
                  <c:v>0.538956038446232</c:v>
                </c:pt>
                <c:pt idx="26">
                  <c:v>0.532579242435627</c:v>
                </c:pt>
                <c:pt idx="27">
                  <c:v>0.533035669458202</c:v>
                </c:pt>
                <c:pt idx="28">
                  <c:v>0.517928511771631</c:v>
                </c:pt>
                <c:pt idx="29">
                  <c:v>0.511710851038052</c:v>
                </c:pt>
                <c:pt idx="30">
                  <c:v>0.51433786460466</c:v>
                </c:pt>
                <c:pt idx="31">
                  <c:v>0.529397314655661</c:v>
                </c:pt>
                <c:pt idx="32">
                  <c:v>0.535092700659182</c:v>
                </c:pt>
                <c:pt idx="33">
                  <c:v>0.529569628635619</c:v>
                </c:pt>
                <c:pt idx="34">
                  <c:v>0.534735659808988</c:v>
                </c:pt>
                <c:pt idx="35">
                  <c:v>0.547090441392355</c:v>
                </c:pt>
                <c:pt idx="36">
                  <c:v>0.532412388794954</c:v>
                </c:pt>
                <c:pt idx="37">
                  <c:v>0.5420811213357</c:v>
                </c:pt>
                <c:pt idx="38">
                  <c:v>0.552584789538231</c:v>
                </c:pt>
                <c:pt idx="39">
                  <c:v>0.556333152186016</c:v>
                </c:pt>
                <c:pt idx="40">
                  <c:v>0.542336053033649</c:v>
                </c:pt>
                <c:pt idx="41">
                  <c:v>0.556393772044052</c:v>
                </c:pt>
                <c:pt idx="42">
                  <c:v>0.550132268498692</c:v>
                </c:pt>
                <c:pt idx="43">
                  <c:v>0.553649786640585</c:v>
                </c:pt>
                <c:pt idx="44">
                  <c:v>0.558029501193588</c:v>
                </c:pt>
                <c:pt idx="45">
                  <c:v>0.573397487993267</c:v>
                </c:pt>
                <c:pt idx="46">
                  <c:v>0.562444483261177</c:v>
                </c:pt>
                <c:pt idx="47">
                  <c:v>0.551476556840405</c:v>
                </c:pt>
                <c:pt idx="48">
                  <c:v>0.574227362736867</c:v>
                </c:pt>
                <c:pt idx="49">
                  <c:v>0.571035369442572</c:v>
                </c:pt>
                <c:pt idx="50">
                  <c:v>0.56690983590863</c:v>
                </c:pt>
                <c:pt idx="51">
                  <c:v>0.582589063829684</c:v>
                </c:pt>
                <c:pt idx="52">
                  <c:v>0.582028803340181</c:v>
                </c:pt>
                <c:pt idx="53">
                  <c:v>0.59837496019345</c:v>
                </c:pt>
                <c:pt idx="54">
                  <c:v>0.594407674425953</c:v>
                </c:pt>
                <c:pt idx="55">
                  <c:v>0.588439473356461</c:v>
                </c:pt>
                <c:pt idx="56">
                  <c:v>0.579923207476689</c:v>
                </c:pt>
                <c:pt idx="57">
                  <c:v>0.564495590793225</c:v>
                </c:pt>
                <c:pt idx="58">
                  <c:v>0.589631414422544</c:v>
                </c:pt>
                <c:pt idx="59">
                  <c:v>0.592299598777348</c:v>
                </c:pt>
                <c:pt idx="60">
                  <c:v>0.591816622492418</c:v>
                </c:pt>
                <c:pt idx="61">
                  <c:v>0.583440746802849</c:v>
                </c:pt>
                <c:pt idx="62">
                  <c:v>0.592326805709924</c:v>
                </c:pt>
                <c:pt idx="63">
                  <c:v>0.602858640121954</c:v>
                </c:pt>
                <c:pt idx="64">
                  <c:v>0.582358326028161</c:v>
                </c:pt>
                <c:pt idx="65">
                  <c:v>0.586668204564006</c:v>
                </c:pt>
                <c:pt idx="66">
                  <c:v>0.590864247003272</c:v>
                </c:pt>
                <c:pt idx="67">
                  <c:v>0.594114608722777</c:v>
                </c:pt>
                <c:pt idx="68">
                  <c:v>0.59267389288588</c:v>
                </c:pt>
                <c:pt idx="69">
                  <c:v>0.600296984168982</c:v>
                </c:pt>
                <c:pt idx="70">
                  <c:v>0.604795606287472</c:v>
                </c:pt>
                <c:pt idx="71">
                  <c:v>0.602345766398069</c:v>
                </c:pt>
                <c:pt idx="72">
                  <c:v>0.608110316866819</c:v>
                </c:pt>
                <c:pt idx="73">
                  <c:v>0.608356949579847</c:v>
                </c:pt>
                <c:pt idx="74">
                  <c:v>0.618172141144593</c:v>
                </c:pt>
                <c:pt idx="75">
                  <c:v>0.612265623168604</c:v>
                </c:pt>
                <c:pt idx="76">
                  <c:v>0.618159470325287</c:v>
                </c:pt>
                <c:pt idx="77">
                  <c:v>0.603176175271954</c:v>
                </c:pt>
                <c:pt idx="78">
                  <c:v>0.606356952540407</c:v>
                </c:pt>
                <c:pt idx="79">
                  <c:v>0.600827523434874</c:v>
                </c:pt>
                <c:pt idx="80">
                  <c:v>0.609756466675282</c:v>
                </c:pt>
                <c:pt idx="81">
                  <c:v>0.624239348323579</c:v>
                </c:pt>
                <c:pt idx="82">
                  <c:v>0.620621573974132</c:v>
                </c:pt>
                <c:pt idx="83">
                  <c:v>0.622550475733715</c:v>
                </c:pt>
                <c:pt idx="84">
                  <c:v>0.61654418805158</c:v>
                </c:pt>
                <c:pt idx="85">
                  <c:v>0.624550049502907</c:v>
                </c:pt>
                <c:pt idx="86">
                  <c:v>0.620670826512229</c:v>
                </c:pt>
                <c:pt idx="87">
                  <c:v>0.610075707211947</c:v>
                </c:pt>
                <c:pt idx="88">
                  <c:v>0.611462941933972</c:v>
                </c:pt>
                <c:pt idx="89">
                  <c:v>0.622851088077371</c:v>
                </c:pt>
                <c:pt idx="90">
                  <c:v>0.606642290500017</c:v>
                </c:pt>
                <c:pt idx="91">
                  <c:v>0.615796804926233</c:v>
                </c:pt>
                <c:pt idx="92">
                  <c:v>0.61321469199054</c:v>
                </c:pt>
                <c:pt idx="93">
                  <c:v>0.628501708486025</c:v>
                </c:pt>
                <c:pt idx="94">
                  <c:v>0.61764722579815</c:v>
                </c:pt>
                <c:pt idx="95">
                  <c:v>0.619412574472743</c:v>
                </c:pt>
                <c:pt idx="96">
                  <c:v>0.614267192168746</c:v>
                </c:pt>
                <c:pt idx="97">
                  <c:v>0.624661639106412</c:v>
                </c:pt>
                <c:pt idx="98">
                  <c:v>0.603032791385653</c:v>
                </c:pt>
                <c:pt idx="99">
                  <c:v>0.623050472161609</c:v>
                </c:pt>
                <c:pt idx="100">
                  <c:v>0.621258048165561</c:v>
                </c:pt>
                <c:pt idx="101">
                  <c:v>0.626507963931134</c:v>
                </c:pt>
                <c:pt idx="102">
                  <c:v>0.620914635596388</c:v>
                </c:pt>
                <c:pt idx="103">
                  <c:v>0.626000680863546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0.232431544427237</c:v>
                </c:pt>
                <c:pt idx="17">
                  <c:v>0.238952471605618</c:v>
                </c:pt>
                <c:pt idx="18">
                  <c:v>0.242923462552896</c:v>
                </c:pt>
                <c:pt idx="19">
                  <c:v>0.239120045363619</c:v>
                </c:pt>
                <c:pt idx="20">
                  <c:v>0.237918028961879</c:v>
                </c:pt>
                <c:pt idx="21">
                  <c:v>0.201486810558024</c:v>
                </c:pt>
                <c:pt idx="22">
                  <c:v>0.205430242908309</c:v>
                </c:pt>
                <c:pt idx="23">
                  <c:v>0.203175356845369</c:v>
                </c:pt>
                <c:pt idx="24">
                  <c:v>0.215438656656294</c:v>
                </c:pt>
                <c:pt idx="25">
                  <c:v>0.20862513418929</c:v>
                </c:pt>
                <c:pt idx="26">
                  <c:v>0.217626014622174</c:v>
                </c:pt>
                <c:pt idx="27">
                  <c:v>0.206488623742968</c:v>
                </c:pt>
                <c:pt idx="28">
                  <c:v>0.21437460668523</c:v>
                </c:pt>
                <c:pt idx="29">
                  <c:v>0.22520561001744</c:v>
                </c:pt>
                <c:pt idx="30">
                  <c:v>0.21275891129671</c:v>
                </c:pt>
                <c:pt idx="31">
                  <c:v>0.205736646896622</c:v>
                </c:pt>
                <c:pt idx="32">
                  <c:v>0.194807058194331</c:v>
                </c:pt>
                <c:pt idx="33">
                  <c:v>0.205926532610651</c:v>
                </c:pt>
                <c:pt idx="34">
                  <c:v>0.192979832951513</c:v>
                </c:pt>
                <c:pt idx="35">
                  <c:v>0.189484894809203</c:v>
                </c:pt>
                <c:pt idx="36">
                  <c:v>0.1972919939224</c:v>
                </c:pt>
                <c:pt idx="37">
                  <c:v>0.193810052179183</c:v>
                </c:pt>
                <c:pt idx="38">
                  <c:v>0.18980001205911</c:v>
                </c:pt>
                <c:pt idx="39">
                  <c:v>0.181688782739196</c:v>
                </c:pt>
                <c:pt idx="40">
                  <c:v>0.195687682295558</c:v>
                </c:pt>
                <c:pt idx="41">
                  <c:v>0.189256502395121</c:v>
                </c:pt>
                <c:pt idx="42">
                  <c:v>0.187277222286961</c:v>
                </c:pt>
                <c:pt idx="43">
                  <c:v>0.185528376244792</c:v>
                </c:pt>
                <c:pt idx="44">
                  <c:v>0.172956099091364</c:v>
                </c:pt>
                <c:pt idx="45">
                  <c:v>0.165848702174386</c:v>
                </c:pt>
                <c:pt idx="46">
                  <c:v>0.164133428101756</c:v>
                </c:pt>
                <c:pt idx="47">
                  <c:v>0.17237399269951</c:v>
                </c:pt>
                <c:pt idx="48">
                  <c:v>0.167273470113969</c:v>
                </c:pt>
                <c:pt idx="49">
                  <c:v>0.156361176917221</c:v>
                </c:pt>
                <c:pt idx="50">
                  <c:v>0.153429705484643</c:v>
                </c:pt>
                <c:pt idx="51">
                  <c:v>0.146793332395862</c:v>
                </c:pt>
                <c:pt idx="52">
                  <c:v>0.146645400780054</c:v>
                </c:pt>
                <c:pt idx="53">
                  <c:v>0.144288900993715</c:v>
                </c:pt>
                <c:pt idx="54">
                  <c:v>0.149288882875603</c:v>
                </c:pt>
                <c:pt idx="55">
                  <c:v>0.146761351509144</c:v>
                </c:pt>
                <c:pt idx="56">
                  <c:v>0.152395185806453</c:v>
                </c:pt>
                <c:pt idx="57">
                  <c:v>0.159876411489294</c:v>
                </c:pt>
                <c:pt idx="58">
                  <c:v>0.139028899193979</c:v>
                </c:pt>
                <c:pt idx="59">
                  <c:v>0.142530680926657</c:v>
                </c:pt>
                <c:pt idx="60">
                  <c:v>0.136522090415081</c:v>
                </c:pt>
                <c:pt idx="61">
                  <c:v>0.141207200150685</c:v>
                </c:pt>
                <c:pt idx="62">
                  <c:v>0.13828314670738</c:v>
                </c:pt>
                <c:pt idx="63">
                  <c:v>0.137845484997052</c:v>
                </c:pt>
                <c:pt idx="64">
                  <c:v>0.141334756365361</c:v>
                </c:pt>
                <c:pt idx="65">
                  <c:v>0.135295227893801</c:v>
                </c:pt>
                <c:pt idx="66">
                  <c:v>0.131861244799276</c:v>
                </c:pt>
                <c:pt idx="67">
                  <c:v>0.135230416235148</c:v>
                </c:pt>
                <c:pt idx="68">
                  <c:v>0.135239267910528</c:v>
                </c:pt>
                <c:pt idx="69">
                  <c:v>0.12689887428418</c:v>
                </c:pt>
                <c:pt idx="70">
                  <c:v>0.133245932093266</c:v>
                </c:pt>
                <c:pt idx="71">
                  <c:v>0.133216688741283</c:v>
                </c:pt>
                <c:pt idx="72">
                  <c:v>0.122414188893566</c:v>
                </c:pt>
                <c:pt idx="73">
                  <c:v>0.120144227226906</c:v>
                </c:pt>
                <c:pt idx="74">
                  <c:v>0.10883430075898</c:v>
                </c:pt>
                <c:pt idx="75">
                  <c:v>0.113204135145725</c:v>
                </c:pt>
                <c:pt idx="76">
                  <c:v>0.105373576277683</c:v>
                </c:pt>
                <c:pt idx="77">
                  <c:v>0.108552532014655</c:v>
                </c:pt>
                <c:pt idx="78">
                  <c:v>0.103228819282588</c:v>
                </c:pt>
                <c:pt idx="79">
                  <c:v>0.107178266921444</c:v>
                </c:pt>
                <c:pt idx="80">
                  <c:v>0.109208593213307</c:v>
                </c:pt>
                <c:pt idx="81">
                  <c:v>0.0986943529069769</c:v>
                </c:pt>
                <c:pt idx="82">
                  <c:v>0.0966223888034792</c:v>
                </c:pt>
                <c:pt idx="83">
                  <c:v>0.0874776162868927</c:v>
                </c:pt>
                <c:pt idx="84">
                  <c:v>0.0768174601721312</c:v>
                </c:pt>
                <c:pt idx="85">
                  <c:v>0.0760784035582473</c:v>
                </c:pt>
                <c:pt idx="86">
                  <c:v>0.0782534955590838</c:v>
                </c:pt>
                <c:pt idx="87">
                  <c:v>0.0922627953007377</c:v>
                </c:pt>
                <c:pt idx="88">
                  <c:v>0.0924167551134372</c:v>
                </c:pt>
                <c:pt idx="89">
                  <c:v>0.0960488012298433</c:v>
                </c:pt>
                <c:pt idx="90">
                  <c:v>0.106707709680509</c:v>
                </c:pt>
                <c:pt idx="91">
                  <c:v>0.0970835993603322</c:v>
                </c:pt>
                <c:pt idx="92">
                  <c:v>0.0869595709329856</c:v>
                </c:pt>
                <c:pt idx="93">
                  <c:v>0.0781432445585537</c:v>
                </c:pt>
                <c:pt idx="94">
                  <c:v>0.0729601573358331</c:v>
                </c:pt>
                <c:pt idx="95">
                  <c:v>0.0737410397189683</c:v>
                </c:pt>
                <c:pt idx="96">
                  <c:v>0.0756695462597553</c:v>
                </c:pt>
                <c:pt idx="97">
                  <c:v>0.0761652116150255</c:v>
                </c:pt>
                <c:pt idx="98">
                  <c:v>0.0844169006458412</c:v>
                </c:pt>
                <c:pt idx="99">
                  <c:v>0.0706436982689656</c:v>
                </c:pt>
                <c:pt idx="100">
                  <c:v>0.0718090678822269</c:v>
                </c:pt>
                <c:pt idx="101">
                  <c:v>0.0675057324981759</c:v>
                </c:pt>
                <c:pt idx="102">
                  <c:v>0.0669114059268931</c:v>
                </c:pt>
                <c:pt idx="103">
                  <c:v>0.0571609102301051</c:v>
                </c:pt>
              </c:numCache>
            </c:numRef>
          </c:val>
        </c:ser>
        <c:axId val="2527418"/>
        <c:axId val="68958873"/>
      </c:areaChart>
      <c:catAx>
        <c:axId val="25274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958873"/>
        <c:crosses val="autoZero"/>
        <c:auto val="1"/>
        <c:lblAlgn val="ctr"/>
        <c:lblOffset val="100"/>
      </c:catAx>
      <c:valAx>
        <c:axId val="689588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27418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0.517068594164227</c:v>
                </c:pt>
                <c:pt idx="22">
                  <c:v>0.536548591420224</c:v>
                </c:pt>
                <c:pt idx="23">
                  <c:v>0.547298210769794</c:v>
                </c:pt>
                <c:pt idx="24">
                  <c:v>0.528174611599453</c:v>
                </c:pt>
                <c:pt idx="25">
                  <c:v>0.53085940470755</c:v>
                </c:pt>
                <c:pt idx="26">
                  <c:v>0.518425385355109</c:v>
                </c:pt>
                <c:pt idx="27">
                  <c:v>0.519087081991123</c:v>
                </c:pt>
                <c:pt idx="28">
                  <c:v>0.518960279309681</c:v>
                </c:pt>
                <c:pt idx="29">
                  <c:v>0.534325129811585</c:v>
                </c:pt>
                <c:pt idx="30">
                  <c:v>0.525617742989437</c:v>
                </c:pt>
                <c:pt idx="31">
                  <c:v>0.522395310826805</c:v>
                </c:pt>
                <c:pt idx="32">
                  <c:v>0.519130395489701</c:v>
                </c:pt>
                <c:pt idx="33">
                  <c:v>0.537814616070753</c:v>
                </c:pt>
                <c:pt idx="34">
                  <c:v>0.531372324266104</c:v>
                </c:pt>
                <c:pt idx="35">
                  <c:v>0.526327962288846</c:v>
                </c:pt>
                <c:pt idx="36">
                  <c:v>0.540880836928771</c:v>
                </c:pt>
                <c:pt idx="37">
                  <c:v>0.544752405325066</c:v>
                </c:pt>
                <c:pt idx="38">
                  <c:v>0.545618623866126</c:v>
                </c:pt>
                <c:pt idx="39">
                  <c:v>0.548293862645705</c:v>
                </c:pt>
                <c:pt idx="40">
                  <c:v>0.547379794626735</c:v>
                </c:pt>
                <c:pt idx="41">
                  <c:v>0.54820087744092</c:v>
                </c:pt>
                <c:pt idx="42">
                  <c:v>0.547986431798742</c:v>
                </c:pt>
                <c:pt idx="43">
                  <c:v>0.550028470403811</c:v>
                </c:pt>
                <c:pt idx="44">
                  <c:v>0.580065527084504</c:v>
                </c:pt>
                <c:pt idx="45">
                  <c:v>0.566286145525851</c:v>
                </c:pt>
                <c:pt idx="46">
                  <c:v>0.562524745892369</c:v>
                </c:pt>
                <c:pt idx="47">
                  <c:v>0.554210044971119</c:v>
                </c:pt>
                <c:pt idx="48">
                  <c:v>0.566893894505067</c:v>
                </c:pt>
                <c:pt idx="49">
                  <c:v>0.573429641559892</c:v>
                </c:pt>
                <c:pt idx="50">
                  <c:v>0.567304570074629</c:v>
                </c:pt>
                <c:pt idx="51">
                  <c:v>0.565234715348459</c:v>
                </c:pt>
                <c:pt idx="52">
                  <c:v>0.573484728385208</c:v>
                </c:pt>
                <c:pt idx="53">
                  <c:v>0.568496208631018</c:v>
                </c:pt>
                <c:pt idx="54">
                  <c:v>0.562119795514975</c:v>
                </c:pt>
                <c:pt idx="55">
                  <c:v>0.56102175308069</c:v>
                </c:pt>
                <c:pt idx="56">
                  <c:v>0.568788093934172</c:v>
                </c:pt>
                <c:pt idx="57">
                  <c:v>0.590468360119357</c:v>
                </c:pt>
                <c:pt idx="58">
                  <c:v>0.608094327717184</c:v>
                </c:pt>
                <c:pt idx="59">
                  <c:v>0.58996229867651</c:v>
                </c:pt>
                <c:pt idx="60">
                  <c:v>0.590295203529178</c:v>
                </c:pt>
                <c:pt idx="61">
                  <c:v>0.585060649414197</c:v>
                </c:pt>
                <c:pt idx="62">
                  <c:v>0.610184869452415</c:v>
                </c:pt>
                <c:pt idx="63">
                  <c:v>0.608119274971489</c:v>
                </c:pt>
                <c:pt idx="64">
                  <c:v>0.600308145895291</c:v>
                </c:pt>
                <c:pt idx="65">
                  <c:v>0.615999890534097</c:v>
                </c:pt>
                <c:pt idx="66">
                  <c:v>0.581993102630442</c:v>
                </c:pt>
                <c:pt idx="67">
                  <c:v>0.594142879784028</c:v>
                </c:pt>
                <c:pt idx="68">
                  <c:v>0.595267481496029</c:v>
                </c:pt>
                <c:pt idx="69">
                  <c:v>0.591567182011185</c:v>
                </c:pt>
                <c:pt idx="70">
                  <c:v>0.58095574010994</c:v>
                </c:pt>
                <c:pt idx="71">
                  <c:v>0.608617118307574</c:v>
                </c:pt>
                <c:pt idx="72">
                  <c:v>0.593967776380607</c:v>
                </c:pt>
                <c:pt idx="73">
                  <c:v>0.613162221006413</c:v>
                </c:pt>
                <c:pt idx="74">
                  <c:v>0.605552936647917</c:v>
                </c:pt>
                <c:pt idx="75">
                  <c:v>0.61288472618172</c:v>
                </c:pt>
                <c:pt idx="76">
                  <c:v>0.624425887542561</c:v>
                </c:pt>
                <c:pt idx="77">
                  <c:v>0.607966005349496</c:v>
                </c:pt>
                <c:pt idx="78">
                  <c:v>0.605740742845719</c:v>
                </c:pt>
                <c:pt idx="79">
                  <c:v>0.612430673169789</c:v>
                </c:pt>
                <c:pt idx="80">
                  <c:v>0.627867295075013</c:v>
                </c:pt>
                <c:pt idx="81">
                  <c:v>0.62458263029763</c:v>
                </c:pt>
                <c:pt idx="82">
                  <c:v>0.615692774383821</c:v>
                </c:pt>
                <c:pt idx="83">
                  <c:v>0.607347360680651</c:v>
                </c:pt>
                <c:pt idx="84">
                  <c:v>0.592620366321599</c:v>
                </c:pt>
                <c:pt idx="85">
                  <c:v>0.601126299259778</c:v>
                </c:pt>
                <c:pt idx="86">
                  <c:v>0.59488998817379</c:v>
                </c:pt>
                <c:pt idx="87">
                  <c:v>0.595187234664207</c:v>
                </c:pt>
                <c:pt idx="88">
                  <c:v>0.608440019175312</c:v>
                </c:pt>
                <c:pt idx="89">
                  <c:v>0.606595334258969</c:v>
                </c:pt>
                <c:pt idx="90">
                  <c:v>0.623554176013798</c:v>
                </c:pt>
                <c:pt idx="91">
                  <c:v>0.612687224699501</c:v>
                </c:pt>
                <c:pt idx="92">
                  <c:v>0.600162125197925</c:v>
                </c:pt>
                <c:pt idx="93">
                  <c:v>0.608682011114885</c:v>
                </c:pt>
                <c:pt idx="94">
                  <c:v>0.596108485566855</c:v>
                </c:pt>
                <c:pt idx="95">
                  <c:v>0.596001157542716</c:v>
                </c:pt>
                <c:pt idx="96">
                  <c:v>0.603404043722279</c:v>
                </c:pt>
                <c:pt idx="97">
                  <c:v>0.5978507924656</c:v>
                </c:pt>
                <c:pt idx="98">
                  <c:v>0.598277290910776</c:v>
                </c:pt>
                <c:pt idx="99">
                  <c:v>0.599174876681696</c:v>
                </c:pt>
                <c:pt idx="100">
                  <c:v>0.6024867611741</c:v>
                </c:pt>
                <c:pt idx="101">
                  <c:v>0.618436784628408</c:v>
                </c:pt>
                <c:pt idx="102">
                  <c:v>0.620694364806252</c:v>
                </c:pt>
                <c:pt idx="103">
                  <c:v>0.60444129751948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0.203387860799113</c:v>
                </c:pt>
                <c:pt idx="22">
                  <c:v>0.211755102796124</c:v>
                </c:pt>
                <c:pt idx="23">
                  <c:v>0.216854203862067</c:v>
                </c:pt>
                <c:pt idx="24">
                  <c:v>0.21830381021193</c:v>
                </c:pt>
                <c:pt idx="25">
                  <c:v>0.21780784382956</c:v>
                </c:pt>
                <c:pt idx="26">
                  <c:v>0.228801216696891</c:v>
                </c:pt>
                <c:pt idx="27">
                  <c:v>0.234474688804734</c:v>
                </c:pt>
                <c:pt idx="28">
                  <c:v>0.242054853673241</c:v>
                </c:pt>
                <c:pt idx="29">
                  <c:v>0.227648461335417</c:v>
                </c:pt>
                <c:pt idx="30">
                  <c:v>0.225453011525587</c:v>
                </c:pt>
                <c:pt idx="31">
                  <c:v>0.223622696274587</c:v>
                </c:pt>
                <c:pt idx="32">
                  <c:v>0.228588908372272</c:v>
                </c:pt>
                <c:pt idx="33">
                  <c:v>0.215148842331108</c:v>
                </c:pt>
                <c:pt idx="34">
                  <c:v>0.213909214134747</c:v>
                </c:pt>
                <c:pt idx="35">
                  <c:v>0.225607183921322</c:v>
                </c:pt>
                <c:pt idx="36">
                  <c:v>0.21182289809128</c:v>
                </c:pt>
                <c:pt idx="37">
                  <c:v>0.215985902280247</c:v>
                </c:pt>
                <c:pt idx="38">
                  <c:v>0.205747493173777</c:v>
                </c:pt>
                <c:pt idx="39">
                  <c:v>0.20133799451065</c:v>
                </c:pt>
                <c:pt idx="40">
                  <c:v>0.206098746967735</c:v>
                </c:pt>
                <c:pt idx="41">
                  <c:v>0.203983800640554</c:v>
                </c:pt>
                <c:pt idx="42">
                  <c:v>0.205426283875801</c:v>
                </c:pt>
                <c:pt idx="43">
                  <c:v>0.208796360853644</c:v>
                </c:pt>
                <c:pt idx="44">
                  <c:v>0.184592180118813</c:v>
                </c:pt>
                <c:pt idx="45">
                  <c:v>0.188583591602064</c:v>
                </c:pt>
                <c:pt idx="46">
                  <c:v>0.201686829433007</c:v>
                </c:pt>
                <c:pt idx="47">
                  <c:v>0.20065381966275</c:v>
                </c:pt>
                <c:pt idx="48">
                  <c:v>0.195587461133793</c:v>
                </c:pt>
                <c:pt idx="49">
                  <c:v>0.185932611901735</c:v>
                </c:pt>
                <c:pt idx="50">
                  <c:v>0.184549033518732</c:v>
                </c:pt>
                <c:pt idx="51">
                  <c:v>0.180555767264417</c:v>
                </c:pt>
                <c:pt idx="52">
                  <c:v>0.182515015265942</c:v>
                </c:pt>
                <c:pt idx="53">
                  <c:v>0.183395625737972</c:v>
                </c:pt>
                <c:pt idx="54">
                  <c:v>0.182362532563551</c:v>
                </c:pt>
                <c:pt idx="55">
                  <c:v>0.180997374561203</c:v>
                </c:pt>
                <c:pt idx="56">
                  <c:v>0.179727022043674</c:v>
                </c:pt>
                <c:pt idx="57">
                  <c:v>0.171308119584331</c:v>
                </c:pt>
                <c:pt idx="58">
                  <c:v>0.15976500591925</c:v>
                </c:pt>
                <c:pt idx="59">
                  <c:v>0.175825564336756</c:v>
                </c:pt>
                <c:pt idx="60">
                  <c:v>0.178340197607033</c:v>
                </c:pt>
                <c:pt idx="61">
                  <c:v>0.181637880083509</c:v>
                </c:pt>
                <c:pt idx="62">
                  <c:v>0.158469790800351</c:v>
                </c:pt>
                <c:pt idx="63">
                  <c:v>0.155771843719708</c:v>
                </c:pt>
                <c:pt idx="64">
                  <c:v>0.162595804339387</c:v>
                </c:pt>
                <c:pt idx="65">
                  <c:v>0.150228268603569</c:v>
                </c:pt>
                <c:pt idx="66">
                  <c:v>0.165070119164289</c:v>
                </c:pt>
                <c:pt idx="67">
                  <c:v>0.173404091201602</c:v>
                </c:pt>
                <c:pt idx="68">
                  <c:v>0.163023185885563</c:v>
                </c:pt>
                <c:pt idx="69">
                  <c:v>0.165724597081208</c:v>
                </c:pt>
                <c:pt idx="70">
                  <c:v>0.167273613521571</c:v>
                </c:pt>
                <c:pt idx="71">
                  <c:v>0.155685573765807</c:v>
                </c:pt>
                <c:pt idx="72">
                  <c:v>0.162817915444691</c:v>
                </c:pt>
                <c:pt idx="73">
                  <c:v>0.15871673674436</c:v>
                </c:pt>
                <c:pt idx="74">
                  <c:v>0.157600350138122</c:v>
                </c:pt>
                <c:pt idx="75">
                  <c:v>0.152387680792457</c:v>
                </c:pt>
                <c:pt idx="76">
                  <c:v>0.141053347069398</c:v>
                </c:pt>
                <c:pt idx="77">
                  <c:v>0.15391463064987</c:v>
                </c:pt>
                <c:pt idx="78">
                  <c:v>0.143617864189846</c:v>
                </c:pt>
                <c:pt idx="79">
                  <c:v>0.134984459688013</c:v>
                </c:pt>
                <c:pt idx="80">
                  <c:v>0.128051332147858</c:v>
                </c:pt>
                <c:pt idx="81">
                  <c:v>0.137180828510357</c:v>
                </c:pt>
                <c:pt idx="82">
                  <c:v>0.143679123657047</c:v>
                </c:pt>
                <c:pt idx="83">
                  <c:v>0.142357776843478</c:v>
                </c:pt>
                <c:pt idx="84">
                  <c:v>0.149152074621554</c:v>
                </c:pt>
                <c:pt idx="85">
                  <c:v>0.142899555961308</c:v>
                </c:pt>
                <c:pt idx="86">
                  <c:v>0.145506014827663</c:v>
                </c:pt>
                <c:pt idx="87">
                  <c:v>0.147920573154937</c:v>
                </c:pt>
                <c:pt idx="88">
                  <c:v>0.14178763680548</c:v>
                </c:pt>
                <c:pt idx="89">
                  <c:v>0.133548278912235</c:v>
                </c:pt>
                <c:pt idx="90">
                  <c:v>0.127670478513694</c:v>
                </c:pt>
                <c:pt idx="91">
                  <c:v>0.128940866034012</c:v>
                </c:pt>
                <c:pt idx="92">
                  <c:v>0.127170346703853</c:v>
                </c:pt>
                <c:pt idx="93">
                  <c:v>0.12768819367446</c:v>
                </c:pt>
                <c:pt idx="94">
                  <c:v>0.126817348601622</c:v>
                </c:pt>
                <c:pt idx="95">
                  <c:v>0.13380072170213</c:v>
                </c:pt>
                <c:pt idx="96">
                  <c:v>0.120835615093212</c:v>
                </c:pt>
                <c:pt idx="97">
                  <c:v>0.126568832998145</c:v>
                </c:pt>
                <c:pt idx="98">
                  <c:v>0.123333504216804</c:v>
                </c:pt>
                <c:pt idx="99">
                  <c:v>0.129340692801983</c:v>
                </c:pt>
                <c:pt idx="100">
                  <c:v>0.1192726799796</c:v>
                </c:pt>
                <c:pt idx="101">
                  <c:v>0.102936953391457</c:v>
                </c:pt>
                <c:pt idx="102">
                  <c:v>0.1054212307369</c:v>
                </c:pt>
                <c:pt idx="103">
                  <c:v>0.109856826458652</c:v>
                </c:pt>
              </c:numCache>
            </c:numRef>
          </c:val>
        </c:ser>
        <c:axId val="30607395"/>
        <c:axId val="15622286"/>
      </c:areaChart>
      <c:catAx>
        <c:axId val="306073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622286"/>
        <c:crosses val="autoZero"/>
        <c:auto val="1"/>
        <c:lblAlgn val="ctr"/>
        <c:lblOffset val="100"/>
      </c:catAx>
      <c:valAx>
        <c:axId val="156222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607395"/>
        <c:crosses val="autoZero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0.517068594164227</c:v>
                </c:pt>
                <c:pt idx="22">
                  <c:v>0.536548591420224</c:v>
                </c:pt>
                <c:pt idx="23">
                  <c:v>0.547298210769794</c:v>
                </c:pt>
                <c:pt idx="24">
                  <c:v>0.528174611599453</c:v>
                </c:pt>
                <c:pt idx="25">
                  <c:v>0.53085940470755</c:v>
                </c:pt>
                <c:pt idx="26">
                  <c:v>0.518425385355109</c:v>
                </c:pt>
                <c:pt idx="27">
                  <c:v>0.519087081991123</c:v>
                </c:pt>
                <c:pt idx="28">
                  <c:v>0.518960279309681</c:v>
                </c:pt>
                <c:pt idx="29">
                  <c:v>0.534325129811585</c:v>
                </c:pt>
                <c:pt idx="30">
                  <c:v>0.525617742989437</c:v>
                </c:pt>
                <c:pt idx="31">
                  <c:v>0.522395310826805</c:v>
                </c:pt>
                <c:pt idx="32">
                  <c:v>0.519130395489701</c:v>
                </c:pt>
                <c:pt idx="33">
                  <c:v>0.537814616070753</c:v>
                </c:pt>
                <c:pt idx="34">
                  <c:v>0.531372324266104</c:v>
                </c:pt>
                <c:pt idx="35">
                  <c:v>0.526327962288846</c:v>
                </c:pt>
                <c:pt idx="36">
                  <c:v>0.540880836928771</c:v>
                </c:pt>
                <c:pt idx="37">
                  <c:v>0.544752405325066</c:v>
                </c:pt>
                <c:pt idx="38">
                  <c:v>0.545618623866126</c:v>
                </c:pt>
                <c:pt idx="39">
                  <c:v>0.548293862645705</c:v>
                </c:pt>
                <c:pt idx="40">
                  <c:v>0.547379794626735</c:v>
                </c:pt>
                <c:pt idx="41">
                  <c:v>0.54820087744092</c:v>
                </c:pt>
                <c:pt idx="42">
                  <c:v>0.547986431798742</c:v>
                </c:pt>
                <c:pt idx="43">
                  <c:v>0.550028470403811</c:v>
                </c:pt>
                <c:pt idx="44">
                  <c:v>0.580065527084504</c:v>
                </c:pt>
                <c:pt idx="45">
                  <c:v>0.566286145525851</c:v>
                </c:pt>
                <c:pt idx="46">
                  <c:v>0.562524745892369</c:v>
                </c:pt>
                <c:pt idx="47">
                  <c:v>0.554210044971119</c:v>
                </c:pt>
                <c:pt idx="48">
                  <c:v>0.566893894505067</c:v>
                </c:pt>
                <c:pt idx="49">
                  <c:v>0.573429641559892</c:v>
                </c:pt>
                <c:pt idx="50">
                  <c:v>0.567304570074629</c:v>
                </c:pt>
                <c:pt idx="51">
                  <c:v>0.565234715348459</c:v>
                </c:pt>
                <c:pt idx="52">
                  <c:v>0.573484728385208</c:v>
                </c:pt>
                <c:pt idx="53">
                  <c:v>0.568496208631018</c:v>
                </c:pt>
                <c:pt idx="54">
                  <c:v>0.562119795514975</c:v>
                </c:pt>
                <c:pt idx="55">
                  <c:v>0.56102175308069</c:v>
                </c:pt>
                <c:pt idx="56">
                  <c:v>0.568788093934172</c:v>
                </c:pt>
                <c:pt idx="57">
                  <c:v>0.590468360119357</c:v>
                </c:pt>
                <c:pt idx="58">
                  <c:v>0.608094327717184</c:v>
                </c:pt>
                <c:pt idx="59">
                  <c:v>0.58996229867651</c:v>
                </c:pt>
                <c:pt idx="60">
                  <c:v>0.590295203529178</c:v>
                </c:pt>
                <c:pt idx="61">
                  <c:v>0.585060649414197</c:v>
                </c:pt>
                <c:pt idx="62">
                  <c:v>0.610184869452415</c:v>
                </c:pt>
                <c:pt idx="63">
                  <c:v>0.608119274971489</c:v>
                </c:pt>
                <c:pt idx="64">
                  <c:v>0.600308145895291</c:v>
                </c:pt>
                <c:pt idx="65">
                  <c:v>0.615999890534097</c:v>
                </c:pt>
                <c:pt idx="66">
                  <c:v>0.581993102630442</c:v>
                </c:pt>
                <c:pt idx="67">
                  <c:v>0.594142879784028</c:v>
                </c:pt>
                <c:pt idx="68">
                  <c:v>0.595267481496029</c:v>
                </c:pt>
                <c:pt idx="69">
                  <c:v>0.591567182011185</c:v>
                </c:pt>
                <c:pt idx="70">
                  <c:v>0.58095574010994</c:v>
                </c:pt>
                <c:pt idx="71">
                  <c:v>0.608617118307574</c:v>
                </c:pt>
                <c:pt idx="72">
                  <c:v>0.593967776380607</c:v>
                </c:pt>
                <c:pt idx="73">
                  <c:v>0.613162221006413</c:v>
                </c:pt>
                <c:pt idx="74">
                  <c:v>0.605552936647917</c:v>
                </c:pt>
                <c:pt idx="75">
                  <c:v>0.61288472618172</c:v>
                </c:pt>
                <c:pt idx="76">
                  <c:v>0.624425887542561</c:v>
                </c:pt>
                <c:pt idx="77">
                  <c:v>0.607966005349496</c:v>
                </c:pt>
                <c:pt idx="78">
                  <c:v>0.605740742845719</c:v>
                </c:pt>
                <c:pt idx="79">
                  <c:v>0.612430673169789</c:v>
                </c:pt>
                <c:pt idx="80">
                  <c:v>0.627867295075013</c:v>
                </c:pt>
                <c:pt idx="81">
                  <c:v>0.62458263029763</c:v>
                </c:pt>
                <c:pt idx="82">
                  <c:v>0.615692774383821</c:v>
                </c:pt>
                <c:pt idx="83">
                  <c:v>0.607347360680651</c:v>
                </c:pt>
                <c:pt idx="84">
                  <c:v>0.592620366321599</c:v>
                </c:pt>
                <c:pt idx="85">
                  <c:v>0.601126299259778</c:v>
                </c:pt>
                <c:pt idx="86">
                  <c:v>0.59488998817379</c:v>
                </c:pt>
                <c:pt idx="87">
                  <c:v>0.595187234664207</c:v>
                </c:pt>
                <c:pt idx="88">
                  <c:v>0.608440019175312</c:v>
                </c:pt>
                <c:pt idx="89">
                  <c:v>0.606595334258969</c:v>
                </c:pt>
                <c:pt idx="90">
                  <c:v>0.623554176013798</c:v>
                </c:pt>
                <c:pt idx="91">
                  <c:v>0.612687224699501</c:v>
                </c:pt>
                <c:pt idx="92">
                  <c:v>0.600162125197925</c:v>
                </c:pt>
                <c:pt idx="93">
                  <c:v>0.608682011114885</c:v>
                </c:pt>
                <c:pt idx="94">
                  <c:v>0.596108485566855</c:v>
                </c:pt>
                <c:pt idx="95">
                  <c:v>0.596001157542716</c:v>
                </c:pt>
                <c:pt idx="96">
                  <c:v>0.603404043722279</c:v>
                </c:pt>
                <c:pt idx="97">
                  <c:v>0.5978507924656</c:v>
                </c:pt>
                <c:pt idx="98">
                  <c:v>0.598277290910776</c:v>
                </c:pt>
                <c:pt idx="99">
                  <c:v>0.599174876681696</c:v>
                </c:pt>
                <c:pt idx="100">
                  <c:v>0.6024867611741</c:v>
                </c:pt>
                <c:pt idx="101">
                  <c:v>0.618436784628408</c:v>
                </c:pt>
                <c:pt idx="102">
                  <c:v>0.620694364806252</c:v>
                </c:pt>
                <c:pt idx="103">
                  <c:v>0.60444129751948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0.203387860799113</c:v>
                </c:pt>
                <c:pt idx="22">
                  <c:v>0.211755102796124</c:v>
                </c:pt>
                <c:pt idx="23">
                  <c:v>0.216854203862067</c:v>
                </c:pt>
                <c:pt idx="24">
                  <c:v>0.21830381021193</c:v>
                </c:pt>
                <c:pt idx="25">
                  <c:v>0.21780784382956</c:v>
                </c:pt>
                <c:pt idx="26">
                  <c:v>0.228801216696891</c:v>
                </c:pt>
                <c:pt idx="27">
                  <c:v>0.234474688804734</c:v>
                </c:pt>
                <c:pt idx="28">
                  <c:v>0.242054853673241</c:v>
                </c:pt>
                <c:pt idx="29">
                  <c:v>0.227648461335417</c:v>
                </c:pt>
                <c:pt idx="30">
                  <c:v>0.225453011525587</c:v>
                </c:pt>
                <c:pt idx="31">
                  <c:v>0.223622696274587</c:v>
                </c:pt>
                <c:pt idx="32">
                  <c:v>0.228588908372272</c:v>
                </c:pt>
                <c:pt idx="33">
                  <c:v>0.215148842331108</c:v>
                </c:pt>
                <c:pt idx="34">
                  <c:v>0.213909214134747</c:v>
                </c:pt>
                <c:pt idx="35">
                  <c:v>0.225607183921322</c:v>
                </c:pt>
                <c:pt idx="36">
                  <c:v>0.21182289809128</c:v>
                </c:pt>
                <c:pt idx="37">
                  <c:v>0.215985902280247</c:v>
                </c:pt>
                <c:pt idx="38">
                  <c:v>0.205747493173777</c:v>
                </c:pt>
                <c:pt idx="39">
                  <c:v>0.20133799451065</c:v>
                </c:pt>
                <c:pt idx="40">
                  <c:v>0.206098746967735</c:v>
                </c:pt>
                <c:pt idx="41">
                  <c:v>0.203983800640554</c:v>
                </c:pt>
                <c:pt idx="42">
                  <c:v>0.205426283875801</c:v>
                </c:pt>
                <c:pt idx="43">
                  <c:v>0.208796360853644</c:v>
                </c:pt>
                <c:pt idx="44">
                  <c:v>0.184592180118813</c:v>
                </c:pt>
                <c:pt idx="45">
                  <c:v>0.188583591602064</c:v>
                </c:pt>
                <c:pt idx="46">
                  <c:v>0.201686829433007</c:v>
                </c:pt>
                <c:pt idx="47">
                  <c:v>0.20065381966275</c:v>
                </c:pt>
                <c:pt idx="48">
                  <c:v>0.195587461133793</c:v>
                </c:pt>
                <c:pt idx="49">
                  <c:v>0.185932611901735</c:v>
                </c:pt>
                <c:pt idx="50">
                  <c:v>0.184549033518732</c:v>
                </c:pt>
                <c:pt idx="51">
                  <c:v>0.180555767264417</c:v>
                </c:pt>
                <c:pt idx="52">
                  <c:v>0.182515015265942</c:v>
                </c:pt>
                <c:pt idx="53">
                  <c:v>0.183395625737972</c:v>
                </c:pt>
                <c:pt idx="54">
                  <c:v>0.182362532563551</c:v>
                </c:pt>
                <c:pt idx="55">
                  <c:v>0.180997374561203</c:v>
                </c:pt>
                <c:pt idx="56">
                  <c:v>0.179727022043674</c:v>
                </c:pt>
                <c:pt idx="57">
                  <c:v>0.171308119584331</c:v>
                </c:pt>
                <c:pt idx="58">
                  <c:v>0.15976500591925</c:v>
                </c:pt>
                <c:pt idx="59">
                  <c:v>0.175825564336756</c:v>
                </c:pt>
                <c:pt idx="60">
                  <c:v>0.178340197607033</c:v>
                </c:pt>
                <c:pt idx="61">
                  <c:v>0.181637880083509</c:v>
                </c:pt>
                <c:pt idx="62">
                  <c:v>0.158469790800351</c:v>
                </c:pt>
                <c:pt idx="63">
                  <c:v>0.155771843719708</c:v>
                </c:pt>
                <c:pt idx="64">
                  <c:v>0.162595804339387</c:v>
                </c:pt>
                <c:pt idx="65">
                  <c:v>0.150228268603569</c:v>
                </c:pt>
                <c:pt idx="66">
                  <c:v>0.165070119164289</c:v>
                </c:pt>
                <c:pt idx="67">
                  <c:v>0.173404091201602</c:v>
                </c:pt>
                <c:pt idx="68">
                  <c:v>0.163023185885563</c:v>
                </c:pt>
                <c:pt idx="69">
                  <c:v>0.165724597081208</c:v>
                </c:pt>
                <c:pt idx="70">
                  <c:v>0.167273613521571</c:v>
                </c:pt>
                <c:pt idx="71">
                  <c:v>0.155685573765807</c:v>
                </c:pt>
                <c:pt idx="72">
                  <c:v>0.162817915444691</c:v>
                </c:pt>
                <c:pt idx="73">
                  <c:v>0.15871673674436</c:v>
                </c:pt>
                <c:pt idx="74">
                  <c:v>0.157600350138122</c:v>
                </c:pt>
                <c:pt idx="75">
                  <c:v>0.152387680792457</c:v>
                </c:pt>
                <c:pt idx="76">
                  <c:v>0.141053347069398</c:v>
                </c:pt>
                <c:pt idx="77">
                  <c:v>0.15391463064987</c:v>
                </c:pt>
                <c:pt idx="78">
                  <c:v>0.143617864189846</c:v>
                </c:pt>
                <c:pt idx="79">
                  <c:v>0.134984459688013</c:v>
                </c:pt>
                <c:pt idx="80">
                  <c:v>0.128051332147858</c:v>
                </c:pt>
                <c:pt idx="81">
                  <c:v>0.137180828510357</c:v>
                </c:pt>
                <c:pt idx="82">
                  <c:v>0.143679123657047</c:v>
                </c:pt>
                <c:pt idx="83">
                  <c:v>0.142357776843478</c:v>
                </c:pt>
                <c:pt idx="84">
                  <c:v>0.149152074621554</c:v>
                </c:pt>
                <c:pt idx="85">
                  <c:v>0.142899555961308</c:v>
                </c:pt>
                <c:pt idx="86">
                  <c:v>0.145506014827663</c:v>
                </c:pt>
                <c:pt idx="87">
                  <c:v>0.147920573154937</c:v>
                </c:pt>
                <c:pt idx="88">
                  <c:v>0.14178763680548</c:v>
                </c:pt>
                <c:pt idx="89">
                  <c:v>0.133548278912235</c:v>
                </c:pt>
                <c:pt idx="90">
                  <c:v>0.127670478513694</c:v>
                </c:pt>
                <c:pt idx="91">
                  <c:v>0.128940866034012</c:v>
                </c:pt>
                <c:pt idx="92">
                  <c:v>0.127170346703853</c:v>
                </c:pt>
                <c:pt idx="93">
                  <c:v>0.12768819367446</c:v>
                </c:pt>
                <c:pt idx="94">
                  <c:v>0.126817348601622</c:v>
                </c:pt>
                <c:pt idx="95">
                  <c:v>0.13380072170213</c:v>
                </c:pt>
                <c:pt idx="96">
                  <c:v>0.120835615093212</c:v>
                </c:pt>
                <c:pt idx="97">
                  <c:v>0.126568832998145</c:v>
                </c:pt>
                <c:pt idx="98">
                  <c:v>0.123333504216804</c:v>
                </c:pt>
                <c:pt idx="99">
                  <c:v>0.129340692801983</c:v>
                </c:pt>
                <c:pt idx="100">
                  <c:v>0.1192726799796</c:v>
                </c:pt>
                <c:pt idx="101">
                  <c:v>0.102936953391457</c:v>
                </c:pt>
                <c:pt idx="102">
                  <c:v>0.1054212307369</c:v>
                </c:pt>
                <c:pt idx="103">
                  <c:v>0.109856826458652</c:v>
                </c:pt>
              </c:numCache>
            </c:numRef>
          </c:val>
        </c:ser>
        <c:axId val="12189992"/>
        <c:axId val="58754838"/>
      </c:areaChart>
      <c:catAx>
        <c:axId val="1218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754838"/>
        <c:crosses val="autoZero"/>
        <c:auto val="1"/>
        <c:lblAlgn val="ctr"/>
        <c:lblOffset val="100"/>
      </c:catAx>
      <c:valAx>
        <c:axId val="587548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189992"/>
        <c:crossesAt val="1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0.558187562258531</c:v>
                </c:pt>
                <c:pt idx="22">
                  <c:v>0.517395290813227</c:v>
                </c:pt>
                <c:pt idx="23">
                  <c:v>0.581997146148119</c:v>
                </c:pt>
                <c:pt idx="24">
                  <c:v>0.595879181296725</c:v>
                </c:pt>
                <c:pt idx="25">
                  <c:v>0.569109994255936</c:v>
                </c:pt>
                <c:pt idx="26">
                  <c:v>0.562302135236626</c:v>
                </c:pt>
                <c:pt idx="27">
                  <c:v>0.57800824679045</c:v>
                </c:pt>
                <c:pt idx="28">
                  <c:v>0.574810063927311</c:v>
                </c:pt>
                <c:pt idx="29">
                  <c:v>0.575792239208358</c:v>
                </c:pt>
                <c:pt idx="30">
                  <c:v>0.577809800327332</c:v>
                </c:pt>
                <c:pt idx="31">
                  <c:v>0.573924838473073</c:v>
                </c:pt>
                <c:pt idx="32">
                  <c:v>0.573077342306231</c:v>
                </c:pt>
                <c:pt idx="33">
                  <c:v>0.57314760479781</c:v>
                </c:pt>
                <c:pt idx="34">
                  <c:v>0.570741474638762</c:v>
                </c:pt>
                <c:pt idx="35">
                  <c:v>0.56726901604652</c:v>
                </c:pt>
                <c:pt idx="36">
                  <c:v>0.566230673921308</c:v>
                </c:pt>
                <c:pt idx="37">
                  <c:v>0.566936391584389</c:v>
                </c:pt>
                <c:pt idx="38">
                  <c:v>0.564269282572842</c:v>
                </c:pt>
                <c:pt idx="39">
                  <c:v>0.569037684954537</c:v>
                </c:pt>
                <c:pt idx="40">
                  <c:v>0.562576884918605</c:v>
                </c:pt>
                <c:pt idx="41">
                  <c:v>0.559853885684179</c:v>
                </c:pt>
                <c:pt idx="42">
                  <c:v>0.560477533847379</c:v>
                </c:pt>
                <c:pt idx="43">
                  <c:v>0.559792252667726</c:v>
                </c:pt>
                <c:pt idx="44">
                  <c:v>0.557908216688286</c:v>
                </c:pt>
                <c:pt idx="45">
                  <c:v>0.559137354208704</c:v>
                </c:pt>
                <c:pt idx="46">
                  <c:v>0.56417537689759</c:v>
                </c:pt>
                <c:pt idx="47">
                  <c:v>0.569819386253374</c:v>
                </c:pt>
                <c:pt idx="48">
                  <c:v>0.559844615499398</c:v>
                </c:pt>
                <c:pt idx="49">
                  <c:v>0.565399916093559</c:v>
                </c:pt>
                <c:pt idx="50">
                  <c:v>0.561600932263891</c:v>
                </c:pt>
                <c:pt idx="51">
                  <c:v>0.562560582879032</c:v>
                </c:pt>
                <c:pt idx="52">
                  <c:v>0.558542560522563</c:v>
                </c:pt>
                <c:pt idx="53">
                  <c:v>0.55333938200798</c:v>
                </c:pt>
                <c:pt idx="54">
                  <c:v>0.552214243112853</c:v>
                </c:pt>
                <c:pt idx="55">
                  <c:v>0.551106474179875</c:v>
                </c:pt>
                <c:pt idx="56">
                  <c:v>0.549895206831669</c:v>
                </c:pt>
                <c:pt idx="57">
                  <c:v>0.548274262740276</c:v>
                </c:pt>
                <c:pt idx="58">
                  <c:v>0.552653235398133</c:v>
                </c:pt>
                <c:pt idx="59">
                  <c:v>0.546570223419059</c:v>
                </c:pt>
                <c:pt idx="60">
                  <c:v>0.55062966997511</c:v>
                </c:pt>
                <c:pt idx="61">
                  <c:v>0.54680384668357</c:v>
                </c:pt>
                <c:pt idx="62">
                  <c:v>0.543448599381953</c:v>
                </c:pt>
                <c:pt idx="63">
                  <c:v>0.545868257032036</c:v>
                </c:pt>
                <c:pt idx="64">
                  <c:v>0.545039610424794</c:v>
                </c:pt>
                <c:pt idx="65">
                  <c:v>0.535585168431873</c:v>
                </c:pt>
                <c:pt idx="66">
                  <c:v>0.536129973539587</c:v>
                </c:pt>
                <c:pt idx="67">
                  <c:v>0.550541635206178</c:v>
                </c:pt>
                <c:pt idx="68">
                  <c:v>0.546470800023323</c:v>
                </c:pt>
                <c:pt idx="69">
                  <c:v>0.545735538432091</c:v>
                </c:pt>
                <c:pt idx="70">
                  <c:v>0.540419216402909</c:v>
                </c:pt>
                <c:pt idx="71">
                  <c:v>0.545345579416088</c:v>
                </c:pt>
                <c:pt idx="72">
                  <c:v>0.550255692022155</c:v>
                </c:pt>
                <c:pt idx="73">
                  <c:v>0.542646161220341</c:v>
                </c:pt>
                <c:pt idx="74">
                  <c:v>0.539311409796193</c:v>
                </c:pt>
                <c:pt idx="75">
                  <c:v>0.542207948961016</c:v>
                </c:pt>
                <c:pt idx="76">
                  <c:v>0.546987335266883</c:v>
                </c:pt>
                <c:pt idx="77">
                  <c:v>0.541200238737827</c:v>
                </c:pt>
                <c:pt idx="78">
                  <c:v>0.544524423721372</c:v>
                </c:pt>
                <c:pt idx="79">
                  <c:v>0.544802634858348</c:v>
                </c:pt>
                <c:pt idx="80">
                  <c:v>0.533400149893055</c:v>
                </c:pt>
                <c:pt idx="81">
                  <c:v>0.533259673188457</c:v>
                </c:pt>
                <c:pt idx="82">
                  <c:v>0.529386639368024</c:v>
                </c:pt>
                <c:pt idx="83">
                  <c:v>0.525865846103613</c:v>
                </c:pt>
                <c:pt idx="84">
                  <c:v>0.524288917067589</c:v>
                </c:pt>
                <c:pt idx="85">
                  <c:v>0.530484789931751</c:v>
                </c:pt>
                <c:pt idx="86">
                  <c:v>0.527492981698637</c:v>
                </c:pt>
                <c:pt idx="87">
                  <c:v>0.525359573746009</c:v>
                </c:pt>
                <c:pt idx="88">
                  <c:v>0.511076222558885</c:v>
                </c:pt>
                <c:pt idx="89">
                  <c:v>0.511391171976938</c:v>
                </c:pt>
                <c:pt idx="90">
                  <c:v>0.506292667174762</c:v>
                </c:pt>
                <c:pt idx="91">
                  <c:v>0.504028772673364</c:v>
                </c:pt>
                <c:pt idx="92">
                  <c:v>0.500393565002558</c:v>
                </c:pt>
                <c:pt idx="93">
                  <c:v>0.503105246552112</c:v>
                </c:pt>
                <c:pt idx="94">
                  <c:v>0.500249675883687</c:v>
                </c:pt>
                <c:pt idx="95">
                  <c:v>0.505793865580553</c:v>
                </c:pt>
                <c:pt idx="96">
                  <c:v>0.509245696905567</c:v>
                </c:pt>
                <c:pt idx="97">
                  <c:v>0.50777581440229</c:v>
                </c:pt>
                <c:pt idx="98">
                  <c:v>0.510485980587406</c:v>
                </c:pt>
                <c:pt idx="99">
                  <c:v>0.508033378241967</c:v>
                </c:pt>
                <c:pt idx="100">
                  <c:v>0.501088425729966</c:v>
                </c:pt>
                <c:pt idx="101">
                  <c:v>0.497723514549922</c:v>
                </c:pt>
                <c:pt idx="102">
                  <c:v>0.498143790866567</c:v>
                </c:pt>
                <c:pt idx="103">
                  <c:v>0.494125366138119</c:v>
                </c:pt>
                <c:pt idx="104">
                  <c:v>0.494416022116647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997488"/>
        <c:axId val="57083158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29674.035461593</c:v>
                </c:pt>
                <c:pt idx="21">
                  <c:v>30892.5254990996</c:v>
                </c:pt>
                <c:pt idx="22">
                  <c:v>30398.4236695194</c:v>
                </c:pt>
                <c:pt idx="23">
                  <c:v>28240.9432647998</c:v>
                </c:pt>
                <c:pt idx="24">
                  <c:v>28072.1032504034</c:v>
                </c:pt>
                <c:pt idx="25">
                  <c:v>28982.3606068448</c:v>
                </c:pt>
                <c:pt idx="26">
                  <c:v>29962.7063080273</c:v>
                </c:pt>
                <c:pt idx="27">
                  <c:v>30484.9834298132</c:v>
                </c:pt>
                <c:pt idx="28">
                  <c:v>31035.1466360655</c:v>
                </c:pt>
                <c:pt idx="29">
                  <c:v>31423.6783118169</c:v>
                </c:pt>
                <c:pt idx="30">
                  <c:v>31617.7685395208</c:v>
                </c:pt>
                <c:pt idx="31">
                  <c:v>31753.738753337</c:v>
                </c:pt>
                <c:pt idx="32">
                  <c:v>31963.1563003491</c:v>
                </c:pt>
                <c:pt idx="33">
                  <c:v>32266.3328596902</c:v>
                </c:pt>
                <c:pt idx="34">
                  <c:v>32364.1337444422</c:v>
                </c:pt>
                <c:pt idx="35">
                  <c:v>32582.5727693901</c:v>
                </c:pt>
                <c:pt idx="36">
                  <c:v>32736.8429554831</c:v>
                </c:pt>
                <c:pt idx="37">
                  <c:v>32900.6823795799</c:v>
                </c:pt>
                <c:pt idx="38">
                  <c:v>33128.4978380178</c:v>
                </c:pt>
                <c:pt idx="39">
                  <c:v>33415.6091665808</c:v>
                </c:pt>
                <c:pt idx="40">
                  <c:v>33755.1546568422</c:v>
                </c:pt>
                <c:pt idx="41">
                  <c:v>34082.6549145294</c:v>
                </c:pt>
                <c:pt idx="42">
                  <c:v>34160.4115177659</c:v>
                </c:pt>
                <c:pt idx="43">
                  <c:v>34284.9849726186</c:v>
                </c:pt>
                <c:pt idx="44">
                  <c:v>34466.9764875228</c:v>
                </c:pt>
                <c:pt idx="45">
                  <c:v>34800.7163946444</c:v>
                </c:pt>
                <c:pt idx="46">
                  <c:v>35122.3451751989</c:v>
                </c:pt>
                <c:pt idx="47">
                  <c:v>35064.3123667293</c:v>
                </c:pt>
                <c:pt idx="48">
                  <c:v>35327.3417386552</c:v>
                </c:pt>
                <c:pt idx="49">
                  <c:v>35473.2081137007</c:v>
                </c:pt>
                <c:pt idx="50">
                  <c:v>35522.1447916429</c:v>
                </c:pt>
                <c:pt idx="51">
                  <c:v>35712.4497517746</c:v>
                </c:pt>
                <c:pt idx="52">
                  <c:v>35842.2579655977</c:v>
                </c:pt>
                <c:pt idx="53">
                  <c:v>35957.3089045942</c:v>
                </c:pt>
                <c:pt idx="54">
                  <c:v>36031.0622621142</c:v>
                </c:pt>
                <c:pt idx="55">
                  <c:v>36193.9961488866</c:v>
                </c:pt>
                <c:pt idx="56">
                  <c:v>36422.607927985</c:v>
                </c:pt>
                <c:pt idx="57">
                  <c:v>36507.9585906911</c:v>
                </c:pt>
                <c:pt idx="58">
                  <c:v>36695.8047698199</c:v>
                </c:pt>
                <c:pt idx="59">
                  <c:v>36872.8478021618</c:v>
                </c:pt>
                <c:pt idx="60">
                  <c:v>37154.5181565372</c:v>
                </c:pt>
                <c:pt idx="61">
                  <c:v>37301.450747621</c:v>
                </c:pt>
                <c:pt idx="62">
                  <c:v>37306.8483025182</c:v>
                </c:pt>
                <c:pt idx="63">
                  <c:v>37484.8419466301</c:v>
                </c:pt>
                <c:pt idx="64">
                  <c:v>37588.3814503551</c:v>
                </c:pt>
                <c:pt idx="65">
                  <c:v>37773.2558787231</c:v>
                </c:pt>
                <c:pt idx="66">
                  <c:v>37923.8976477747</c:v>
                </c:pt>
                <c:pt idx="67">
                  <c:v>37951.4054306435</c:v>
                </c:pt>
                <c:pt idx="68">
                  <c:v>37986.6520282914</c:v>
                </c:pt>
                <c:pt idx="69">
                  <c:v>38010.2000661336</c:v>
                </c:pt>
                <c:pt idx="70">
                  <c:v>38178.1567464369</c:v>
                </c:pt>
                <c:pt idx="71">
                  <c:v>38331.1871026387</c:v>
                </c:pt>
                <c:pt idx="72">
                  <c:v>38415.3100598917</c:v>
                </c:pt>
                <c:pt idx="73">
                  <c:v>38594.1695831138</c:v>
                </c:pt>
                <c:pt idx="74">
                  <c:v>38741.6797003712</c:v>
                </c:pt>
                <c:pt idx="75">
                  <c:v>38799.6112688609</c:v>
                </c:pt>
                <c:pt idx="76">
                  <c:v>38975.7638105135</c:v>
                </c:pt>
                <c:pt idx="77">
                  <c:v>39215.81106379</c:v>
                </c:pt>
                <c:pt idx="78">
                  <c:v>39168.9837081942</c:v>
                </c:pt>
                <c:pt idx="79">
                  <c:v>39252.0487955897</c:v>
                </c:pt>
                <c:pt idx="80">
                  <c:v>39394.6553961626</c:v>
                </c:pt>
                <c:pt idx="81">
                  <c:v>39376.4854350731</c:v>
                </c:pt>
                <c:pt idx="82">
                  <c:v>39419.0777279464</c:v>
                </c:pt>
                <c:pt idx="83">
                  <c:v>39607.3898003188</c:v>
                </c:pt>
                <c:pt idx="84">
                  <c:v>40008.0909998157</c:v>
                </c:pt>
                <c:pt idx="85">
                  <c:v>40147.2946141338</c:v>
                </c:pt>
                <c:pt idx="86">
                  <c:v>40281.7198166451</c:v>
                </c:pt>
                <c:pt idx="87">
                  <c:v>40356.0670484354</c:v>
                </c:pt>
                <c:pt idx="88">
                  <c:v>40597.0320742131</c:v>
                </c:pt>
                <c:pt idx="89">
                  <c:v>40792.8632052819</c:v>
                </c:pt>
                <c:pt idx="90">
                  <c:v>40837.929307749</c:v>
                </c:pt>
                <c:pt idx="91">
                  <c:v>40867.0424896053</c:v>
                </c:pt>
                <c:pt idx="92">
                  <c:v>40892.6508054357</c:v>
                </c:pt>
                <c:pt idx="93">
                  <c:v>40996.8978391201</c:v>
                </c:pt>
                <c:pt idx="94">
                  <c:v>41024.0073192412</c:v>
                </c:pt>
                <c:pt idx="95">
                  <c:v>41277.431766789</c:v>
                </c:pt>
                <c:pt idx="96">
                  <c:v>41419.1982313202</c:v>
                </c:pt>
                <c:pt idx="97">
                  <c:v>41509.0278004522</c:v>
                </c:pt>
                <c:pt idx="98">
                  <c:v>41665.4673195712</c:v>
                </c:pt>
                <c:pt idx="99">
                  <c:v>41695.5547410625</c:v>
                </c:pt>
                <c:pt idx="100">
                  <c:v>42036.0638643616</c:v>
                </c:pt>
                <c:pt idx="101">
                  <c:v>42075.4052345612</c:v>
                </c:pt>
                <c:pt idx="102">
                  <c:v>42072.1318311049</c:v>
                </c:pt>
                <c:pt idx="103">
                  <c:v>42184.3615234419</c:v>
                </c:pt>
                <c:pt idx="104">
                  <c:v>42286.3567303432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25453.2477848431</c:v>
                </c:pt>
                <c:pt idx="5">
                  <c:v>22221.3898009319</c:v>
                </c:pt>
                <c:pt idx="6">
                  <c:v>22827.317412264</c:v>
                </c:pt>
                <c:pt idx="7">
                  <c:v>21744.689146978</c:v>
                </c:pt>
                <c:pt idx="8">
                  <c:v>23735.4726440371</c:v>
                </c:pt>
                <c:pt idx="9">
                  <c:v>22569.255257192</c:v>
                </c:pt>
                <c:pt idx="10">
                  <c:v>24014.1247076035</c:v>
                </c:pt>
                <c:pt idx="11">
                  <c:v>22971.685511725</c:v>
                </c:pt>
                <c:pt idx="12">
                  <c:v>24932.7464206263</c:v>
                </c:pt>
                <c:pt idx="13">
                  <c:v>23117.9683564627</c:v>
                </c:pt>
                <c:pt idx="14">
                  <c:v>23196.9379925516</c:v>
                </c:pt>
                <c:pt idx="15">
                  <c:v>21614.9240026028</c:v>
                </c:pt>
                <c:pt idx="16">
                  <c:v>19745.8539032618</c:v>
                </c:pt>
                <c:pt idx="17">
                  <c:v>19469.4672324475</c:v>
                </c:pt>
                <c:pt idx="18">
                  <c:v>19547.2993672861</c:v>
                </c:pt>
                <c:pt idx="19">
                  <c:v>19932.0702548919</c:v>
                </c:pt>
                <c:pt idx="20">
                  <c:v>19719.7572191609</c:v>
                </c:pt>
                <c:pt idx="21">
                  <c:v>20210.1247394518</c:v>
                </c:pt>
                <c:pt idx="22">
                  <c:v>20710.1475259799</c:v>
                </c:pt>
                <c:pt idx="23">
                  <c:v>21857.0936843835</c:v>
                </c:pt>
                <c:pt idx="24">
                  <c:v>21876.1763564551</c:v>
                </c:pt>
                <c:pt idx="25">
                  <c:v>20992.5365682558</c:v>
                </c:pt>
                <c:pt idx="26">
                  <c:v>21007.9746390588</c:v>
                </c:pt>
                <c:pt idx="27">
                  <c:v>21621.3472246244</c:v>
                </c:pt>
                <c:pt idx="28">
                  <c:v>22042.4436975491</c:v>
                </c:pt>
                <c:pt idx="29">
                  <c:v>22417.4921002427</c:v>
                </c:pt>
                <c:pt idx="30">
                  <c:v>22690.6888227789</c:v>
                </c:pt>
                <c:pt idx="31">
                  <c:v>22913.5642021785</c:v>
                </c:pt>
                <c:pt idx="32">
                  <c:v>23247.8236526689</c:v>
                </c:pt>
                <c:pt idx="33">
                  <c:v>23469.2264291745</c:v>
                </c:pt>
                <c:pt idx="34">
                  <c:v>23706.8014704246</c:v>
                </c:pt>
                <c:pt idx="35">
                  <c:v>23877.26613369</c:v>
                </c:pt>
                <c:pt idx="36">
                  <c:v>24055.4156893468</c:v>
                </c:pt>
                <c:pt idx="37">
                  <c:v>24284.4950000169</c:v>
                </c:pt>
                <c:pt idx="38">
                  <c:v>24602.2451304163</c:v>
                </c:pt>
                <c:pt idx="39">
                  <c:v>24861.3545600639</c:v>
                </c:pt>
                <c:pt idx="40">
                  <c:v>24997.3960797351</c:v>
                </c:pt>
                <c:pt idx="41">
                  <c:v>25144.8131318052</c:v>
                </c:pt>
                <c:pt idx="42">
                  <c:v>25425.7599920721</c:v>
                </c:pt>
                <c:pt idx="43">
                  <c:v>25730.7038264742</c:v>
                </c:pt>
                <c:pt idx="44">
                  <c:v>25860.2207803681</c:v>
                </c:pt>
                <c:pt idx="45">
                  <c:v>25960.4571749742</c:v>
                </c:pt>
                <c:pt idx="46">
                  <c:v>26205.1791186534</c:v>
                </c:pt>
                <c:pt idx="47">
                  <c:v>26421.9626389438</c:v>
                </c:pt>
                <c:pt idx="48">
                  <c:v>26494.1164107879</c:v>
                </c:pt>
                <c:pt idx="49">
                  <c:v>26561.6302908169</c:v>
                </c:pt>
                <c:pt idx="50">
                  <c:v>26594.1302681941</c:v>
                </c:pt>
                <c:pt idx="51">
                  <c:v>26698.3304924012</c:v>
                </c:pt>
                <c:pt idx="52">
                  <c:v>26796.3011289378</c:v>
                </c:pt>
                <c:pt idx="53">
                  <c:v>26877.4756140965</c:v>
                </c:pt>
                <c:pt idx="54">
                  <c:v>26946.9392393767</c:v>
                </c:pt>
                <c:pt idx="55">
                  <c:v>27035.1819898708</c:v>
                </c:pt>
                <c:pt idx="56">
                  <c:v>27109.3322007409</c:v>
                </c:pt>
                <c:pt idx="57">
                  <c:v>27112.5280989602</c:v>
                </c:pt>
                <c:pt idx="58">
                  <c:v>27121.8585384317</c:v>
                </c:pt>
                <c:pt idx="59">
                  <c:v>27065.9901712321</c:v>
                </c:pt>
                <c:pt idx="60">
                  <c:v>27116.1275443563</c:v>
                </c:pt>
                <c:pt idx="61">
                  <c:v>27179.5392621381</c:v>
                </c:pt>
                <c:pt idx="62">
                  <c:v>27257.8193421116</c:v>
                </c:pt>
                <c:pt idx="63">
                  <c:v>27376.7264450316</c:v>
                </c:pt>
                <c:pt idx="64">
                  <c:v>27433.3864262931</c:v>
                </c:pt>
                <c:pt idx="65">
                  <c:v>27513.2081371968</c:v>
                </c:pt>
                <c:pt idx="66">
                  <c:v>27527.4711935708</c:v>
                </c:pt>
                <c:pt idx="67">
                  <c:v>27633.310949426</c:v>
                </c:pt>
                <c:pt idx="68">
                  <c:v>27673.8669247421</c:v>
                </c:pt>
                <c:pt idx="69">
                  <c:v>27748.313915192</c:v>
                </c:pt>
                <c:pt idx="70">
                  <c:v>27835.4630958358</c:v>
                </c:pt>
                <c:pt idx="71">
                  <c:v>27870.1261652876</c:v>
                </c:pt>
                <c:pt idx="72">
                  <c:v>27946.8526920248</c:v>
                </c:pt>
                <c:pt idx="73">
                  <c:v>27911.7422634199</c:v>
                </c:pt>
                <c:pt idx="74">
                  <c:v>27934.392363486</c:v>
                </c:pt>
                <c:pt idx="75">
                  <c:v>28004.0954929237</c:v>
                </c:pt>
                <c:pt idx="76">
                  <c:v>28035.6076779589</c:v>
                </c:pt>
                <c:pt idx="77">
                  <c:v>28023.3440904637</c:v>
                </c:pt>
                <c:pt idx="78">
                  <c:v>28081.8404727743</c:v>
                </c:pt>
                <c:pt idx="79">
                  <c:v>28116.825200302</c:v>
                </c:pt>
                <c:pt idx="80">
                  <c:v>28115.6206410456</c:v>
                </c:pt>
                <c:pt idx="81">
                  <c:v>28151.0119181914</c:v>
                </c:pt>
                <c:pt idx="82">
                  <c:v>28118.4705934937</c:v>
                </c:pt>
                <c:pt idx="83">
                  <c:v>28134.7864685608</c:v>
                </c:pt>
                <c:pt idx="84">
                  <c:v>28128.3341497582</c:v>
                </c:pt>
                <c:pt idx="85">
                  <c:v>28140.6656667078</c:v>
                </c:pt>
                <c:pt idx="86">
                  <c:v>28144.8089953446</c:v>
                </c:pt>
                <c:pt idx="87">
                  <c:v>28150.7189956818</c:v>
                </c:pt>
                <c:pt idx="88">
                  <c:v>28094.8801282161</c:v>
                </c:pt>
                <c:pt idx="89">
                  <c:v>28113.8872479097</c:v>
                </c:pt>
                <c:pt idx="90">
                  <c:v>28119.7211869294</c:v>
                </c:pt>
                <c:pt idx="91">
                  <c:v>28130.9530387532</c:v>
                </c:pt>
                <c:pt idx="92">
                  <c:v>28123.3593610736</c:v>
                </c:pt>
                <c:pt idx="93">
                  <c:v>28174.4126628352</c:v>
                </c:pt>
                <c:pt idx="94">
                  <c:v>28147.7170141718</c:v>
                </c:pt>
                <c:pt idx="95">
                  <c:v>28159.1825037284</c:v>
                </c:pt>
                <c:pt idx="96">
                  <c:v>28244.493029725</c:v>
                </c:pt>
                <c:pt idx="97">
                  <c:v>28309.9840992708</c:v>
                </c:pt>
                <c:pt idx="98">
                  <c:v>28334.7359286369</c:v>
                </c:pt>
                <c:pt idx="99">
                  <c:v>28322.4506497548</c:v>
                </c:pt>
                <c:pt idx="100">
                  <c:v>28313.0442222911</c:v>
                </c:pt>
                <c:pt idx="101">
                  <c:v>28283.4721591197</c:v>
                </c:pt>
                <c:pt idx="102">
                  <c:v>28270.2624800542</c:v>
                </c:pt>
                <c:pt idx="103">
                  <c:v>28288.4675364972</c:v>
                </c:pt>
                <c:pt idx="104">
                  <c:v>28351.3187683743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28157.8784158247</c:v>
                </c:pt>
                <c:pt idx="5">
                  <c:v>24583.0830404988</c:v>
                </c:pt>
                <c:pt idx="6">
                  <c:v>25287.0353672673</c:v>
                </c:pt>
                <c:pt idx="7">
                  <c:v>24152.8220185006</c:v>
                </c:pt>
                <c:pt idx="8">
                  <c:v>26366.1061838231</c:v>
                </c:pt>
                <c:pt idx="9">
                  <c:v>25136.8150287965</c:v>
                </c:pt>
                <c:pt idx="10">
                  <c:v>26796.5891750221</c:v>
                </c:pt>
                <c:pt idx="11">
                  <c:v>25725.3742781487</c:v>
                </c:pt>
                <c:pt idx="12">
                  <c:v>28035.5545851065</c:v>
                </c:pt>
                <c:pt idx="13">
                  <c:v>26009.7301600297</c:v>
                </c:pt>
                <c:pt idx="14">
                  <c:v>26058.8376803249</c:v>
                </c:pt>
                <c:pt idx="15">
                  <c:v>24377.1374955651</c:v>
                </c:pt>
                <c:pt idx="16">
                  <c:v>22313.2053264086</c:v>
                </c:pt>
                <c:pt idx="17">
                  <c:v>21965.2443864623</c:v>
                </c:pt>
                <c:pt idx="18">
                  <c:v>22137.3736754602</c:v>
                </c:pt>
                <c:pt idx="19">
                  <c:v>22594.692790226</c:v>
                </c:pt>
                <c:pt idx="20">
                  <c:v>22314.7853579288</c:v>
                </c:pt>
                <c:pt idx="21">
                  <c:v>22511.4570813758</c:v>
                </c:pt>
                <c:pt idx="22">
                  <c:v>23031.5559366415</c:v>
                </c:pt>
                <c:pt idx="23">
                  <c:v>24320.6739601399</c:v>
                </c:pt>
                <c:pt idx="24">
                  <c:v>24276.9178088471</c:v>
                </c:pt>
                <c:pt idx="25">
                  <c:v>23217.1986332052</c:v>
                </c:pt>
                <c:pt idx="26">
                  <c:v>23185.0971254766</c:v>
                </c:pt>
                <c:pt idx="27">
                  <c:v>23834.4889684927</c:v>
                </c:pt>
                <c:pt idx="28">
                  <c:v>24232.8722268979</c:v>
                </c:pt>
                <c:pt idx="29">
                  <c:v>24640.185108506</c:v>
                </c:pt>
                <c:pt idx="30">
                  <c:v>24879.2437125691</c:v>
                </c:pt>
                <c:pt idx="31">
                  <c:v>25100.0775248017</c:v>
                </c:pt>
                <c:pt idx="32">
                  <c:v>25253.9737066884</c:v>
                </c:pt>
                <c:pt idx="33">
                  <c:v>25473.4529329487</c:v>
                </c:pt>
                <c:pt idx="34">
                  <c:v>25655.418649985</c:v>
                </c:pt>
                <c:pt idx="35">
                  <c:v>25859.6665908593</c:v>
                </c:pt>
                <c:pt idx="36">
                  <c:v>26074.6594053073</c:v>
                </c:pt>
                <c:pt idx="37">
                  <c:v>26319.2704324124</c:v>
                </c:pt>
                <c:pt idx="38">
                  <c:v>26664.839815719</c:v>
                </c:pt>
                <c:pt idx="39">
                  <c:v>26976.9521395804</c:v>
                </c:pt>
                <c:pt idx="40">
                  <c:v>27207.6032901132</c:v>
                </c:pt>
                <c:pt idx="41">
                  <c:v>27413.0972627764</c:v>
                </c:pt>
                <c:pt idx="42">
                  <c:v>27719.6160295075</c:v>
                </c:pt>
                <c:pt idx="43">
                  <c:v>27942.5052469871</c:v>
                </c:pt>
                <c:pt idx="44">
                  <c:v>28200.3366139476</c:v>
                </c:pt>
                <c:pt idx="45">
                  <c:v>28321.828189141</c:v>
                </c:pt>
                <c:pt idx="46">
                  <c:v>28642.9632581059</c:v>
                </c:pt>
                <c:pt idx="47">
                  <c:v>28927.024219387</c:v>
                </c:pt>
                <c:pt idx="48">
                  <c:v>29033.2169146156</c:v>
                </c:pt>
                <c:pt idx="49">
                  <c:v>29087.9763947094</c:v>
                </c:pt>
                <c:pt idx="50">
                  <c:v>29127.5332086661</c:v>
                </c:pt>
                <c:pt idx="51">
                  <c:v>29242.2724617103</c:v>
                </c:pt>
                <c:pt idx="52">
                  <c:v>29401.5118361932</c:v>
                </c:pt>
                <c:pt idx="53">
                  <c:v>29516.9586982267</c:v>
                </c:pt>
                <c:pt idx="54">
                  <c:v>29607.2959561454</c:v>
                </c:pt>
                <c:pt idx="55">
                  <c:v>29712.7068626581</c:v>
                </c:pt>
                <c:pt idx="56">
                  <c:v>29802.2420645413</c:v>
                </c:pt>
                <c:pt idx="57">
                  <c:v>29854.3345468953</c:v>
                </c:pt>
                <c:pt idx="58">
                  <c:v>29932.2962867985</c:v>
                </c:pt>
                <c:pt idx="59">
                  <c:v>29931.0185266132</c:v>
                </c:pt>
                <c:pt idx="60">
                  <c:v>29959.6866160722</c:v>
                </c:pt>
                <c:pt idx="61">
                  <c:v>29935.1156971256</c:v>
                </c:pt>
                <c:pt idx="62">
                  <c:v>30011.1715955463</c:v>
                </c:pt>
                <c:pt idx="63">
                  <c:v>30054.207460231</c:v>
                </c:pt>
                <c:pt idx="64">
                  <c:v>30157.6571908004</c:v>
                </c:pt>
                <c:pt idx="65">
                  <c:v>30323.4094316203</c:v>
                </c:pt>
                <c:pt idx="66">
                  <c:v>30449.0029330627</c:v>
                </c:pt>
                <c:pt idx="67">
                  <c:v>30549.0980197082</c:v>
                </c:pt>
                <c:pt idx="68">
                  <c:v>30682.3079902363</c:v>
                </c:pt>
                <c:pt idx="69">
                  <c:v>30746.3464576172</c:v>
                </c:pt>
                <c:pt idx="70">
                  <c:v>30880.4053250134</c:v>
                </c:pt>
                <c:pt idx="71">
                  <c:v>30998.1884890122</c:v>
                </c:pt>
                <c:pt idx="72">
                  <c:v>31155.1545843149</c:v>
                </c:pt>
                <c:pt idx="73">
                  <c:v>31181.6958265944</c:v>
                </c:pt>
                <c:pt idx="74">
                  <c:v>31106.7792921645</c:v>
                </c:pt>
                <c:pt idx="75">
                  <c:v>31157.6685391545</c:v>
                </c:pt>
                <c:pt idx="76">
                  <c:v>31227.4203122475</c:v>
                </c:pt>
                <c:pt idx="77">
                  <c:v>31273.2516570385</c:v>
                </c:pt>
                <c:pt idx="78">
                  <c:v>31406.7663767847</c:v>
                </c:pt>
                <c:pt idx="79">
                  <c:v>31423.6699474677</c:v>
                </c:pt>
                <c:pt idx="80">
                  <c:v>31356.2951932345</c:v>
                </c:pt>
                <c:pt idx="81">
                  <c:v>31400.6542729877</c:v>
                </c:pt>
                <c:pt idx="82">
                  <c:v>31447.4739419774</c:v>
                </c:pt>
                <c:pt idx="83">
                  <c:v>31425.9860844211</c:v>
                </c:pt>
                <c:pt idx="84">
                  <c:v>31296.9403067809</c:v>
                </c:pt>
                <c:pt idx="85">
                  <c:v>31299.2098942757</c:v>
                </c:pt>
                <c:pt idx="86">
                  <c:v>31277.9904301256</c:v>
                </c:pt>
                <c:pt idx="87">
                  <c:v>31304.1588468158</c:v>
                </c:pt>
                <c:pt idx="88">
                  <c:v>31353.1513355891</c:v>
                </c:pt>
                <c:pt idx="89">
                  <c:v>31369.2979820527</c:v>
                </c:pt>
                <c:pt idx="90">
                  <c:v>31469.5024822431</c:v>
                </c:pt>
                <c:pt idx="91">
                  <c:v>31525.0601365202</c:v>
                </c:pt>
                <c:pt idx="92">
                  <c:v>31504.7784223349</c:v>
                </c:pt>
                <c:pt idx="93">
                  <c:v>31571.788817884</c:v>
                </c:pt>
                <c:pt idx="94">
                  <c:v>31650.860454116</c:v>
                </c:pt>
                <c:pt idx="95">
                  <c:v>31584.9490273371</c:v>
                </c:pt>
                <c:pt idx="96">
                  <c:v>31720.0221361202</c:v>
                </c:pt>
                <c:pt idx="97">
                  <c:v>31769.1892781298</c:v>
                </c:pt>
                <c:pt idx="98">
                  <c:v>31829.4358898351</c:v>
                </c:pt>
                <c:pt idx="99">
                  <c:v>31846.5180529723</c:v>
                </c:pt>
                <c:pt idx="100">
                  <c:v>31787.5626520086</c:v>
                </c:pt>
                <c:pt idx="101">
                  <c:v>31858.8631519809</c:v>
                </c:pt>
                <c:pt idx="102">
                  <c:v>31924.0650223674</c:v>
                </c:pt>
                <c:pt idx="103">
                  <c:v>31937.8962791578</c:v>
                </c:pt>
                <c:pt idx="104">
                  <c:v>32044.7240432996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20729.3332141532</c:v>
                </c:pt>
                <c:pt idx="5">
                  <c:v>17958.7718240914</c:v>
                </c:pt>
                <c:pt idx="6">
                  <c:v>18472.789879398</c:v>
                </c:pt>
                <c:pt idx="7">
                  <c:v>17495.2355296578</c:v>
                </c:pt>
                <c:pt idx="8">
                  <c:v>19171.4296208459</c:v>
                </c:pt>
                <c:pt idx="9">
                  <c:v>18231.4916191626</c:v>
                </c:pt>
                <c:pt idx="10">
                  <c:v>19487.9322461822</c:v>
                </c:pt>
                <c:pt idx="11">
                  <c:v>18614.3134909684</c:v>
                </c:pt>
                <c:pt idx="12">
                  <c:v>20143.2447115443</c:v>
                </c:pt>
                <c:pt idx="13">
                  <c:v>18810.619985238</c:v>
                </c:pt>
                <c:pt idx="14">
                  <c:v>18857.0059226555</c:v>
                </c:pt>
                <c:pt idx="15">
                  <c:v>17557.4912092527</c:v>
                </c:pt>
                <c:pt idx="16">
                  <c:v>15991.6093555892</c:v>
                </c:pt>
                <c:pt idx="17">
                  <c:v>15812.7234155294</c:v>
                </c:pt>
                <c:pt idx="18">
                  <c:v>15843.2528043913</c:v>
                </c:pt>
                <c:pt idx="19">
                  <c:v>16131.2447055956</c:v>
                </c:pt>
                <c:pt idx="20">
                  <c:v>15851.4548250123</c:v>
                </c:pt>
                <c:pt idx="21">
                  <c:v>15991.1472169965</c:v>
                </c:pt>
                <c:pt idx="22">
                  <c:v>16448.6578910846</c:v>
                </c:pt>
                <c:pt idx="23">
                  <c:v>17288.1939735348</c:v>
                </c:pt>
                <c:pt idx="24">
                  <c:v>17213.9948006158</c:v>
                </c:pt>
                <c:pt idx="25">
                  <c:v>16532.7432595588</c:v>
                </c:pt>
                <c:pt idx="26">
                  <c:v>16494.5060904245</c:v>
                </c:pt>
                <c:pt idx="27">
                  <c:v>16934.9640302689</c:v>
                </c:pt>
                <c:pt idx="28">
                  <c:v>17298.4071559769</c:v>
                </c:pt>
                <c:pt idx="29">
                  <c:v>17480.1391994483</c:v>
                </c:pt>
                <c:pt idx="30">
                  <c:v>17669.7518264258</c:v>
                </c:pt>
                <c:pt idx="31">
                  <c:v>17814.7559131868</c:v>
                </c:pt>
                <c:pt idx="32">
                  <c:v>18381.259279203</c:v>
                </c:pt>
                <c:pt idx="33">
                  <c:v>18548.8973527181</c:v>
                </c:pt>
                <c:pt idx="34">
                  <c:v>18615.6339689198</c:v>
                </c:pt>
                <c:pt idx="35">
                  <c:v>18643.3628781323</c:v>
                </c:pt>
                <c:pt idx="36">
                  <c:v>18680.6785628097</c:v>
                </c:pt>
                <c:pt idx="37">
                  <c:v>18816.6000100104</c:v>
                </c:pt>
                <c:pt idx="38">
                  <c:v>18981.795473124</c:v>
                </c:pt>
                <c:pt idx="39">
                  <c:v>19105.1737549447</c:v>
                </c:pt>
                <c:pt idx="40">
                  <c:v>19129.0668880469</c:v>
                </c:pt>
                <c:pt idx="41">
                  <c:v>19084.967091471</c:v>
                </c:pt>
                <c:pt idx="42">
                  <c:v>19321.2132613466</c:v>
                </c:pt>
                <c:pt idx="43">
                  <c:v>19632.3346781586</c:v>
                </c:pt>
                <c:pt idx="44">
                  <c:v>19709.1680109483</c:v>
                </c:pt>
                <c:pt idx="45">
                  <c:v>19805.4816672983</c:v>
                </c:pt>
                <c:pt idx="46">
                  <c:v>19968.4338323869</c:v>
                </c:pt>
                <c:pt idx="47">
                  <c:v>20133.6085822738</c:v>
                </c:pt>
                <c:pt idx="48">
                  <c:v>20127.3207498044</c:v>
                </c:pt>
                <c:pt idx="49">
                  <c:v>20228.9856137121</c:v>
                </c:pt>
                <c:pt idx="50">
                  <c:v>20265.3924079264</c:v>
                </c:pt>
                <c:pt idx="51">
                  <c:v>20346.2284091377</c:v>
                </c:pt>
                <c:pt idx="52">
                  <c:v>20480.7477345039</c:v>
                </c:pt>
                <c:pt idx="53">
                  <c:v>20536.8808510814</c:v>
                </c:pt>
                <c:pt idx="54">
                  <c:v>20639.5268728222</c:v>
                </c:pt>
                <c:pt idx="55">
                  <c:v>20655.8805300152</c:v>
                </c:pt>
                <c:pt idx="56">
                  <c:v>20724.2452330393</c:v>
                </c:pt>
                <c:pt idx="57">
                  <c:v>20775.0851699651</c:v>
                </c:pt>
                <c:pt idx="58">
                  <c:v>20701.544088882</c:v>
                </c:pt>
                <c:pt idx="59">
                  <c:v>20623.2273088951</c:v>
                </c:pt>
                <c:pt idx="60">
                  <c:v>20718.4907202313</c:v>
                </c:pt>
                <c:pt idx="61">
                  <c:v>20793.9539723841</c:v>
                </c:pt>
                <c:pt idx="62">
                  <c:v>20832.2577188311</c:v>
                </c:pt>
                <c:pt idx="63">
                  <c:v>20890.1079637178</c:v>
                </c:pt>
                <c:pt idx="64">
                  <c:v>20966.5404717811</c:v>
                </c:pt>
                <c:pt idx="65">
                  <c:v>20964.8057299976</c:v>
                </c:pt>
                <c:pt idx="66">
                  <c:v>20960.9639012014</c:v>
                </c:pt>
                <c:pt idx="67">
                  <c:v>21080.7651338363</c:v>
                </c:pt>
                <c:pt idx="68">
                  <c:v>21167.8165418837</c:v>
                </c:pt>
                <c:pt idx="69">
                  <c:v>21284.876651398</c:v>
                </c:pt>
                <c:pt idx="70">
                  <c:v>21412.2295573123</c:v>
                </c:pt>
                <c:pt idx="71">
                  <c:v>21471.542752714</c:v>
                </c:pt>
                <c:pt idx="72">
                  <c:v>21472.2356428502</c:v>
                </c:pt>
                <c:pt idx="73">
                  <c:v>21508.1491590533</c:v>
                </c:pt>
                <c:pt idx="74">
                  <c:v>21578.4538646256</c:v>
                </c:pt>
                <c:pt idx="75">
                  <c:v>21711.3950059166</c:v>
                </c:pt>
                <c:pt idx="76">
                  <c:v>21741.9104179768</c:v>
                </c:pt>
                <c:pt idx="77">
                  <c:v>21798.2230041215</c:v>
                </c:pt>
                <c:pt idx="78">
                  <c:v>21885.2867362661</c:v>
                </c:pt>
                <c:pt idx="79">
                  <c:v>21952.1143417886</c:v>
                </c:pt>
                <c:pt idx="80">
                  <c:v>22022.0520572601</c:v>
                </c:pt>
                <c:pt idx="81">
                  <c:v>21999.9999881069</c:v>
                </c:pt>
                <c:pt idx="82">
                  <c:v>22029.8849170148</c:v>
                </c:pt>
                <c:pt idx="83">
                  <c:v>22134.1777075755</c:v>
                </c:pt>
                <c:pt idx="84">
                  <c:v>22173.1726568608</c:v>
                </c:pt>
                <c:pt idx="85">
                  <c:v>22193.0639806855</c:v>
                </c:pt>
                <c:pt idx="86">
                  <c:v>22234.4746127862</c:v>
                </c:pt>
                <c:pt idx="87">
                  <c:v>22285.5153018803</c:v>
                </c:pt>
                <c:pt idx="88">
                  <c:v>22305.4554311696</c:v>
                </c:pt>
                <c:pt idx="89">
                  <c:v>22342.4033164272</c:v>
                </c:pt>
                <c:pt idx="90">
                  <c:v>22384.6925867871</c:v>
                </c:pt>
                <c:pt idx="91">
                  <c:v>22380.2211211101</c:v>
                </c:pt>
                <c:pt idx="92">
                  <c:v>22467.6439709349</c:v>
                </c:pt>
                <c:pt idx="93">
                  <c:v>22516.7867517977</c:v>
                </c:pt>
                <c:pt idx="94">
                  <c:v>22515.6288921794</c:v>
                </c:pt>
                <c:pt idx="95">
                  <c:v>22606.5249511599</c:v>
                </c:pt>
                <c:pt idx="96">
                  <c:v>22644.5300589986</c:v>
                </c:pt>
                <c:pt idx="97">
                  <c:v>22728.8808029728</c:v>
                </c:pt>
                <c:pt idx="98">
                  <c:v>22794.4205100227</c:v>
                </c:pt>
                <c:pt idx="99">
                  <c:v>22820.8542432868</c:v>
                </c:pt>
                <c:pt idx="100">
                  <c:v>22883.3353431993</c:v>
                </c:pt>
                <c:pt idx="101">
                  <c:v>22899.4410198205</c:v>
                </c:pt>
                <c:pt idx="102">
                  <c:v>22891.2536969331</c:v>
                </c:pt>
                <c:pt idx="103">
                  <c:v>22971.5471640654</c:v>
                </c:pt>
                <c:pt idx="104">
                  <c:v>22992.8176636527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11980.453598171</c:v>
                </c:pt>
                <c:pt idx="20">
                  <c:v>12063.5939663</c:v>
                </c:pt>
                <c:pt idx="21">
                  <c:v>13395.5218819551</c:v>
                </c:pt>
                <c:pt idx="22">
                  <c:v>13683.8803368209</c:v>
                </c:pt>
                <c:pt idx="23">
                  <c:v>14342.4264598251</c:v>
                </c:pt>
                <c:pt idx="24">
                  <c:v>14377.3306672562</c:v>
                </c:pt>
                <c:pt idx="25">
                  <c:v>13826.0298629718</c:v>
                </c:pt>
                <c:pt idx="26">
                  <c:v>13882.3706352869</c:v>
                </c:pt>
                <c:pt idx="27">
                  <c:v>14263.0960292897</c:v>
                </c:pt>
                <c:pt idx="28">
                  <c:v>14544.9804497353</c:v>
                </c:pt>
                <c:pt idx="29">
                  <c:v>14803.7380525254</c:v>
                </c:pt>
                <c:pt idx="30">
                  <c:v>14984.0159898302</c:v>
                </c:pt>
                <c:pt idx="31">
                  <c:v>15140.1631173814</c:v>
                </c:pt>
                <c:pt idx="32">
                  <c:v>15319.6575834856</c:v>
                </c:pt>
                <c:pt idx="33">
                  <c:v>15491.8917455822</c:v>
                </c:pt>
                <c:pt idx="34">
                  <c:v>15654.8618222198</c:v>
                </c:pt>
                <c:pt idx="35">
                  <c:v>15819.5586029519</c:v>
                </c:pt>
                <c:pt idx="36">
                  <c:v>15981.1007994406</c:v>
                </c:pt>
                <c:pt idx="37">
                  <c:v>16155.9722202724</c:v>
                </c:pt>
                <c:pt idx="38">
                  <c:v>16330.2966392084</c:v>
                </c:pt>
                <c:pt idx="39">
                  <c:v>16531.7543200866</c:v>
                </c:pt>
                <c:pt idx="40">
                  <c:v>16595.0900040861</c:v>
                </c:pt>
                <c:pt idx="41">
                  <c:v>16660.2146885076</c:v>
                </c:pt>
                <c:pt idx="42">
                  <c:v>16775.5875915082</c:v>
                </c:pt>
                <c:pt idx="43">
                  <c:v>16909.7148133294</c:v>
                </c:pt>
                <c:pt idx="44">
                  <c:v>16963.255372656</c:v>
                </c:pt>
                <c:pt idx="45">
                  <c:v>17014.2107672788</c:v>
                </c:pt>
                <c:pt idx="46">
                  <c:v>17123.5467057683</c:v>
                </c:pt>
                <c:pt idx="47">
                  <c:v>17255.5661803479</c:v>
                </c:pt>
                <c:pt idx="48">
                  <c:v>17278.2419246527</c:v>
                </c:pt>
                <c:pt idx="49">
                  <c:v>17301.6446965672</c:v>
                </c:pt>
                <c:pt idx="50">
                  <c:v>17324.0060970556</c:v>
                </c:pt>
                <c:pt idx="51">
                  <c:v>17342.8980055805</c:v>
                </c:pt>
                <c:pt idx="52">
                  <c:v>17364.6405044464</c:v>
                </c:pt>
                <c:pt idx="53">
                  <c:v>17392.9381164186</c:v>
                </c:pt>
                <c:pt idx="54">
                  <c:v>17410.2117014122</c:v>
                </c:pt>
                <c:pt idx="55">
                  <c:v>17428.0701842005</c:v>
                </c:pt>
                <c:pt idx="56">
                  <c:v>17451.7026131963</c:v>
                </c:pt>
                <c:pt idx="57">
                  <c:v>17479.2648917472</c:v>
                </c:pt>
                <c:pt idx="58">
                  <c:v>17506.4107027582</c:v>
                </c:pt>
                <c:pt idx="59">
                  <c:v>17525.9699256727</c:v>
                </c:pt>
                <c:pt idx="60">
                  <c:v>17552.461265181</c:v>
                </c:pt>
                <c:pt idx="61">
                  <c:v>17578.7688265058</c:v>
                </c:pt>
                <c:pt idx="62">
                  <c:v>17605.8497089561</c:v>
                </c:pt>
                <c:pt idx="63">
                  <c:v>17626.2122521111</c:v>
                </c:pt>
                <c:pt idx="64">
                  <c:v>17650.9539660652</c:v>
                </c:pt>
                <c:pt idx="65">
                  <c:v>17680.7050463753</c:v>
                </c:pt>
                <c:pt idx="66">
                  <c:v>17707.9285573067</c:v>
                </c:pt>
                <c:pt idx="67">
                  <c:v>17731.8131560782</c:v>
                </c:pt>
                <c:pt idx="68">
                  <c:v>17731.030548382</c:v>
                </c:pt>
                <c:pt idx="69">
                  <c:v>17751.9992095289</c:v>
                </c:pt>
                <c:pt idx="70">
                  <c:v>17778.0405342613</c:v>
                </c:pt>
                <c:pt idx="71">
                  <c:v>17798.2487253365</c:v>
                </c:pt>
                <c:pt idx="72">
                  <c:v>17825.6550757576</c:v>
                </c:pt>
                <c:pt idx="73">
                  <c:v>17814.1510740963</c:v>
                </c:pt>
                <c:pt idx="74">
                  <c:v>17827.2173898723</c:v>
                </c:pt>
                <c:pt idx="75">
                  <c:v>17841.7847328386</c:v>
                </c:pt>
                <c:pt idx="76">
                  <c:v>17897.0729188766</c:v>
                </c:pt>
                <c:pt idx="77">
                  <c:v>17924.3248005649</c:v>
                </c:pt>
                <c:pt idx="78">
                  <c:v>17947.2631849149</c:v>
                </c:pt>
                <c:pt idx="79">
                  <c:v>17974.8267579927</c:v>
                </c:pt>
                <c:pt idx="80">
                  <c:v>17996.9829896707</c:v>
                </c:pt>
                <c:pt idx="81">
                  <c:v>18024.2542328896</c:v>
                </c:pt>
                <c:pt idx="82">
                  <c:v>18050.0805385282</c:v>
                </c:pt>
                <c:pt idx="83">
                  <c:v>18060.0467731085</c:v>
                </c:pt>
                <c:pt idx="84">
                  <c:v>18085.925704226</c:v>
                </c:pt>
                <c:pt idx="85">
                  <c:v>18100.2963698122</c:v>
                </c:pt>
                <c:pt idx="86">
                  <c:v>18123.1290268417</c:v>
                </c:pt>
                <c:pt idx="87">
                  <c:v>18148.4887094218</c:v>
                </c:pt>
                <c:pt idx="88">
                  <c:v>18173.5779207947</c:v>
                </c:pt>
                <c:pt idx="89">
                  <c:v>18201.9990345279</c:v>
                </c:pt>
                <c:pt idx="90">
                  <c:v>18229.7861536824</c:v>
                </c:pt>
                <c:pt idx="91">
                  <c:v>18243.0524529788</c:v>
                </c:pt>
                <c:pt idx="92">
                  <c:v>18269.3773748425</c:v>
                </c:pt>
                <c:pt idx="93">
                  <c:v>18309.8193123907</c:v>
                </c:pt>
                <c:pt idx="94">
                  <c:v>18275.5075452761</c:v>
                </c:pt>
                <c:pt idx="95">
                  <c:v>18305.5393318216</c:v>
                </c:pt>
                <c:pt idx="96">
                  <c:v>18339.0043458221</c:v>
                </c:pt>
                <c:pt idx="97">
                  <c:v>18314.4007937772</c:v>
                </c:pt>
                <c:pt idx="98">
                  <c:v>18336.4495556877</c:v>
                </c:pt>
                <c:pt idx="99">
                  <c:v>18311.6096764662</c:v>
                </c:pt>
                <c:pt idx="100">
                  <c:v>18327.4196810503</c:v>
                </c:pt>
                <c:pt idx="101">
                  <c:v>18361.4564641472</c:v>
                </c:pt>
                <c:pt idx="102">
                  <c:v>18384.9371402474</c:v>
                </c:pt>
                <c:pt idx="103">
                  <c:v>18389.9496033644</c:v>
                </c:pt>
                <c:pt idx="104">
                  <c:v>18411.5229131143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12476.3463713997</c:v>
                </c:pt>
                <c:pt idx="24">
                  <c:v>12417.697606592</c:v>
                </c:pt>
                <c:pt idx="25">
                  <c:v>11823.4608833791</c:v>
                </c:pt>
                <c:pt idx="26">
                  <c:v>11756.0918104552</c:v>
                </c:pt>
                <c:pt idx="27">
                  <c:v>12023.7710075273</c:v>
                </c:pt>
                <c:pt idx="28">
                  <c:v>12212.5295907445</c:v>
                </c:pt>
                <c:pt idx="29">
                  <c:v>12342.8304259953</c:v>
                </c:pt>
                <c:pt idx="30">
                  <c:v>12452.3195028319</c:v>
                </c:pt>
                <c:pt idx="31">
                  <c:v>12515.3361174539</c:v>
                </c:pt>
                <c:pt idx="32">
                  <c:v>12598.1996858889</c:v>
                </c:pt>
                <c:pt idx="33">
                  <c:v>12675.638066524</c:v>
                </c:pt>
                <c:pt idx="34">
                  <c:v>12761.3655971204</c:v>
                </c:pt>
                <c:pt idx="35">
                  <c:v>12835.8923730735</c:v>
                </c:pt>
                <c:pt idx="36">
                  <c:v>12894.4469695215</c:v>
                </c:pt>
                <c:pt idx="37">
                  <c:v>12911.0524972587</c:v>
                </c:pt>
                <c:pt idx="38">
                  <c:v>12990.7592498997</c:v>
                </c:pt>
                <c:pt idx="39">
                  <c:v>13069.1817933215</c:v>
                </c:pt>
                <c:pt idx="40">
                  <c:v>13117.5020635779</c:v>
                </c:pt>
                <c:pt idx="41">
                  <c:v>13162.9925369014</c:v>
                </c:pt>
                <c:pt idx="42">
                  <c:v>13255.9436296083</c:v>
                </c:pt>
                <c:pt idx="43">
                  <c:v>13295.7571010548</c:v>
                </c:pt>
                <c:pt idx="44">
                  <c:v>13337.7664685434</c:v>
                </c:pt>
                <c:pt idx="45">
                  <c:v>13384.4319866747</c:v>
                </c:pt>
                <c:pt idx="46">
                  <c:v>13487.190842722</c:v>
                </c:pt>
                <c:pt idx="47">
                  <c:v>13606.4291940384</c:v>
                </c:pt>
                <c:pt idx="48">
                  <c:v>13623.1732562462</c:v>
                </c:pt>
                <c:pt idx="49">
                  <c:v>13631.7105854129</c:v>
                </c:pt>
                <c:pt idx="50">
                  <c:v>13644.5769666897</c:v>
                </c:pt>
                <c:pt idx="51">
                  <c:v>13655.7491834818</c:v>
                </c:pt>
                <c:pt idx="52">
                  <c:v>13673.1830542311</c:v>
                </c:pt>
                <c:pt idx="53">
                  <c:v>13689.4992906624</c:v>
                </c:pt>
                <c:pt idx="54">
                  <c:v>13701.438012402</c:v>
                </c:pt>
                <c:pt idx="55">
                  <c:v>13722.4957417563</c:v>
                </c:pt>
                <c:pt idx="56">
                  <c:v>13737.5776970922</c:v>
                </c:pt>
                <c:pt idx="57">
                  <c:v>13752.4175979615</c:v>
                </c:pt>
                <c:pt idx="58">
                  <c:v>13762.8595226354</c:v>
                </c:pt>
                <c:pt idx="59">
                  <c:v>13771.5038013745</c:v>
                </c:pt>
                <c:pt idx="60">
                  <c:v>13784.4478418298</c:v>
                </c:pt>
                <c:pt idx="61">
                  <c:v>13798.4578381958</c:v>
                </c:pt>
                <c:pt idx="62">
                  <c:v>13803.3665747387</c:v>
                </c:pt>
                <c:pt idx="63">
                  <c:v>13810.6908457256</c:v>
                </c:pt>
                <c:pt idx="64">
                  <c:v>13824.9789684133</c:v>
                </c:pt>
                <c:pt idx="65">
                  <c:v>13835.5801812088</c:v>
                </c:pt>
                <c:pt idx="66">
                  <c:v>13846.0877730788</c:v>
                </c:pt>
                <c:pt idx="67">
                  <c:v>13880.8697346217</c:v>
                </c:pt>
                <c:pt idx="68">
                  <c:v>13903.5903849901</c:v>
                </c:pt>
                <c:pt idx="69">
                  <c:v>13916.7577845774</c:v>
                </c:pt>
                <c:pt idx="70">
                  <c:v>13926.0030191677</c:v>
                </c:pt>
                <c:pt idx="71">
                  <c:v>13933.3705872719</c:v>
                </c:pt>
                <c:pt idx="72">
                  <c:v>13946.5354634689</c:v>
                </c:pt>
                <c:pt idx="73">
                  <c:v>13936.1624220656</c:v>
                </c:pt>
                <c:pt idx="74">
                  <c:v>13968.6164207556</c:v>
                </c:pt>
                <c:pt idx="75">
                  <c:v>13969.1526586776</c:v>
                </c:pt>
                <c:pt idx="76">
                  <c:v>13982.3808645216</c:v>
                </c:pt>
                <c:pt idx="77">
                  <c:v>13993.9927562751</c:v>
                </c:pt>
                <c:pt idx="78">
                  <c:v>14003.1669814127</c:v>
                </c:pt>
                <c:pt idx="79">
                  <c:v>14010.2810088942</c:v>
                </c:pt>
                <c:pt idx="80">
                  <c:v>14023.4025360696</c:v>
                </c:pt>
                <c:pt idx="81">
                  <c:v>14035.2990789324</c:v>
                </c:pt>
                <c:pt idx="82">
                  <c:v>14044.4639281864</c:v>
                </c:pt>
                <c:pt idx="83">
                  <c:v>14050.6066795011</c:v>
                </c:pt>
                <c:pt idx="84">
                  <c:v>14063.5164332523</c:v>
                </c:pt>
                <c:pt idx="85">
                  <c:v>14076.4364570961</c:v>
                </c:pt>
                <c:pt idx="86">
                  <c:v>14084.3426630199</c:v>
                </c:pt>
                <c:pt idx="87">
                  <c:v>14090.7198118095</c:v>
                </c:pt>
                <c:pt idx="88">
                  <c:v>14089.8786499977</c:v>
                </c:pt>
                <c:pt idx="89">
                  <c:v>14102.9379243345</c:v>
                </c:pt>
                <c:pt idx="90">
                  <c:v>14084.6309562139</c:v>
                </c:pt>
                <c:pt idx="91">
                  <c:v>14092.3730232098</c:v>
                </c:pt>
                <c:pt idx="92">
                  <c:v>14101.388872892</c:v>
                </c:pt>
                <c:pt idx="93">
                  <c:v>14129.7131019897</c:v>
                </c:pt>
                <c:pt idx="94">
                  <c:v>14125.3761289243</c:v>
                </c:pt>
                <c:pt idx="95">
                  <c:v>14132.695351784</c:v>
                </c:pt>
                <c:pt idx="96">
                  <c:v>14144.6864478336</c:v>
                </c:pt>
                <c:pt idx="97">
                  <c:v>14157.9276354724</c:v>
                </c:pt>
                <c:pt idx="98">
                  <c:v>14167.5313185648</c:v>
                </c:pt>
                <c:pt idx="99">
                  <c:v>14178.5343471123</c:v>
                </c:pt>
                <c:pt idx="100">
                  <c:v>14174.4760811025</c:v>
                </c:pt>
                <c:pt idx="101">
                  <c:v>14176.0384878258</c:v>
                </c:pt>
                <c:pt idx="102">
                  <c:v>14185.0672630559</c:v>
                </c:pt>
                <c:pt idx="103">
                  <c:v>14192.6830159718</c:v>
                </c:pt>
                <c:pt idx="104">
                  <c:v>14206.9750424008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983407"/>
        <c:axId val="3856983"/>
      </c:lineChart>
      <c:catAx>
        <c:axId val="2399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083158"/>
        <c:crosses val="autoZero"/>
        <c:auto val="1"/>
        <c:lblAlgn val="ctr"/>
        <c:lblOffset val="100"/>
      </c:catAx>
      <c:valAx>
        <c:axId val="5708315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997488"/>
        <c:crosses val="max"/>
        <c:crossBetween val="midCat"/>
      </c:valAx>
      <c:catAx>
        <c:axId val="459834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56983"/>
        <c:auto val="1"/>
        <c:lblAlgn val="ctr"/>
        <c:lblOffset val="100"/>
      </c:catAx>
      <c:valAx>
        <c:axId val="385698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983407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0.558192708604122</c:v>
                </c:pt>
                <c:pt idx="22">
                  <c:v>0.51863132939999</c:v>
                </c:pt>
                <c:pt idx="23">
                  <c:v>0.592234397665707</c:v>
                </c:pt>
                <c:pt idx="24">
                  <c:v>0.606832664310855</c:v>
                </c:pt>
                <c:pt idx="25">
                  <c:v>0.578121156447089</c:v>
                </c:pt>
                <c:pt idx="26">
                  <c:v>0.579845412766497</c:v>
                </c:pt>
                <c:pt idx="27">
                  <c:v>0.601614994616256</c:v>
                </c:pt>
                <c:pt idx="28">
                  <c:v>0.603774561804882</c:v>
                </c:pt>
                <c:pt idx="29">
                  <c:v>0.608087216104629</c:v>
                </c:pt>
                <c:pt idx="30">
                  <c:v>0.611854093708513</c:v>
                </c:pt>
                <c:pt idx="31">
                  <c:v>0.605849913024666</c:v>
                </c:pt>
                <c:pt idx="32">
                  <c:v>0.610569075322021</c:v>
                </c:pt>
                <c:pt idx="33">
                  <c:v>0.612779628176026</c:v>
                </c:pt>
                <c:pt idx="34">
                  <c:v>0.606956498125427</c:v>
                </c:pt>
                <c:pt idx="35">
                  <c:v>0.609961685530231</c:v>
                </c:pt>
                <c:pt idx="36">
                  <c:v>0.607554100065792</c:v>
                </c:pt>
                <c:pt idx="37">
                  <c:v>0.606369637809161</c:v>
                </c:pt>
                <c:pt idx="38">
                  <c:v>0.599446597171445</c:v>
                </c:pt>
                <c:pt idx="39">
                  <c:v>0.600013425723776</c:v>
                </c:pt>
                <c:pt idx="40">
                  <c:v>0.602725413862037</c:v>
                </c:pt>
                <c:pt idx="41">
                  <c:v>0.600874628006033</c:v>
                </c:pt>
                <c:pt idx="42">
                  <c:v>0.594372179499523</c:v>
                </c:pt>
                <c:pt idx="43">
                  <c:v>0.600130212586049</c:v>
                </c:pt>
                <c:pt idx="44">
                  <c:v>0.59982648376681</c:v>
                </c:pt>
                <c:pt idx="45">
                  <c:v>0.594350973316865</c:v>
                </c:pt>
                <c:pt idx="46">
                  <c:v>0.596360228687977</c:v>
                </c:pt>
                <c:pt idx="47">
                  <c:v>0.597521552166787</c:v>
                </c:pt>
                <c:pt idx="48">
                  <c:v>0.591991984387684</c:v>
                </c:pt>
                <c:pt idx="49">
                  <c:v>0.595789751319785</c:v>
                </c:pt>
                <c:pt idx="50">
                  <c:v>0.591064305400087</c:v>
                </c:pt>
                <c:pt idx="51">
                  <c:v>0.588247258091614</c:v>
                </c:pt>
                <c:pt idx="52">
                  <c:v>0.587283759158949</c:v>
                </c:pt>
                <c:pt idx="53">
                  <c:v>0.58529728984649</c:v>
                </c:pt>
                <c:pt idx="54">
                  <c:v>0.58901799342789</c:v>
                </c:pt>
                <c:pt idx="55">
                  <c:v>0.584857349856146</c:v>
                </c:pt>
                <c:pt idx="56">
                  <c:v>0.588440955982063</c:v>
                </c:pt>
                <c:pt idx="57">
                  <c:v>0.586780582887056</c:v>
                </c:pt>
                <c:pt idx="58">
                  <c:v>0.590212711080804</c:v>
                </c:pt>
                <c:pt idx="59">
                  <c:v>0.588968092583123</c:v>
                </c:pt>
                <c:pt idx="60">
                  <c:v>0.577500992454938</c:v>
                </c:pt>
                <c:pt idx="61">
                  <c:v>0.579083908716481</c:v>
                </c:pt>
                <c:pt idx="62">
                  <c:v>0.580160345079526</c:v>
                </c:pt>
                <c:pt idx="63">
                  <c:v>0.579753472923317</c:v>
                </c:pt>
                <c:pt idx="64">
                  <c:v>0.585164906818727</c:v>
                </c:pt>
                <c:pt idx="65">
                  <c:v>0.584493513619087</c:v>
                </c:pt>
                <c:pt idx="66">
                  <c:v>0.582234804125718</c:v>
                </c:pt>
                <c:pt idx="67">
                  <c:v>0.58305003705232</c:v>
                </c:pt>
                <c:pt idx="68">
                  <c:v>0.58544170074131</c:v>
                </c:pt>
                <c:pt idx="69">
                  <c:v>0.584075688810011</c:v>
                </c:pt>
                <c:pt idx="70">
                  <c:v>0.58939164419677</c:v>
                </c:pt>
                <c:pt idx="71">
                  <c:v>0.589339824633795</c:v>
                </c:pt>
                <c:pt idx="72">
                  <c:v>0.581038295030285</c:v>
                </c:pt>
                <c:pt idx="73">
                  <c:v>0.582065728481242</c:v>
                </c:pt>
                <c:pt idx="74">
                  <c:v>0.582505174269618</c:v>
                </c:pt>
                <c:pt idx="75">
                  <c:v>0.576651258138109</c:v>
                </c:pt>
                <c:pt idx="76">
                  <c:v>0.573444052594732</c:v>
                </c:pt>
                <c:pt idx="77">
                  <c:v>0.56998582044499</c:v>
                </c:pt>
                <c:pt idx="78">
                  <c:v>0.572285105209683</c:v>
                </c:pt>
                <c:pt idx="79">
                  <c:v>0.569047407491919</c:v>
                </c:pt>
                <c:pt idx="80">
                  <c:v>0.573337716268737</c:v>
                </c:pt>
                <c:pt idx="81">
                  <c:v>0.574466194600411</c:v>
                </c:pt>
                <c:pt idx="82">
                  <c:v>0.56739050817295</c:v>
                </c:pt>
                <c:pt idx="83">
                  <c:v>0.570912689289588</c:v>
                </c:pt>
                <c:pt idx="84">
                  <c:v>0.569374209416515</c:v>
                </c:pt>
                <c:pt idx="85">
                  <c:v>0.573557177559038</c:v>
                </c:pt>
                <c:pt idx="86">
                  <c:v>0.571197376129278</c:v>
                </c:pt>
                <c:pt idx="87">
                  <c:v>0.574829985041111</c:v>
                </c:pt>
                <c:pt idx="88">
                  <c:v>0.573388205041873</c:v>
                </c:pt>
                <c:pt idx="89">
                  <c:v>0.573611748245899</c:v>
                </c:pt>
                <c:pt idx="90">
                  <c:v>0.574984589232117</c:v>
                </c:pt>
                <c:pt idx="91">
                  <c:v>0.575489041344244</c:v>
                </c:pt>
                <c:pt idx="92">
                  <c:v>0.573693844980388</c:v>
                </c:pt>
                <c:pt idx="93">
                  <c:v>0.575945259033832</c:v>
                </c:pt>
                <c:pt idx="94">
                  <c:v>0.57182061514214</c:v>
                </c:pt>
                <c:pt idx="95">
                  <c:v>0.568187727627145</c:v>
                </c:pt>
                <c:pt idx="96">
                  <c:v>0.57405100667363</c:v>
                </c:pt>
                <c:pt idx="97">
                  <c:v>0.567782758191931</c:v>
                </c:pt>
                <c:pt idx="98">
                  <c:v>0.568184313202145</c:v>
                </c:pt>
                <c:pt idx="99">
                  <c:v>0.569166999597891</c:v>
                </c:pt>
                <c:pt idx="100">
                  <c:v>0.569539812795942</c:v>
                </c:pt>
                <c:pt idx="101">
                  <c:v>0.568368994790912</c:v>
                </c:pt>
                <c:pt idx="102">
                  <c:v>0.56959383982846</c:v>
                </c:pt>
                <c:pt idx="103">
                  <c:v>0.569865740335566</c:v>
                </c:pt>
                <c:pt idx="104">
                  <c:v>0.573012264835861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265665"/>
        <c:axId val="28918272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30328.2163933492</c:v>
                </c:pt>
                <c:pt idx="23">
                  <c:v>27741.7589962082</c:v>
                </c:pt>
                <c:pt idx="24">
                  <c:v>27116.2336897533</c:v>
                </c:pt>
                <c:pt idx="25">
                  <c:v>27580.4867930191</c:v>
                </c:pt>
                <c:pt idx="26">
                  <c:v>28069.196814025</c:v>
                </c:pt>
                <c:pt idx="27">
                  <c:v>28269.9720213667</c:v>
                </c:pt>
                <c:pt idx="28">
                  <c:v>28563.8728591462</c:v>
                </c:pt>
                <c:pt idx="29">
                  <c:v>28706.7001252942</c:v>
                </c:pt>
                <c:pt idx="30">
                  <c:v>28692.5215839188</c:v>
                </c:pt>
                <c:pt idx="31">
                  <c:v>28854.6092869455</c:v>
                </c:pt>
                <c:pt idx="32">
                  <c:v>28895.181536517</c:v>
                </c:pt>
                <c:pt idx="33">
                  <c:v>29124.4723147537</c:v>
                </c:pt>
                <c:pt idx="34">
                  <c:v>29185.360634394</c:v>
                </c:pt>
                <c:pt idx="35">
                  <c:v>29397.1511745667</c:v>
                </c:pt>
                <c:pt idx="36">
                  <c:v>29656.4877571423</c:v>
                </c:pt>
                <c:pt idx="37">
                  <c:v>29689.451216114</c:v>
                </c:pt>
                <c:pt idx="38">
                  <c:v>29848.6205339749</c:v>
                </c:pt>
                <c:pt idx="39">
                  <c:v>30060.7305158335</c:v>
                </c:pt>
                <c:pt idx="40">
                  <c:v>30309.7177529992</c:v>
                </c:pt>
                <c:pt idx="41">
                  <c:v>30510.9998366522</c:v>
                </c:pt>
                <c:pt idx="42">
                  <c:v>30709.1558650298</c:v>
                </c:pt>
                <c:pt idx="43">
                  <c:v>30848.1407022</c:v>
                </c:pt>
                <c:pt idx="44">
                  <c:v>31207.4134523773</c:v>
                </c:pt>
                <c:pt idx="45">
                  <c:v>31379.9095932755</c:v>
                </c:pt>
                <c:pt idx="46">
                  <c:v>31595.0955382676</c:v>
                </c:pt>
                <c:pt idx="47">
                  <c:v>31747.8359772264</c:v>
                </c:pt>
                <c:pt idx="48">
                  <c:v>31914.996498506</c:v>
                </c:pt>
                <c:pt idx="49">
                  <c:v>32095.4532236697</c:v>
                </c:pt>
                <c:pt idx="50">
                  <c:v>32364.99280819</c:v>
                </c:pt>
                <c:pt idx="51">
                  <c:v>32578.3382956357</c:v>
                </c:pt>
                <c:pt idx="52">
                  <c:v>32829.1885945712</c:v>
                </c:pt>
                <c:pt idx="53">
                  <c:v>33065.5556531263</c:v>
                </c:pt>
                <c:pt idx="54">
                  <c:v>33160.0743408542</c:v>
                </c:pt>
                <c:pt idx="55">
                  <c:v>33231.2078153299</c:v>
                </c:pt>
                <c:pt idx="56">
                  <c:v>33231.8094204876</c:v>
                </c:pt>
                <c:pt idx="57">
                  <c:v>33315.8863280583</c:v>
                </c:pt>
                <c:pt idx="58">
                  <c:v>33417.2664118129</c:v>
                </c:pt>
                <c:pt idx="59">
                  <c:v>33509.2458462979</c:v>
                </c:pt>
                <c:pt idx="60">
                  <c:v>33618.2978342864</c:v>
                </c:pt>
                <c:pt idx="61">
                  <c:v>33757.8912332761</c:v>
                </c:pt>
                <c:pt idx="62">
                  <c:v>33561.0977283216</c:v>
                </c:pt>
                <c:pt idx="63">
                  <c:v>33543.0899541111</c:v>
                </c:pt>
                <c:pt idx="64">
                  <c:v>33699.1089387213</c:v>
                </c:pt>
                <c:pt idx="65">
                  <c:v>33821.8416893837</c:v>
                </c:pt>
                <c:pt idx="66">
                  <c:v>33794.4876478742</c:v>
                </c:pt>
                <c:pt idx="67">
                  <c:v>33714.0097473652</c:v>
                </c:pt>
                <c:pt idx="68">
                  <c:v>33665.0397099899</c:v>
                </c:pt>
                <c:pt idx="69">
                  <c:v>33908.0405414721</c:v>
                </c:pt>
                <c:pt idx="70">
                  <c:v>33715.3540645992</c:v>
                </c:pt>
                <c:pt idx="71">
                  <c:v>33871.0618542545</c:v>
                </c:pt>
                <c:pt idx="72">
                  <c:v>33931.3225703765</c:v>
                </c:pt>
                <c:pt idx="73">
                  <c:v>33966.850565607</c:v>
                </c:pt>
                <c:pt idx="74">
                  <c:v>33928.5145079354</c:v>
                </c:pt>
                <c:pt idx="75">
                  <c:v>34095.1472637015</c:v>
                </c:pt>
                <c:pt idx="76">
                  <c:v>34109.1785566021</c:v>
                </c:pt>
                <c:pt idx="77">
                  <c:v>34191.9763235368</c:v>
                </c:pt>
                <c:pt idx="78">
                  <c:v>34189.7351840326</c:v>
                </c:pt>
                <c:pt idx="79">
                  <c:v>34093.7082649651</c:v>
                </c:pt>
                <c:pt idx="80">
                  <c:v>34248.9112910185</c:v>
                </c:pt>
                <c:pt idx="81">
                  <c:v>34272.2918939397</c:v>
                </c:pt>
                <c:pt idx="82">
                  <c:v>34317.6241494525</c:v>
                </c:pt>
                <c:pt idx="83">
                  <c:v>34389.2729010723</c:v>
                </c:pt>
                <c:pt idx="84">
                  <c:v>34307.1137927487</c:v>
                </c:pt>
                <c:pt idx="85">
                  <c:v>34400.478165542</c:v>
                </c:pt>
                <c:pt idx="86">
                  <c:v>34306.4130871893</c:v>
                </c:pt>
                <c:pt idx="87">
                  <c:v>34372.3966305788</c:v>
                </c:pt>
                <c:pt idx="88">
                  <c:v>34464.8063350365</c:v>
                </c:pt>
                <c:pt idx="89">
                  <c:v>34585.5131043176</c:v>
                </c:pt>
                <c:pt idx="90">
                  <c:v>34570.8906277497</c:v>
                </c:pt>
                <c:pt idx="91">
                  <c:v>34692.0843585161</c:v>
                </c:pt>
                <c:pt idx="92">
                  <c:v>34719.2051320137</c:v>
                </c:pt>
                <c:pt idx="93">
                  <c:v>34767.0654516595</c:v>
                </c:pt>
                <c:pt idx="94">
                  <c:v>34670.9060603132</c:v>
                </c:pt>
                <c:pt idx="95">
                  <c:v>34754.7104256077</c:v>
                </c:pt>
                <c:pt idx="96">
                  <c:v>34846.1480160819</c:v>
                </c:pt>
                <c:pt idx="97">
                  <c:v>34885.8201473685</c:v>
                </c:pt>
                <c:pt idx="98">
                  <c:v>34967.7431868538</c:v>
                </c:pt>
                <c:pt idx="99">
                  <c:v>35039.1541445537</c:v>
                </c:pt>
                <c:pt idx="100">
                  <c:v>34986.2999375101</c:v>
                </c:pt>
                <c:pt idx="101">
                  <c:v>34895.2238121757</c:v>
                </c:pt>
                <c:pt idx="102">
                  <c:v>34979.1637909973</c:v>
                </c:pt>
                <c:pt idx="103">
                  <c:v>35028.1073924073</c:v>
                </c:pt>
                <c:pt idx="104">
                  <c:v>35105.2955775688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24930.8759550934</c:v>
                </c:pt>
                <c:pt idx="13">
                  <c:v>23116.2585469343</c:v>
                </c:pt>
                <c:pt idx="14">
                  <c:v>23195.2766170381</c:v>
                </c:pt>
                <c:pt idx="15">
                  <c:v>21613.5467847122</c:v>
                </c:pt>
                <c:pt idx="16">
                  <c:v>19744.775389325</c:v>
                </c:pt>
                <c:pt idx="17">
                  <c:v>19468.4230051112</c:v>
                </c:pt>
                <c:pt idx="18">
                  <c:v>19546.2653303549</c:v>
                </c:pt>
                <c:pt idx="19">
                  <c:v>19918.8667970169</c:v>
                </c:pt>
                <c:pt idx="20">
                  <c:v>19684.0674177943</c:v>
                </c:pt>
                <c:pt idx="21">
                  <c:v>20172.717017403</c:v>
                </c:pt>
                <c:pt idx="22">
                  <c:v>20683.735745482</c:v>
                </c:pt>
                <c:pt idx="23">
                  <c:v>21837.1541314439</c:v>
                </c:pt>
                <c:pt idx="24">
                  <c:v>21540.7394620532</c:v>
                </c:pt>
                <c:pt idx="25">
                  <c:v>20283.6866771379</c:v>
                </c:pt>
                <c:pt idx="26">
                  <c:v>20261.3587236483</c:v>
                </c:pt>
                <c:pt idx="27">
                  <c:v>20895.4114258798</c:v>
                </c:pt>
                <c:pt idx="28">
                  <c:v>21251.8345565351</c:v>
                </c:pt>
                <c:pt idx="29">
                  <c:v>21577.5767839271</c:v>
                </c:pt>
                <c:pt idx="30">
                  <c:v>21744.3644844427</c:v>
                </c:pt>
                <c:pt idx="31">
                  <c:v>21846.5409338413</c:v>
                </c:pt>
                <c:pt idx="32">
                  <c:v>22175.4745803711</c:v>
                </c:pt>
                <c:pt idx="33">
                  <c:v>22390.7989560106</c:v>
                </c:pt>
                <c:pt idx="34">
                  <c:v>22607.9570079815</c:v>
                </c:pt>
                <c:pt idx="35">
                  <c:v>22763.7971787834</c:v>
                </c:pt>
                <c:pt idx="36">
                  <c:v>23012.0746147962</c:v>
                </c:pt>
                <c:pt idx="37">
                  <c:v>23224.1018606306</c:v>
                </c:pt>
                <c:pt idx="38">
                  <c:v>23516.6042289067</c:v>
                </c:pt>
                <c:pt idx="39">
                  <c:v>23772.1835810521</c:v>
                </c:pt>
                <c:pt idx="40">
                  <c:v>23948.3146955325</c:v>
                </c:pt>
                <c:pt idx="41">
                  <c:v>24096.7244536885</c:v>
                </c:pt>
                <c:pt idx="42">
                  <c:v>24295.1836650365</c:v>
                </c:pt>
                <c:pt idx="43">
                  <c:v>24501.9442495064</c:v>
                </c:pt>
                <c:pt idx="44">
                  <c:v>24620.3563172815</c:v>
                </c:pt>
                <c:pt idx="45">
                  <c:v>24725.2700213862</c:v>
                </c:pt>
                <c:pt idx="46">
                  <c:v>24901.6449127352</c:v>
                </c:pt>
                <c:pt idx="47">
                  <c:v>25089.8054302845</c:v>
                </c:pt>
                <c:pt idx="48">
                  <c:v>25222.1951793736</c:v>
                </c:pt>
                <c:pt idx="49">
                  <c:v>25271.4971728594</c:v>
                </c:pt>
                <c:pt idx="50">
                  <c:v>25320.1385541895</c:v>
                </c:pt>
                <c:pt idx="51">
                  <c:v>25600.5694144365</c:v>
                </c:pt>
                <c:pt idx="52">
                  <c:v>25720.4328099213</c:v>
                </c:pt>
                <c:pt idx="53">
                  <c:v>25792.5100034541</c:v>
                </c:pt>
                <c:pt idx="54">
                  <c:v>25884.5093770786</c:v>
                </c:pt>
                <c:pt idx="55">
                  <c:v>25984.0782158565</c:v>
                </c:pt>
                <c:pt idx="56">
                  <c:v>26063.9001825798</c:v>
                </c:pt>
                <c:pt idx="57">
                  <c:v>26064.5727599239</c:v>
                </c:pt>
                <c:pt idx="58">
                  <c:v>26060.3706171932</c:v>
                </c:pt>
                <c:pt idx="59">
                  <c:v>26075.414129885</c:v>
                </c:pt>
                <c:pt idx="60">
                  <c:v>26095.3386964829</c:v>
                </c:pt>
                <c:pt idx="61">
                  <c:v>26081.88479329</c:v>
                </c:pt>
                <c:pt idx="62">
                  <c:v>26142.3711650768</c:v>
                </c:pt>
                <c:pt idx="63">
                  <c:v>26258.2372553067</c:v>
                </c:pt>
                <c:pt idx="64">
                  <c:v>26343.0373420193</c:v>
                </c:pt>
                <c:pt idx="65">
                  <c:v>26388.1215456719</c:v>
                </c:pt>
                <c:pt idx="66">
                  <c:v>26397.6215744713</c:v>
                </c:pt>
                <c:pt idx="67">
                  <c:v>26442.8580621111</c:v>
                </c:pt>
                <c:pt idx="68">
                  <c:v>26529.7606761218</c:v>
                </c:pt>
                <c:pt idx="69">
                  <c:v>26496.5013659531</c:v>
                </c:pt>
                <c:pt idx="70">
                  <c:v>26556.2101073505</c:v>
                </c:pt>
                <c:pt idx="71">
                  <c:v>26618.5646806031</c:v>
                </c:pt>
                <c:pt idx="72">
                  <c:v>26632.7823058011</c:v>
                </c:pt>
                <c:pt idx="73">
                  <c:v>26660.137088794</c:v>
                </c:pt>
                <c:pt idx="74">
                  <c:v>26681.2119949129</c:v>
                </c:pt>
                <c:pt idx="75">
                  <c:v>26688.4693004464</c:v>
                </c:pt>
                <c:pt idx="76">
                  <c:v>26738.9485538967</c:v>
                </c:pt>
                <c:pt idx="77">
                  <c:v>26738.4088759808</c:v>
                </c:pt>
                <c:pt idx="78">
                  <c:v>26741.9609183015</c:v>
                </c:pt>
                <c:pt idx="79">
                  <c:v>26761.8029856127</c:v>
                </c:pt>
                <c:pt idx="80">
                  <c:v>26787.0123632735</c:v>
                </c:pt>
                <c:pt idx="81">
                  <c:v>26780.8813652556</c:v>
                </c:pt>
                <c:pt idx="82">
                  <c:v>26784.8575928533</c:v>
                </c:pt>
                <c:pt idx="83">
                  <c:v>26776.5925213892</c:v>
                </c:pt>
                <c:pt idx="84">
                  <c:v>26780.8939552295</c:v>
                </c:pt>
                <c:pt idx="85">
                  <c:v>26731.262171474</c:v>
                </c:pt>
                <c:pt idx="86">
                  <c:v>26689.9615779002</c:v>
                </c:pt>
                <c:pt idx="87">
                  <c:v>26638.7704582742</c:v>
                </c:pt>
                <c:pt idx="88">
                  <c:v>26660.3890635157</c:v>
                </c:pt>
                <c:pt idx="89">
                  <c:v>26672.6944146666</c:v>
                </c:pt>
                <c:pt idx="90">
                  <c:v>26668.1135310775</c:v>
                </c:pt>
                <c:pt idx="91">
                  <c:v>26596.3148049226</c:v>
                </c:pt>
                <c:pt idx="92">
                  <c:v>26538.1635691831</c:v>
                </c:pt>
                <c:pt idx="93">
                  <c:v>26545.7493261791</c:v>
                </c:pt>
                <c:pt idx="94">
                  <c:v>26522.4772749891</c:v>
                </c:pt>
                <c:pt idx="95">
                  <c:v>26516.3627835619</c:v>
                </c:pt>
                <c:pt idx="96">
                  <c:v>26459.5250488091</c:v>
                </c:pt>
                <c:pt idx="97">
                  <c:v>26453.7428569954</c:v>
                </c:pt>
                <c:pt idx="98">
                  <c:v>26386.2630755899</c:v>
                </c:pt>
                <c:pt idx="99">
                  <c:v>26376.8382049678</c:v>
                </c:pt>
                <c:pt idx="100">
                  <c:v>26393.4085267975</c:v>
                </c:pt>
                <c:pt idx="101">
                  <c:v>26374.7918378778</c:v>
                </c:pt>
                <c:pt idx="102">
                  <c:v>26367.2900246887</c:v>
                </c:pt>
                <c:pt idx="103">
                  <c:v>26332.0699342337</c:v>
                </c:pt>
                <c:pt idx="104">
                  <c:v>26357.5450703641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28033.1849936999</c:v>
                </c:pt>
                <c:pt idx="13">
                  <c:v>26007.5461532608</c:v>
                </c:pt>
                <c:pt idx="14">
                  <c:v>26056.7017606036</c:v>
                </c:pt>
                <c:pt idx="15">
                  <c:v>24375.4182845725</c:v>
                </c:pt>
                <c:pt idx="16">
                  <c:v>22311.9169741759</c:v>
                </c:pt>
                <c:pt idx="17">
                  <c:v>21964.0064264168</c:v>
                </c:pt>
                <c:pt idx="18">
                  <c:v>22136.1441676913</c:v>
                </c:pt>
                <c:pt idx="19">
                  <c:v>22593.4529343502</c:v>
                </c:pt>
                <c:pt idx="20">
                  <c:v>22313.5682420808</c:v>
                </c:pt>
                <c:pt idx="21">
                  <c:v>22509.8650306847</c:v>
                </c:pt>
                <c:pt idx="22">
                  <c:v>23029.702992454</c:v>
                </c:pt>
                <c:pt idx="23">
                  <c:v>24315.9983712628</c:v>
                </c:pt>
                <c:pt idx="24">
                  <c:v>23911.842704167</c:v>
                </c:pt>
                <c:pt idx="25">
                  <c:v>22453.54922874</c:v>
                </c:pt>
                <c:pt idx="26">
                  <c:v>22398.695058679</c:v>
                </c:pt>
                <c:pt idx="27">
                  <c:v>23047.6202016069</c:v>
                </c:pt>
                <c:pt idx="28">
                  <c:v>23393.0323564492</c:v>
                </c:pt>
                <c:pt idx="29">
                  <c:v>23755.7801327839</c:v>
                </c:pt>
                <c:pt idx="30">
                  <c:v>23885.4466560648</c:v>
                </c:pt>
                <c:pt idx="31">
                  <c:v>23969.4371438321</c:v>
                </c:pt>
                <c:pt idx="32">
                  <c:v>24127.0101198566</c:v>
                </c:pt>
                <c:pt idx="33">
                  <c:v>24333.5066750958</c:v>
                </c:pt>
                <c:pt idx="34">
                  <c:v>24492.9971987245</c:v>
                </c:pt>
                <c:pt idx="35">
                  <c:v>24682.3441881035</c:v>
                </c:pt>
                <c:pt idx="36">
                  <c:v>24905.8023543114</c:v>
                </c:pt>
                <c:pt idx="37">
                  <c:v>25083.5807577339</c:v>
                </c:pt>
                <c:pt idx="38">
                  <c:v>25363.2799360637</c:v>
                </c:pt>
                <c:pt idx="39">
                  <c:v>25567.6470549395</c:v>
                </c:pt>
                <c:pt idx="40">
                  <c:v>25759.4199954348</c:v>
                </c:pt>
                <c:pt idx="41">
                  <c:v>25988.5875931729</c:v>
                </c:pt>
                <c:pt idx="42">
                  <c:v>26191.4052243572</c:v>
                </c:pt>
                <c:pt idx="43">
                  <c:v>26430.6758768624</c:v>
                </c:pt>
                <c:pt idx="44">
                  <c:v>26682.668185759</c:v>
                </c:pt>
                <c:pt idx="45">
                  <c:v>26871.2220496216</c:v>
                </c:pt>
                <c:pt idx="46">
                  <c:v>27056.6540948144</c:v>
                </c:pt>
                <c:pt idx="47">
                  <c:v>27289.3464115341</c:v>
                </c:pt>
                <c:pt idx="48">
                  <c:v>27465.2416343281</c:v>
                </c:pt>
                <c:pt idx="49">
                  <c:v>27616.1506354914</c:v>
                </c:pt>
                <c:pt idx="50">
                  <c:v>27727.8409432268</c:v>
                </c:pt>
                <c:pt idx="51">
                  <c:v>27902.743924509</c:v>
                </c:pt>
                <c:pt idx="52">
                  <c:v>28062.1170793258</c:v>
                </c:pt>
                <c:pt idx="53">
                  <c:v>28120.6855498525</c:v>
                </c:pt>
                <c:pt idx="54">
                  <c:v>28255.5982530088</c:v>
                </c:pt>
                <c:pt idx="55">
                  <c:v>28256.6179570244</c:v>
                </c:pt>
                <c:pt idx="56">
                  <c:v>28251.0979500202</c:v>
                </c:pt>
                <c:pt idx="57">
                  <c:v>28313.4018575023</c:v>
                </c:pt>
                <c:pt idx="58">
                  <c:v>28374.3957720604</c:v>
                </c:pt>
                <c:pt idx="59">
                  <c:v>28382.9261047585</c:v>
                </c:pt>
                <c:pt idx="60">
                  <c:v>28386.1291658563</c:v>
                </c:pt>
                <c:pt idx="61">
                  <c:v>28426.0306340246</c:v>
                </c:pt>
                <c:pt idx="62">
                  <c:v>28469.056428338</c:v>
                </c:pt>
                <c:pt idx="63">
                  <c:v>28510.1476033143</c:v>
                </c:pt>
                <c:pt idx="64">
                  <c:v>28598.525078529</c:v>
                </c:pt>
                <c:pt idx="65">
                  <c:v>28651.9376057012</c:v>
                </c:pt>
                <c:pt idx="66">
                  <c:v>28635.5280390131</c:v>
                </c:pt>
                <c:pt idx="67">
                  <c:v>28713.6698300408</c:v>
                </c:pt>
                <c:pt idx="68">
                  <c:v>28808.1480347924</c:v>
                </c:pt>
                <c:pt idx="69">
                  <c:v>28863.1934664035</c:v>
                </c:pt>
                <c:pt idx="70">
                  <c:v>28994.8369134632</c:v>
                </c:pt>
                <c:pt idx="71">
                  <c:v>29179.2242456275</c:v>
                </c:pt>
                <c:pt idx="72">
                  <c:v>29285.7572622569</c:v>
                </c:pt>
                <c:pt idx="73">
                  <c:v>29371.0616194696</c:v>
                </c:pt>
                <c:pt idx="74">
                  <c:v>29469.5358523068</c:v>
                </c:pt>
                <c:pt idx="75">
                  <c:v>29484.6102290218</c:v>
                </c:pt>
                <c:pt idx="76">
                  <c:v>29501.3607007923</c:v>
                </c:pt>
                <c:pt idx="77">
                  <c:v>29510.5564257152</c:v>
                </c:pt>
                <c:pt idx="78">
                  <c:v>29577.9875087176</c:v>
                </c:pt>
                <c:pt idx="79">
                  <c:v>29604.8833400635</c:v>
                </c:pt>
                <c:pt idx="80">
                  <c:v>29653.5527923636</c:v>
                </c:pt>
                <c:pt idx="81">
                  <c:v>29749.083448991</c:v>
                </c:pt>
                <c:pt idx="82">
                  <c:v>29797.2776360169</c:v>
                </c:pt>
                <c:pt idx="83">
                  <c:v>29916.4522770006</c:v>
                </c:pt>
                <c:pt idx="84">
                  <c:v>29932.1685631157</c:v>
                </c:pt>
                <c:pt idx="85">
                  <c:v>29914.795549825</c:v>
                </c:pt>
                <c:pt idx="86">
                  <c:v>29908.7271802273</c:v>
                </c:pt>
                <c:pt idx="87">
                  <c:v>29916.3981378687</c:v>
                </c:pt>
                <c:pt idx="88">
                  <c:v>29914.4757610516</c:v>
                </c:pt>
                <c:pt idx="89">
                  <c:v>29945.8750909381</c:v>
                </c:pt>
                <c:pt idx="90">
                  <c:v>29961.018605019</c:v>
                </c:pt>
                <c:pt idx="91">
                  <c:v>29997.8610137358</c:v>
                </c:pt>
                <c:pt idx="92">
                  <c:v>30055.067913008</c:v>
                </c:pt>
                <c:pt idx="93">
                  <c:v>30047.1024950004</c:v>
                </c:pt>
                <c:pt idx="94">
                  <c:v>30089.4133699285</c:v>
                </c:pt>
                <c:pt idx="95">
                  <c:v>29982.2036346582</c:v>
                </c:pt>
                <c:pt idx="96">
                  <c:v>30020.3959891908</c:v>
                </c:pt>
                <c:pt idx="97">
                  <c:v>30047.4325121847</c:v>
                </c:pt>
                <c:pt idx="98">
                  <c:v>29987.3022066575</c:v>
                </c:pt>
                <c:pt idx="99">
                  <c:v>29830.2330783597</c:v>
                </c:pt>
                <c:pt idx="100">
                  <c:v>29798.3792128936</c:v>
                </c:pt>
                <c:pt idx="101">
                  <c:v>29797.2359669574</c:v>
                </c:pt>
                <c:pt idx="102">
                  <c:v>29790.8329997419</c:v>
                </c:pt>
                <c:pt idx="103">
                  <c:v>29726.3529127276</c:v>
                </c:pt>
                <c:pt idx="104">
                  <c:v>29794.5047564897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20141.318120378</c:v>
                </c:pt>
                <c:pt idx="13">
                  <c:v>18808.867786492</c:v>
                </c:pt>
                <c:pt idx="14">
                  <c:v>18855.3097127465</c:v>
                </c:pt>
                <c:pt idx="15">
                  <c:v>17555.9065916791</c:v>
                </c:pt>
                <c:pt idx="16">
                  <c:v>15990.19228459</c:v>
                </c:pt>
                <c:pt idx="17">
                  <c:v>15811.3318619976</c:v>
                </c:pt>
                <c:pt idx="18">
                  <c:v>15841.8638406238</c:v>
                </c:pt>
                <c:pt idx="19">
                  <c:v>16129.8408442379</c:v>
                </c:pt>
                <c:pt idx="20">
                  <c:v>15850.0870879353</c:v>
                </c:pt>
                <c:pt idx="21">
                  <c:v>15989.7983726567</c:v>
                </c:pt>
                <c:pt idx="22">
                  <c:v>16446.8583899857</c:v>
                </c:pt>
                <c:pt idx="23">
                  <c:v>17283.0863185992</c:v>
                </c:pt>
                <c:pt idx="24">
                  <c:v>16975.3705962161</c:v>
                </c:pt>
                <c:pt idx="25">
                  <c:v>15989.934339031</c:v>
                </c:pt>
                <c:pt idx="26">
                  <c:v>15908.1207458795</c:v>
                </c:pt>
                <c:pt idx="27">
                  <c:v>16385.2724286475</c:v>
                </c:pt>
                <c:pt idx="28">
                  <c:v>16698.7162529722</c:v>
                </c:pt>
                <c:pt idx="29">
                  <c:v>16851.2849203645</c:v>
                </c:pt>
                <c:pt idx="30">
                  <c:v>16941.0531990159</c:v>
                </c:pt>
                <c:pt idx="31">
                  <c:v>16991.0426080204</c:v>
                </c:pt>
                <c:pt idx="32">
                  <c:v>17545.0066579063</c:v>
                </c:pt>
                <c:pt idx="33">
                  <c:v>17694.7845387371</c:v>
                </c:pt>
                <c:pt idx="34">
                  <c:v>17766.7401152115</c:v>
                </c:pt>
                <c:pt idx="35">
                  <c:v>17758.1317838204</c:v>
                </c:pt>
                <c:pt idx="36">
                  <c:v>17891.4793642364</c:v>
                </c:pt>
                <c:pt idx="37">
                  <c:v>17999.6866295074</c:v>
                </c:pt>
                <c:pt idx="38">
                  <c:v>18189.6592870673</c:v>
                </c:pt>
                <c:pt idx="39">
                  <c:v>18400.8939124187</c:v>
                </c:pt>
                <c:pt idx="40">
                  <c:v>18523.8952337928</c:v>
                </c:pt>
                <c:pt idx="41">
                  <c:v>18521.0306988261</c:v>
                </c:pt>
                <c:pt idx="42">
                  <c:v>18718.7023324288</c:v>
                </c:pt>
                <c:pt idx="43">
                  <c:v>18902.5558673275</c:v>
                </c:pt>
                <c:pt idx="44">
                  <c:v>18968.0201284192</c:v>
                </c:pt>
                <c:pt idx="45">
                  <c:v>19060.4824529155</c:v>
                </c:pt>
                <c:pt idx="46">
                  <c:v>19210.4379600209</c:v>
                </c:pt>
                <c:pt idx="47">
                  <c:v>19352.5142187302</c:v>
                </c:pt>
                <c:pt idx="48">
                  <c:v>19376.3338059595</c:v>
                </c:pt>
                <c:pt idx="49">
                  <c:v>19298.0441733282</c:v>
                </c:pt>
                <c:pt idx="50">
                  <c:v>19280.2330829549</c:v>
                </c:pt>
                <c:pt idx="51">
                  <c:v>19542.2420232238</c:v>
                </c:pt>
                <c:pt idx="52">
                  <c:v>19587.885676041</c:v>
                </c:pt>
                <c:pt idx="53">
                  <c:v>19627.504696459</c:v>
                </c:pt>
                <c:pt idx="54">
                  <c:v>19772.5944293394</c:v>
                </c:pt>
                <c:pt idx="55">
                  <c:v>19825.2304140872</c:v>
                </c:pt>
                <c:pt idx="56">
                  <c:v>19936.3412492432</c:v>
                </c:pt>
                <c:pt idx="57">
                  <c:v>19952.4107672044</c:v>
                </c:pt>
                <c:pt idx="58">
                  <c:v>19919.2112692512</c:v>
                </c:pt>
                <c:pt idx="59">
                  <c:v>19950.2487642924</c:v>
                </c:pt>
                <c:pt idx="60">
                  <c:v>20045.8743938879</c:v>
                </c:pt>
                <c:pt idx="61">
                  <c:v>20084.9309349227</c:v>
                </c:pt>
                <c:pt idx="62">
                  <c:v>20074.6848880574</c:v>
                </c:pt>
                <c:pt idx="63">
                  <c:v>20186.751786021</c:v>
                </c:pt>
                <c:pt idx="64">
                  <c:v>20279.2473467643</c:v>
                </c:pt>
                <c:pt idx="65">
                  <c:v>20253.3619356538</c:v>
                </c:pt>
                <c:pt idx="66">
                  <c:v>20388.1502852406</c:v>
                </c:pt>
                <c:pt idx="67">
                  <c:v>20479.6061726832</c:v>
                </c:pt>
                <c:pt idx="68">
                  <c:v>20555.2819472224</c:v>
                </c:pt>
                <c:pt idx="69">
                  <c:v>20557.1948946276</c:v>
                </c:pt>
                <c:pt idx="70">
                  <c:v>20601.8634996717</c:v>
                </c:pt>
                <c:pt idx="71">
                  <c:v>20604.3528420916</c:v>
                </c:pt>
                <c:pt idx="72">
                  <c:v>20657.2547949262</c:v>
                </c:pt>
                <c:pt idx="73">
                  <c:v>20746.0362627366</c:v>
                </c:pt>
                <c:pt idx="74">
                  <c:v>20717.3326574792</c:v>
                </c:pt>
                <c:pt idx="75">
                  <c:v>20748.4215532122</c:v>
                </c:pt>
                <c:pt idx="76">
                  <c:v>20840.0776001599</c:v>
                </c:pt>
                <c:pt idx="77">
                  <c:v>20929.1390299202</c:v>
                </c:pt>
                <c:pt idx="78">
                  <c:v>20979.7728946859</c:v>
                </c:pt>
                <c:pt idx="79">
                  <c:v>20959.1057858062</c:v>
                </c:pt>
                <c:pt idx="80">
                  <c:v>21084.7776857458</c:v>
                </c:pt>
                <c:pt idx="81">
                  <c:v>21127.7145094972</c:v>
                </c:pt>
                <c:pt idx="82">
                  <c:v>21144.0673502889</c:v>
                </c:pt>
                <c:pt idx="83">
                  <c:v>21081.2901122874</c:v>
                </c:pt>
                <c:pt idx="84">
                  <c:v>21121.5343814161</c:v>
                </c:pt>
                <c:pt idx="85">
                  <c:v>21180.9223770514</c:v>
                </c:pt>
                <c:pt idx="86">
                  <c:v>21280.7952571171</c:v>
                </c:pt>
                <c:pt idx="87">
                  <c:v>21305.3872069521</c:v>
                </c:pt>
                <c:pt idx="88">
                  <c:v>21343.0200764151</c:v>
                </c:pt>
                <c:pt idx="89">
                  <c:v>21412.0155409828</c:v>
                </c:pt>
                <c:pt idx="90">
                  <c:v>21429.6978832491</c:v>
                </c:pt>
                <c:pt idx="91">
                  <c:v>21427.6323786247</c:v>
                </c:pt>
                <c:pt idx="92">
                  <c:v>21405.4113988256</c:v>
                </c:pt>
                <c:pt idx="93">
                  <c:v>21498.2413239532</c:v>
                </c:pt>
                <c:pt idx="94">
                  <c:v>21521.402535174</c:v>
                </c:pt>
                <c:pt idx="95">
                  <c:v>21639.3426727901</c:v>
                </c:pt>
                <c:pt idx="96">
                  <c:v>21599.8373799248</c:v>
                </c:pt>
                <c:pt idx="97">
                  <c:v>21617.187795329</c:v>
                </c:pt>
                <c:pt idx="98">
                  <c:v>21493.1515251083</c:v>
                </c:pt>
                <c:pt idx="99">
                  <c:v>21572.3829437554</c:v>
                </c:pt>
                <c:pt idx="100">
                  <c:v>21595.9443371878</c:v>
                </c:pt>
                <c:pt idx="101">
                  <c:v>21528.9449010669</c:v>
                </c:pt>
                <c:pt idx="102">
                  <c:v>21513.2081419327</c:v>
                </c:pt>
                <c:pt idx="103">
                  <c:v>21537.6800789943</c:v>
                </c:pt>
                <c:pt idx="104">
                  <c:v>21585.8227173607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13246.6631677451</c:v>
                </c:pt>
                <c:pt idx="22">
                  <c:v>13581.1641677831</c:v>
                </c:pt>
                <c:pt idx="23">
                  <c:v>14276.3995508204</c:v>
                </c:pt>
                <c:pt idx="24">
                  <c:v>14115.2719923701</c:v>
                </c:pt>
                <c:pt idx="25">
                  <c:v>13309.1381926319</c:v>
                </c:pt>
                <c:pt idx="26">
                  <c:v>13308.947667712</c:v>
                </c:pt>
                <c:pt idx="27">
                  <c:v>13701.9284119418</c:v>
                </c:pt>
                <c:pt idx="28">
                  <c:v>13937.9357082341</c:v>
                </c:pt>
                <c:pt idx="29">
                  <c:v>14170.9591752346</c:v>
                </c:pt>
                <c:pt idx="30">
                  <c:v>14285.245706671</c:v>
                </c:pt>
                <c:pt idx="31">
                  <c:v>14362.9554868858</c:v>
                </c:pt>
                <c:pt idx="32">
                  <c:v>14543.0239138077</c:v>
                </c:pt>
                <c:pt idx="33">
                  <c:v>14711.5027752501</c:v>
                </c:pt>
                <c:pt idx="34">
                  <c:v>14860.9656621384</c:v>
                </c:pt>
                <c:pt idx="35">
                  <c:v>15026.8519387763</c:v>
                </c:pt>
                <c:pt idx="36">
                  <c:v>15197.7305133014</c:v>
                </c:pt>
                <c:pt idx="37">
                  <c:v>15378.5562730421</c:v>
                </c:pt>
                <c:pt idx="38">
                  <c:v>15551.9809401153</c:v>
                </c:pt>
                <c:pt idx="39">
                  <c:v>15749.3171435292</c:v>
                </c:pt>
                <c:pt idx="40">
                  <c:v>15815.5366215191</c:v>
                </c:pt>
                <c:pt idx="41">
                  <c:v>15879.0149061316</c:v>
                </c:pt>
                <c:pt idx="42">
                  <c:v>15963.5288271916</c:v>
                </c:pt>
                <c:pt idx="43">
                  <c:v>16055.8076298162</c:v>
                </c:pt>
                <c:pt idx="44">
                  <c:v>16089.7661309141</c:v>
                </c:pt>
                <c:pt idx="45">
                  <c:v>16141.2893908855</c:v>
                </c:pt>
                <c:pt idx="46">
                  <c:v>16233.2571747078</c:v>
                </c:pt>
                <c:pt idx="47">
                  <c:v>16344.8039711864</c:v>
                </c:pt>
                <c:pt idx="48">
                  <c:v>16386.274741446</c:v>
                </c:pt>
                <c:pt idx="49">
                  <c:v>16427.9667955707</c:v>
                </c:pt>
                <c:pt idx="50">
                  <c:v>16509.6480944895</c:v>
                </c:pt>
                <c:pt idx="51">
                  <c:v>16607.2465644297</c:v>
                </c:pt>
                <c:pt idx="52">
                  <c:v>16643.599512169</c:v>
                </c:pt>
                <c:pt idx="53">
                  <c:v>16679.8714261451</c:v>
                </c:pt>
                <c:pt idx="54">
                  <c:v>16706.7196709566</c:v>
                </c:pt>
                <c:pt idx="55">
                  <c:v>16712.9992398845</c:v>
                </c:pt>
                <c:pt idx="56">
                  <c:v>16721.4501799051</c:v>
                </c:pt>
                <c:pt idx="57">
                  <c:v>16733.3584107121</c:v>
                </c:pt>
                <c:pt idx="58">
                  <c:v>16735.7236855871</c:v>
                </c:pt>
                <c:pt idx="59">
                  <c:v>16734.1671638208</c:v>
                </c:pt>
                <c:pt idx="60">
                  <c:v>16746.2297285646</c:v>
                </c:pt>
                <c:pt idx="61">
                  <c:v>16758.0685524792</c:v>
                </c:pt>
                <c:pt idx="62">
                  <c:v>16760.2662007114</c:v>
                </c:pt>
                <c:pt idx="63">
                  <c:v>16758.4316635332</c:v>
                </c:pt>
                <c:pt idx="64">
                  <c:v>16768.1637128678</c:v>
                </c:pt>
                <c:pt idx="65">
                  <c:v>16779.8908223207</c:v>
                </c:pt>
                <c:pt idx="66">
                  <c:v>16782.3335456161</c:v>
                </c:pt>
                <c:pt idx="67">
                  <c:v>16775.1396680579</c:v>
                </c:pt>
                <c:pt idx="68">
                  <c:v>16787.1452604709</c:v>
                </c:pt>
                <c:pt idx="69">
                  <c:v>16806.8029068644</c:v>
                </c:pt>
                <c:pt idx="70">
                  <c:v>16787.932332323</c:v>
                </c:pt>
                <c:pt idx="71">
                  <c:v>16785.0860917478</c:v>
                </c:pt>
                <c:pt idx="72">
                  <c:v>16786.1787455299</c:v>
                </c:pt>
                <c:pt idx="73">
                  <c:v>16765.3863364473</c:v>
                </c:pt>
                <c:pt idx="74">
                  <c:v>16767.1369302056</c:v>
                </c:pt>
                <c:pt idx="75">
                  <c:v>16736.7544055941</c:v>
                </c:pt>
                <c:pt idx="76">
                  <c:v>16744.3404391198</c:v>
                </c:pt>
                <c:pt idx="77">
                  <c:v>16754.8558091721</c:v>
                </c:pt>
                <c:pt idx="78">
                  <c:v>16789.5901347537</c:v>
                </c:pt>
                <c:pt idx="79">
                  <c:v>16786.6307717071</c:v>
                </c:pt>
                <c:pt idx="80">
                  <c:v>16794.5992495097</c:v>
                </c:pt>
                <c:pt idx="81">
                  <c:v>16805.5332768503</c:v>
                </c:pt>
                <c:pt idx="82">
                  <c:v>16801.3531288957</c:v>
                </c:pt>
                <c:pt idx="83">
                  <c:v>16792.7144863334</c:v>
                </c:pt>
                <c:pt idx="84">
                  <c:v>16803.2195364131</c:v>
                </c:pt>
                <c:pt idx="85">
                  <c:v>16810.9975414065</c:v>
                </c:pt>
                <c:pt idx="86">
                  <c:v>16808.4760453512</c:v>
                </c:pt>
                <c:pt idx="87">
                  <c:v>16805.4683848262</c:v>
                </c:pt>
                <c:pt idx="88">
                  <c:v>16814.5018925721</c:v>
                </c:pt>
                <c:pt idx="89">
                  <c:v>16816.2782437332</c:v>
                </c:pt>
                <c:pt idx="90">
                  <c:v>16816.3133035947</c:v>
                </c:pt>
                <c:pt idx="91">
                  <c:v>16810.2568588135</c:v>
                </c:pt>
                <c:pt idx="92">
                  <c:v>16820.9875337548</c:v>
                </c:pt>
                <c:pt idx="93">
                  <c:v>16824.3827567644</c:v>
                </c:pt>
                <c:pt idx="94">
                  <c:v>16804.3911037909</c:v>
                </c:pt>
                <c:pt idx="95">
                  <c:v>16798.8243186325</c:v>
                </c:pt>
                <c:pt idx="96">
                  <c:v>16793.8824004481</c:v>
                </c:pt>
                <c:pt idx="97">
                  <c:v>16801.8664242814</c:v>
                </c:pt>
                <c:pt idx="98">
                  <c:v>16799.8965448318</c:v>
                </c:pt>
                <c:pt idx="99">
                  <c:v>16788.2254796134</c:v>
                </c:pt>
                <c:pt idx="100">
                  <c:v>16783.879223903</c:v>
                </c:pt>
                <c:pt idx="101">
                  <c:v>16793.9754676843</c:v>
                </c:pt>
                <c:pt idx="102">
                  <c:v>16803.3568558319</c:v>
                </c:pt>
                <c:pt idx="103">
                  <c:v>16801.0370212331</c:v>
                </c:pt>
                <c:pt idx="104">
                  <c:v>16809.4663609026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12476.3463713997</c:v>
                </c:pt>
                <c:pt idx="24">
                  <c:v>12234.5775083348</c:v>
                </c:pt>
                <c:pt idx="25">
                  <c:v>11438.306949726</c:v>
                </c:pt>
                <c:pt idx="26">
                  <c:v>11362.2146431507</c:v>
                </c:pt>
                <c:pt idx="27">
                  <c:v>11638.0089721047</c:v>
                </c:pt>
                <c:pt idx="28">
                  <c:v>11797.3862185022</c:v>
                </c:pt>
                <c:pt idx="29">
                  <c:v>11924.104148698</c:v>
                </c:pt>
                <c:pt idx="30">
                  <c:v>11969.9159738801</c:v>
                </c:pt>
                <c:pt idx="31">
                  <c:v>11962.5619262328</c:v>
                </c:pt>
                <c:pt idx="32">
                  <c:v>12051.902401118</c:v>
                </c:pt>
                <c:pt idx="33">
                  <c:v>12131.2991523773</c:v>
                </c:pt>
                <c:pt idx="34">
                  <c:v>12210.4159463179</c:v>
                </c:pt>
                <c:pt idx="35">
                  <c:v>12287.1701478498</c:v>
                </c:pt>
                <c:pt idx="36">
                  <c:v>12359.9705796399</c:v>
                </c:pt>
                <c:pt idx="37">
                  <c:v>12390.6684120157</c:v>
                </c:pt>
                <c:pt idx="38">
                  <c:v>12475.7623599048</c:v>
                </c:pt>
                <c:pt idx="39">
                  <c:v>12556.8244816186</c:v>
                </c:pt>
                <c:pt idx="40">
                  <c:v>12614.5812056654</c:v>
                </c:pt>
                <c:pt idx="41">
                  <c:v>12669.1965087076</c:v>
                </c:pt>
                <c:pt idx="42">
                  <c:v>12741.3831692187</c:v>
                </c:pt>
                <c:pt idx="43">
                  <c:v>12806.1685957381</c:v>
                </c:pt>
                <c:pt idx="44">
                  <c:v>12863.1432343275</c:v>
                </c:pt>
                <c:pt idx="45">
                  <c:v>12835.021670329</c:v>
                </c:pt>
                <c:pt idx="46">
                  <c:v>12935.5571378219</c:v>
                </c:pt>
                <c:pt idx="47">
                  <c:v>13028.3183137126</c:v>
                </c:pt>
                <c:pt idx="48">
                  <c:v>13069.6153302598</c:v>
                </c:pt>
                <c:pt idx="49">
                  <c:v>13108.1289111253</c:v>
                </c:pt>
                <c:pt idx="50">
                  <c:v>13175.8834944755</c:v>
                </c:pt>
                <c:pt idx="51">
                  <c:v>13256.3249877255</c:v>
                </c:pt>
                <c:pt idx="52">
                  <c:v>13327.5312274758</c:v>
                </c:pt>
                <c:pt idx="53">
                  <c:v>13357.0387224823</c:v>
                </c:pt>
                <c:pt idx="54">
                  <c:v>13379.762204365</c:v>
                </c:pt>
                <c:pt idx="55">
                  <c:v>13385.3222032873</c:v>
                </c:pt>
                <c:pt idx="56">
                  <c:v>13395.6403572857</c:v>
                </c:pt>
                <c:pt idx="57">
                  <c:v>13406.2330239799</c:v>
                </c:pt>
                <c:pt idx="58">
                  <c:v>13400.466066819</c:v>
                </c:pt>
                <c:pt idx="59">
                  <c:v>13408.3654718132</c:v>
                </c:pt>
                <c:pt idx="60">
                  <c:v>13418.4900578133</c:v>
                </c:pt>
                <c:pt idx="61">
                  <c:v>13428.6640527157</c:v>
                </c:pt>
                <c:pt idx="62">
                  <c:v>13431.288474539</c:v>
                </c:pt>
                <c:pt idx="63">
                  <c:v>13430.2816361671</c:v>
                </c:pt>
                <c:pt idx="64">
                  <c:v>13440.2668150961</c:v>
                </c:pt>
                <c:pt idx="65">
                  <c:v>13445.7963858619</c:v>
                </c:pt>
                <c:pt idx="66">
                  <c:v>13448.4393263447</c:v>
                </c:pt>
                <c:pt idx="67">
                  <c:v>13447.7479314455</c:v>
                </c:pt>
                <c:pt idx="68">
                  <c:v>13457.906927322</c:v>
                </c:pt>
                <c:pt idx="69">
                  <c:v>13468.1835087646</c:v>
                </c:pt>
                <c:pt idx="70">
                  <c:v>13470.9184174194</c:v>
                </c:pt>
                <c:pt idx="71">
                  <c:v>13467.9952001561</c:v>
                </c:pt>
                <c:pt idx="72">
                  <c:v>13478.2363613661</c:v>
                </c:pt>
                <c:pt idx="73">
                  <c:v>13488.2541613199</c:v>
                </c:pt>
                <c:pt idx="74">
                  <c:v>13472.3385455983</c:v>
                </c:pt>
                <c:pt idx="75">
                  <c:v>13471.9490625306</c:v>
                </c:pt>
                <c:pt idx="76">
                  <c:v>13480.7376880004</c:v>
                </c:pt>
                <c:pt idx="77">
                  <c:v>13490.8092413693</c:v>
                </c:pt>
                <c:pt idx="78">
                  <c:v>13495.6329026917</c:v>
                </c:pt>
                <c:pt idx="79">
                  <c:v>13481.2747311699</c:v>
                </c:pt>
                <c:pt idx="80">
                  <c:v>13491.836923397</c:v>
                </c:pt>
                <c:pt idx="81">
                  <c:v>13478.332399623</c:v>
                </c:pt>
                <c:pt idx="82">
                  <c:v>13481.0837043736</c:v>
                </c:pt>
                <c:pt idx="83">
                  <c:v>13481.1028500451</c:v>
                </c:pt>
                <c:pt idx="84">
                  <c:v>13492.6058552774</c:v>
                </c:pt>
                <c:pt idx="85">
                  <c:v>13502.092373287</c:v>
                </c:pt>
                <c:pt idx="86">
                  <c:v>13505.5408882951</c:v>
                </c:pt>
                <c:pt idx="87">
                  <c:v>13502.8542885973</c:v>
                </c:pt>
                <c:pt idx="88">
                  <c:v>13513.2602000107</c:v>
                </c:pt>
                <c:pt idx="89">
                  <c:v>13520.1118796102</c:v>
                </c:pt>
                <c:pt idx="90">
                  <c:v>13526.2575268549</c:v>
                </c:pt>
                <c:pt idx="91">
                  <c:v>13519.2725515136</c:v>
                </c:pt>
                <c:pt idx="92">
                  <c:v>13528.8905298525</c:v>
                </c:pt>
                <c:pt idx="93">
                  <c:v>13532.5691269914</c:v>
                </c:pt>
                <c:pt idx="94">
                  <c:v>13528.9268333005</c:v>
                </c:pt>
                <c:pt idx="95">
                  <c:v>13536.4961881943</c:v>
                </c:pt>
                <c:pt idx="96">
                  <c:v>13544.6699762613</c:v>
                </c:pt>
                <c:pt idx="97">
                  <c:v>13560.7223614112</c:v>
                </c:pt>
                <c:pt idx="98">
                  <c:v>13562.7582064806</c:v>
                </c:pt>
                <c:pt idx="99">
                  <c:v>13556.5878540909</c:v>
                </c:pt>
                <c:pt idx="100">
                  <c:v>13561.5276024204</c:v>
                </c:pt>
                <c:pt idx="101">
                  <c:v>13570.9790216867</c:v>
                </c:pt>
                <c:pt idx="102">
                  <c:v>13573.557466471</c:v>
                </c:pt>
                <c:pt idx="103">
                  <c:v>13570.9425502163</c:v>
                </c:pt>
                <c:pt idx="104">
                  <c:v>13566.6455712393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352644"/>
        <c:axId val="81817744"/>
      </c:lineChart>
      <c:catAx>
        <c:axId val="372656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918272"/>
        <c:crosses val="autoZero"/>
        <c:auto val="1"/>
        <c:lblAlgn val="ctr"/>
        <c:lblOffset val="100"/>
      </c:catAx>
      <c:valAx>
        <c:axId val="28918272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265665"/>
        <c:crosses val="max"/>
        <c:crossBetween val="midCat"/>
      </c:valAx>
      <c:catAx>
        <c:axId val="163526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817744"/>
        <c:auto val="1"/>
        <c:lblAlgn val="ctr"/>
        <c:lblOffset val="100"/>
      </c:catAx>
      <c:valAx>
        <c:axId val="8181774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352644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30446.3776040307</c:v>
                </c:pt>
                <c:pt idx="23">
                  <c:v>28709.6947038443</c:v>
                </c:pt>
                <c:pt idx="24">
                  <c:v>29060.7361629748</c:v>
                </c:pt>
                <c:pt idx="25">
                  <c:v>30332.3720159819</c:v>
                </c:pt>
                <c:pt idx="26">
                  <c:v>31575.3907436637</c:v>
                </c:pt>
                <c:pt idx="27">
                  <c:v>32550.4882657242</c:v>
                </c:pt>
                <c:pt idx="28">
                  <c:v>33671.7629071855</c:v>
                </c:pt>
                <c:pt idx="29">
                  <c:v>34461.0646733836</c:v>
                </c:pt>
                <c:pt idx="30">
                  <c:v>34897.1933291134</c:v>
                </c:pt>
                <c:pt idx="31">
                  <c:v>35135.5186822546</c:v>
                </c:pt>
                <c:pt idx="32">
                  <c:v>35510.9593258807</c:v>
                </c:pt>
                <c:pt idx="33">
                  <c:v>35724.6540953198</c:v>
                </c:pt>
                <c:pt idx="34">
                  <c:v>35847.8273686705</c:v>
                </c:pt>
                <c:pt idx="35">
                  <c:v>36003.3250606268</c:v>
                </c:pt>
                <c:pt idx="36">
                  <c:v>36139.373581294</c:v>
                </c:pt>
                <c:pt idx="37">
                  <c:v>36131.9136238479</c:v>
                </c:pt>
                <c:pt idx="38">
                  <c:v>36444.0685821424</c:v>
                </c:pt>
                <c:pt idx="39">
                  <c:v>36550.7718222568</c:v>
                </c:pt>
                <c:pt idx="40">
                  <c:v>36857.5105350354</c:v>
                </c:pt>
                <c:pt idx="41">
                  <c:v>37124.3269383127</c:v>
                </c:pt>
                <c:pt idx="42">
                  <c:v>37323.5593073791</c:v>
                </c:pt>
                <c:pt idx="43">
                  <c:v>37672.0513806005</c:v>
                </c:pt>
                <c:pt idx="44">
                  <c:v>37644.4886337398</c:v>
                </c:pt>
                <c:pt idx="45">
                  <c:v>37851.9257327187</c:v>
                </c:pt>
                <c:pt idx="46">
                  <c:v>37997.5444925393</c:v>
                </c:pt>
                <c:pt idx="47">
                  <c:v>38265.2451313566</c:v>
                </c:pt>
                <c:pt idx="48">
                  <c:v>38550.5420706608</c:v>
                </c:pt>
                <c:pt idx="49">
                  <c:v>38550.1430566598</c:v>
                </c:pt>
                <c:pt idx="50">
                  <c:v>38859.4762274235</c:v>
                </c:pt>
                <c:pt idx="51">
                  <c:v>39086.3286838494</c:v>
                </c:pt>
                <c:pt idx="52">
                  <c:v>39322.8869010263</c:v>
                </c:pt>
                <c:pt idx="53">
                  <c:v>39626.1985317406</c:v>
                </c:pt>
                <c:pt idx="54">
                  <c:v>39870.2969056773</c:v>
                </c:pt>
                <c:pt idx="55">
                  <c:v>39945.882227557</c:v>
                </c:pt>
                <c:pt idx="56">
                  <c:v>40182.2674107289</c:v>
                </c:pt>
                <c:pt idx="57">
                  <c:v>40401.6301925915</c:v>
                </c:pt>
                <c:pt idx="58">
                  <c:v>40508.0371356883</c:v>
                </c:pt>
                <c:pt idx="59">
                  <c:v>40659.7430302975</c:v>
                </c:pt>
                <c:pt idx="60">
                  <c:v>40697.5574647556</c:v>
                </c:pt>
                <c:pt idx="61">
                  <c:v>40904.9956806567</c:v>
                </c:pt>
                <c:pt idx="62">
                  <c:v>40899.7813232581</c:v>
                </c:pt>
                <c:pt idx="63">
                  <c:v>41102.0469077339</c:v>
                </c:pt>
                <c:pt idx="64">
                  <c:v>41370.163660498</c:v>
                </c:pt>
                <c:pt idx="65">
                  <c:v>41556.0619240753</c:v>
                </c:pt>
                <c:pt idx="66">
                  <c:v>41856.1499291616</c:v>
                </c:pt>
                <c:pt idx="67">
                  <c:v>41882.3594437845</c:v>
                </c:pt>
                <c:pt idx="68">
                  <c:v>41908.6056220962</c:v>
                </c:pt>
                <c:pt idx="69">
                  <c:v>42205.202818697</c:v>
                </c:pt>
                <c:pt idx="70">
                  <c:v>42313.316720745</c:v>
                </c:pt>
                <c:pt idx="71">
                  <c:v>42620.4258091968</c:v>
                </c:pt>
                <c:pt idx="72">
                  <c:v>42705.0063836783</c:v>
                </c:pt>
                <c:pt idx="73">
                  <c:v>42968.8738918205</c:v>
                </c:pt>
                <c:pt idx="74">
                  <c:v>43057.66281778</c:v>
                </c:pt>
                <c:pt idx="75">
                  <c:v>43447.8548854227</c:v>
                </c:pt>
                <c:pt idx="76">
                  <c:v>43637.8499490371</c:v>
                </c:pt>
                <c:pt idx="77">
                  <c:v>43793.9065708857</c:v>
                </c:pt>
                <c:pt idx="78">
                  <c:v>44031.7886852358</c:v>
                </c:pt>
                <c:pt idx="79">
                  <c:v>44142.3922714158</c:v>
                </c:pt>
                <c:pt idx="80">
                  <c:v>44345.8527219789</c:v>
                </c:pt>
                <c:pt idx="81">
                  <c:v>44455.6895850347</c:v>
                </c:pt>
                <c:pt idx="82">
                  <c:v>44646.6681564325</c:v>
                </c:pt>
                <c:pt idx="83">
                  <c:v>44820.8140896334</c:v>
                </c:pt>
                <c:pt idx="84">
                  <c:v>44913.9177765609</c:v>
                </c:pt>
                <c:pt idx="85">
                  <c:v>45059.1386572949</c:v>
                </c:pt>
                <c:pt idx="86">
                  <c:v>45254.0214737429</c:v>
                </c:pt>
                <c:pt idx="87">
                  <c:v>45462.372782618</c:v>
                </c:pt>
                <c:pt idx="88">
                  <c:v>45648.7263209211</c:v>
                </c:pt>
                <c:pt idx="89">
                  <c:v>45953.1110474552</c:v>
                </c:pt>
                <c:pt idx="90">
                  <c:v>46089.1417123613</c:v>
                </c:pt>
                <c:pt idx="91">
                  <c:v>46244.8331237479</c:v>
                </c:pt>
                <c:pt idx="92">
                  <c:v>46484.3984317732</c:v>
                </c:pt>
                <c:pt idx="93">
                  <c:v>46518.787322403</c:v>
                </c:pt>
                <c:pt idx="94">
                  <c:v>46781.6168143178</c:v>
                </c:pt>
                <c:pt idx="95">
                  <c:v>47024.5439354209</c:v>
                </c:pt>
                <c:pt idx="96">
                  <c:v>47066.4535668228</c:v>
                </c:pt>
                <c:pt idx="97">
                  <c:v>47259.2178892687</c:v>
                </c:pt>
                <c:pt idx="98">
                  <c:v>47441.0426665702</c:v>
                </c:pt>
                <c:pt idx="99">
                  <c:v>47530.3610474851</c:v>
                </c:pt>
                <c:pt idx="100">
                  <c:v>47860.8756758848</c:v>
                </c:pt>
                <c:pt idx="101">
                  <c:v>48024.7493623131</c:v>
                </c:pt>
                <c:pt idx="102">
                  <c:v>48015.1997136286</c:v>
                </c:pt>
                <c:pt idx="103">
                  <c:v>48323.5040313493</c:v>
                </c:pt>
                <c:pt idx="104">
                  <c:v>48514.5580722185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24925.8921456914</c:v>
                </c:pt>
                <c:pt idx="13">
                  <c:v>23375.2316463901</c:v>
                </c:pt>
                <c:pt idx="14">
                  <c:v>23445.309259262</c:v>
                </c:pt>
                <c:pt idx="15">
                  <c:v>21832.7169811337</c:v>
                </c:pt>
                <c:pt idx="16">
                  <c:v>19903.4517069107</c:v>
                </c:pt>
                <c:pt idx="17">
                  <c:v>19620.5566350932</c:v>
                </c:pt>
                <c:pt idx="18">
                  <c:v>19697.5477828335</c:v>
                </c:pt>
                <c:pt idx="19">
                  <c:v>20070.7127464846</c:v>
                </c:pt>
                <c:pt idx="20">
                  <c:v>19831.4415577319</c:v>
                </c:pt>
                <c:pt idx="21">
                  <c:v>20322.22905168</c:v>
                </c:pt>
                <c:pt idx="22">
                  <c:v>20852.2722287636</c:v>
                </c:pt>
                <c:pt idx="23">
                  <c:v>22018.070218439</c:v>
                </c:pt>
                <c:pt idx="24">
                  <c:v>22271.8825375256</c:v>
                </c:pt>
                <c:pt idx="25">
                  <c:v>21796.4789796662</c:v>
                </c:pt>
                <c:pt idx="26">
                  <c:v>21836.0685164983</c:v>
                </c:pt>
                <c:pt idx="27">
                  <c:v>22384.0112900621</c:v>
                </c:pt>
                <c:pt idx="28">
                  <c:v>22827.2705531763</c:v>
                </c:pt>
                <c:pt idx="29">
                  <c:v>23310.5151361518</c:v>
                </c:pt>
                <c:pt idx="30">
                  <c:v>23773.787172743</c:v>
                </c:pt>
                <c:pt idx="31">
                  <c:v>24112.7280005017</c:v>
                </c:pt>
                <c:pt idx="32">
                  <c:v>24425.942564918</c:v>
                </c:pt>
                <c:pt idx="33">
                  <c:v>24704.2358061253</c:v>
                </c:pt>
                <c:pt idx="34">
                  <c:v>24881.097090443</c:v>
                </c:pt>
                <c:pt idx="35">
                  <c:v>24997.0095925143</c:v>
                </c:pt>
                <c:pt idx="36">
                  <c:v>25150.049781916</c:v>
                </c:pt>
                <c:pt idx="37">
                  <c:v>25331.7093145039</c:v>
                </c:pt>
                <c:pt idx="38">
                  <c:v>25653.9737689043</c:v>
                </c:pt>
                <c:pt idx="39">
                  <c:v>25940.2887860219</c:v>
                </c:pt>
                <c:pt idx="40">
                  <c:v>26036.5089702132</c:v>
                </c:pt>
                <c:pt idx="41">
                  <c:v>26158.4500109112</c:v>
                </c:pt>
                <c:pt idx="42">
                  <c:v>26296.4416613491</c:v>
                </c:pt>
                <c:pt idx="43">
                  <c:v>26479.7434794601</c:v>
                </c:pt>
                <c:pt idx="44">
                  <c:v>26605.0076582402</c:v>
                </c:pt>
                <c:pt idx="45">
                  <c:v>26667.5399057654</c:v>
                </c:pt>
                <c:pt idx="46">
                  <c:v>26939.0468635861</c:v>
                </c:pt>
                <c:pt idx="47">
                  <c:v>27223.809494869</c:v>
                </c:pt>
                <c:pt idx="48">
                  <c:v>27341.9594319531</c:v>
                </c:pt>
                <c:pt idx="49">
                  <c:v>27569.1559802957</c:v>
                </c:pt>
                <c:pt idx="50">
                  <c:v>27609.9573437396</c:v>
                </c:pt>
                <c:pt idx="51">
                  <c:v>27749.2733825485</c:v>
                </c:pt>
                <c:pt idx="52">
                  <c:v>27822.2801158288</c:v>
                </c:pt>
                <c:pt idx="53">
                  <c:v>27937.2378752186</c:v>
                </c:pt>
                <c:pt idx="54">
                  <c:v>27943.1956748571</c:v>
                </c:pt>
                <c:pt idx="55">
                  <c:v>28012.6677604154</c:v>
                </c:pt>
                <c:pt idx="56">
                  <c:v>28127.2820695697</c:v>
                </c:pt>
                <c:pt idx="57">
                  <c:v>28160.1183053335</c:v>
                </c:pt>
                <c:pt idx="58">
                  <c:v>28189.3904223789</c:v>
                </c:pt>
                <c:pt idx="59">
                  <c:v>28215.8132034742</c:v>
                </c:pt>
                <c:pt idx="60">
                  <c:v>28150.9274733991</c:v>
                </c:pt>
                <c:pt idx="61">
                  <c:v>28219.7926310284</c:v>
                </c:pt>
                <c:pt idx="62">
                  <c:v>28346.1009109624</c:v>
                </c:pt>
                <c:pt idx="63">
                  <c:v>28432.8358977276</c:v>
                </c:pt>
                <c:pt idx="64">
                  <c:v>28554.4901717107</c:v>
                </c:pt>
                <c:pt idx="65">
                  <c:v>28607.6999458353</c:v>
                </c:pt>
                <c:pt idx="66">
                  <c:v>28681.698792846</c:v>
                </c:pt>
                <c:pt idx="67">
                  <c:v>28794.3693713391</c:v>
                </c:pt>
                <c:pt idx="68">
                  <c:v>28906.7230546204</c:v>
                </c:pt>
                <c:pt idx="69">
                  <c:v>28971.1283821653</c:v>
                </c:pt>
                <c:pt idx="70">
                  <c:v>29063.465590404</c:v>
                </c:pt>
                <c:pt idx="71">
                  <c:v>29173.7547901493</c:v>
                </c:pt>
                <c:pt idx="72">
                  <c:v>29291.7114191062</c:v>
                </c:pt>
                <c:pt idx="73">
                  <c:v>29265.0762156255</c:v>
                </c:pt>
                <c:pt idx="74">
                  <c:v>29334.1198229503</c:v>
                </c:pt>
                <c:pt idx="75">
                  <c:v>29353.6496689088</c:v>
                </c:pt>
                <c:pt idx="76">
                  <c:v>29380.5516011285</c:v>
                </c:pt>
                <c:pt idx="77">
                  <c:v>29422.2671638545</c:v>
                </c:pt>
                <c:pt idx="78">
                  <c:v>29432.320438124</c:v>
                </c:pt>
                <c:pt idx="79">
                  <c:v>29536.1193177661</c:v>
                </c:pt>
                <c:pt idx="80">
                  <c:v>29617.9618344732</c:v>
                </c:pt>
                <c:pt idx="81">
                  <c:v>29580.7045796071</c:v>
                </c:pt>
                <c:pt idx="82">
                  <c:v>29684.9187180041</c:v>
                </c:pt>
                <c:pt idx="83">
                  <c:v>29686.8832326912</c:v>
                </c:pt>
                <c:pt idx="84">
                  <c:v>29719.3405255504</c:v>
                </c:pt>
                <c:pt idx="85">
                  <c:v>29715.7640673378</c:v>
                </c:pt>
                <c:pt idx="86">
                  <c:v>29746.7825226819</c:v>
                </c:pt>
                <c:pt idx="87">
                  <c:v>29821.7881831524</c:v>
                </c:pt>
                <c:pt idx="88">
                  <c:v>29878.6864644185</c:v>
                </c:pt>
                <c:pt idx="89">
                  <c:v>29927.9720144985</c:v>
                </c:pt>
                <c:pt idx="90">
                  <c:v>29930.6176841179</c:v>
                </c:pt>
                <c:pt idx="91">
                  <c:v>29897.5939891988</c:v>
                </c:pt>
                <c:pt idx="92">
                  <c:v>29904.2364176449</c:v>
                </c:pt>
                <c:pt idx="93">
                  <c:v>29867.5410605974</c:v>
                </c:pt>
                <c:pt idx="94">
                  <c:v>29940.2923922308</c:v>
                </c:pt>
                <c:pt idx="95">
                  <c:v>29953.775045258</c:v>
                </c:pt>
                <c:pt idx="96">
                  <c:v>29969.7098833684</c:v>
                </c:pt>
                <c:pt idx="97">
                  <c:v>30025.1668774999</c:v>
                </c:pt>
                <c:pt idx="98">
                  <c:v>30040.9861916721</c:v>
                </c:pt>
                <c:pt idx="99">
                  <c:v>30101.2660793104</c:v>
                </c:pt>
                <c:pt idx="100">
                  <c:v>30169.7902334509</c:v>
                </c:pt>
                <c:pt idx="101">
                  <c:v>30234.9165159174</c:v>
                </c:pt>
                <c:pt idx="102">
                  <c:v>30225.489347263</c:v>
                </c:pt>
                <c:pt idx="103">
                  <c:v>30196.2594524446</c:v>
                </c:pt>
                <c:pt idx="104">
                  <c:v>30269.4543731821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28026.6872035779</c:v>
                </c:pt>
                <c:pt idx="13">
                  <c:v>26333.8629614212</c:v>
                </c:pt>
                <c:pt idx="14">
                  <c:v>26373.955512941</c:v>
                </c:pt>
                <c:pt idx="15">
                  <c:v>24647.2887779465</c:v>
                </c:pt>
                <c:pt idx="16">
                  <c:v>22501.3037566329</c:v>
                </c:pt>
                <c:pt idx="17">
                  <c:v>22140.9958142601</c:v>
                </c:pt>
                <c:pt idx="18">
                  <c:v>22312.7225130845</c:v>
                </c:pt>
                <c:pt idx="19">
                  <c:v>22771.8119312761</c:v>
                </c:pt>
                <c:pt idx="20">
                  <c:v>22489.8026307318</c:v>
                </c:pt>
                <c:pt idx="21">
                  <c:v>22655.0226343556</c:v>
                </c:pt>
                <c:pt idx="22">
                  <c:v>23168.0923349327</c:v>
                </c:pt>
                <c:pt idx="23">
                  <c:v>24418.2438736935</c:v>
                </c:pt>
                <c:pt idx="24">
                  <c:v>24656.3371302977</c:v>
                </c:pt>
                <c:pt idx="25">
                  <c:v>24145.7424677726</c:v>
                </c:pt>
                <c:pt idx="26">
                  <c:v>24156.5194410395</c:v>
                </c:pt>
                <c:pt idx="27">
                  <c:v>24674.8158220305</c:v>
                </c:pt>
                <c:pt idx="28">
                  <c:v>25141.1975725736</c:v>
                </c:pt>
                <c:pt idx="29">
                  <c:v>25632.8123674296</c:v>
                </c:pt>
                <c:pt idx="30">
                  <c:v>26100.5242876208</c:v>
                </c:pt>
                <c:pt idx="31">
                  <c:v>26460.7149291966</c:v>
                </c:pt>
                <c:pt idx="32">
                  <c:v>26754.5536743572</c:v>
                </c:pt>
                <c:pt idx="33">
                  <c:v>27002.8740076375</c:v>
                </c:pt>
                <c:pt idx="34">
                  <c:v>27205.6403311917</c:v>
                </c:pt>
                <c:pt idx="35">
                  <c:v>27282.6425096686</c:v>
                </c:pt>
                <c:pt idx="36">
                  <c:v>27515.7625974522</c:v>
                </c:pt>
                <c:pt idx="37">
                  <c:v>27714.5803753167</c:v>
                </c:pt>
                <c:pt idx="38">
                  <c:v>28052.0783366608</c:v>
                </c:pt>
                <c:pt idx="39">
                  <c:v>28410.8930023217</c:v>
                </c:pt>
                <c:pt idx="40">
                  <c:v>28573.809859369</c:v>
                </c:pt>
                <c:pt idx="41">
                  <c:v>28704.5749756927</c:v>
                </c:pt>
                <c:pt idx="42">
                  <c:v>28887.7510575945</c:v>
                </c:pt>
                <c:pt idx="43">
                  <c:v>29075.4198571031</c:v>
                </c:pt>
                <c:pt idx="44">
                  <c:v>29328.592226951</c:v>
                </c:pt>
                <c:pt idx="45">
                  <c:v>29482.6832013697</c:v>
                </c:pt>
                <c:pt idx="46">
                  <c:v>29765.0300163852</c:v>
                </c:pt>
                <c:pt idx="47">
                  <c:v>30173.4463824128</c:v>
                </c:pt>
                <c:pt idx="48">
                  <c:v>30335.4623555716</c:v>
                </c:pt>
                <c:pt idx="49">
                  <c:v>30398.2451900967</c:v>
                </c:pt>
                <c:pt idx="50">
                  <c:v>30451.1961620995</c:v>
                </c:pt>
                <c:pt idx="51">
                  <c:v>30610.221843826</c:v>
                </c:pt>
                <c:pt idx="52">
                  <c:v>30627.3092742269</c:v>
                </c:pt>
                <c:pt idx="53">
                  <c:v>30556.7898955636</c:v>
                </c:pt>
                <c:pt idx="54">
                  <c:v>30656.5982950277</c:v>
                </c:pt>
                <c:pt idx="55">
                  <c:v>30745.6003832268</c:v>
                </c:pt>
                <c:pt idx="56">
                  <c:v>30838.2820880633</c:v>
                </c:pt>
                <c:pt idx="57">
                  <c:v>30979.9295856401</c:v>
                </c:pt>
                <c:pt idx="58">
                  <c:v>30971.1043091437</c:v>
                </c:pt>
                <c:pt idx="59">
                  <c:v>31039.2756594873</c:v>
                </c:pt>
                <c:pt idx="60">
                  <c:v>31129.5569116742</c:v>
                </c:pt>
                <c:pt idx="61">
                  <c:v>31188.373705666</c:v>
                </c:pt>
                <c:pt idx="62">
                  <c:v>31303.8699027581</c:v>
                </c:pt>
                <c:pt idx="63">
                  <c:v>31380.4267303922</c:v>
                </c:pt>
                <c:pt idx="64">
                  <c:v>31485.2480744543</c:v>
                </c:pt>
                <c:pt idx="65">
                  <c:v>31524.7912978905</c:v>
                </c:pt>
                <c:pt idx="66">
                  <c:v>31547.6971851351</c:v>
                </c:pt>
                <c:pt idx="67">
                  <c:v>31666.09814909</c:v>
                </c:pt>
                <c:pt idx="68">
                  <c:v>31793.0486681758</c:v>
                </c:pt>
                <c:pt idx="69">
                  <c:v>31882.4281625626</c:v>
                </c:pt>
                <c:pt idx="70">
                  <c:v>31968.4061967897</c:v>
                </c:pt>
                <c:pt idx="71">
                  <c:v>32092.9687905722</c:v>
                </c:pt>
                <c:pt idx="72">
                  <c:v>32196.2546313588</c:v>
                </c:pt>
                <c:pt idx="73">
                  <c:v>32180.6088168769</c:v>
                </c:pt>
                <c:pt idx="74">
                  <c:v>32265.1411854642</c:v>
                </c:pt>
                <c:pt idx="75">
                  <c:v>32271.7697692817</c:v>
                </c:pt>
                <c:pt idx="76">
                  <c:v>32386.7621546405</c:v>
                </c:pt>
                <c:pt idx="77">
                  <c:v>32499.3729778809</c:v>
                </c:pt>
                <c:pt idx="78">
                  <c:v>32505.1096959688</c:v>
                </c:pt>
                <c:pt idx="79">
                  <c:v>32636.7902856652</c:v>
                </c:pt>
                <c:pt idx="80">
                  <c:v>32690.041157992</c:v>
                </c:pt>
                <c:pt idx="81">
                  <c:v>32675.2385001868</c:v>
                </c:pt>
                <c:pt idx="82">
                  <c:v>32791.2820165328</c:v>
                </c:pt>
                <c:pt idx="83">
                  <c:v>32872.397298241</c:v>
                </c:pt>
                <c:pt idx="84">
                  <c:v>32852.3427335541</c:v>
                </c:pt>
                <c:pt idx="85">
                  <c:v>32815.3912330847</c:v>
                </c:pt>
                <c:pt idx="86">
                  <c:v>32887.3889206587</c:v>
                </c:pt>
                <c:pt idx="87">
                  <c:v>32940.3496220672</c:v>
                </c:pt>
                <c:pt idx="88">
                  <c:v>32988.9014294844</c:v>
                </c:pt>
                <c:pt idx="89">
                  <c:v>33103.6837195754</c:v>
                </c:pt>
                <c:pt idx="90">
                  <c:v>33177.1641018609</c:v>
                </c:pt>
                <c:pt idx="91">
                  <c:v>33196.7562678917</c:v>
                </c:pt>
                <c:pt idx="92">
                  <c:v>33367.0998180475</c:v>
                </c:pt>
                <c:pt idx="93">
                  <c:v>33267.7490521357</c:v>
                </c:pt>
                <c:pt idx="94">
                  <c:v>33261.2123745949</c:v>
                </c:pt>
                <c:pt idx="95">
                  <c:v>33307.1454037613</c:v>
                </c:pt>
                <c:pt idx="96">
                  <c:v>33406.5068323545</c:v>
                </c:pt>
                <c:pt idx="97">
                  <c:v>33514.7154018024</c:v>
                </c:pt>
                <c:pt idx="98">
                  <c:v>33542.7958391544</c:v>
                </c:pt>
                <c:pt idx="99">
                  <c:v>33474.4039289457</c:v>
                </c:pt>
                <c:pt idx="100">
                  <c:v>33567.3342134848</c:v>
                </c:pt>
                <c:pt idx="101">
                  <c:v>33720.5411697662</c:v>
                </c:pt>
                <c:pt idx="102">
                  <c:v>33723.1443296509</c:v>
                </c:pt>
                <c:pt idx="103">
                  <c:v>33806.2631817175</c:v>
                </c:pt>
                <c:pt idx="104">
                  <c:v>33911.6460363776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20136.7179149608</c:v>
                </c:pt>
                <c:pt idx="13">
                  <c:v>19086.7285485168</c:v>
                </c:pt>
                <c:pt idx="14">
                  <c:v>19121.9419683835</c:v>
                </c:pt>
                <c:pt idx="15">
                  <c:v>17812.6404889963</c:v>
                </c:pt>
                <c:pt idx="16">
                  <c:v>16199.0935629809</c:v>
                </c:pt>
                <c:pt idx="17">
                  <c:v>16015.7199716686</c:v>
                </c:pt>
                <c:pt idx="18">
                  <c:v>16045.0343942727</c:v>
                </c:pt>
                <c:pt idx="19">
                  <c:v>16334.4652940085</c:v>
                </c:pt>
                <c:pt idx="20">
                  <c:v>16053.930075867</c:v>
                </c:pt>
                <c:pt idx="21">
                  <c:v>16245.9284999969</c:v>
                </c:pt>
                <c:pt idx="22">
                  <c:v>16600.0182766395</c:v>
                </c:pt>
                <c:pt idx="23">
                  <c:v>17502.4730558336</c:v>
                </c:pt>
                <c:pt idx="24">
                  <c:v>17641.443743223</c:v>
                </c:pt>
                <c:pt idx="25">
                  <c:v>17230.6202469936</c:v>
                </c:pt>
                <c:pt idx="26">
                  <c:v>17132.9089619655</c:v>
                </c:pt>
                <c:pt idx="27">
                  <c:v>17664.5628573015</c:v>
                </c:pt>
                <c:pt idx="28">
                  <c:v>18024.3849187215</c:v>
                </c:pt>
                <c:pt idx="29">
                  <c:v>18242.5236608527</c:v>
                </c:pt>
                <c:pt idx="30">
                  <c:v>18512.2574786617</c:v>
                </c:pt>
                <c:pt idx="31">
                  <c:v>18752.8263271241</c:v>
                </c:pt>
                <c:pt idx="32">
                  <c:v>18996.2576431535</c:v>
                </c:pt>
                <c:pt idx="33">
                  <c:v>19136.0535272308</c:v>
                </c:pt>
                <c:pt idx="34">
                  <c:v>19224.3621260324</c:v>
                </c:pt>
                <c:pt idx="35">
                  <c:v>19379.1460437415</c:v>
                </c:pt>
                <c:pt idx="36">
                  <c:v>19405.9646503241</c:v>
                </c:pt>
                <c:pt idx="37">
                  <c:v>19411.3635123711</c:v>
                </c:pt>
                <c:pt idx="38">
                  <c:v>19574.2326190639</c:v>
                </c:pt>
                <c:pt idx="39">
                  <c:v>19684.6062415974</c:v>
                </c:pt>
                <c:pt idx="40">
                  <c:v>19702.8863233228</c:v>
                </c:pt>
                <c:pt idx="41">
                  <c:v>19871.9426001238</c:v>
                </c:pt>
                <c:pt idx="42">
                  <c:v>19916.7313329272</c:v>
                </c:pt>
                <c:pt idx="43">
                  <c:v>20071.3052718316</c:v>
                </c:pt>
                <c:pt idx="44">
                  <c:v>20231.8267984313</c:v>
                </c:pt>
                <c:pt idx="45">
                  <c:v>20294.7574173805</c:v>
                </c:pt>
                <c:pt idx="46">
                  <c:v>20494.83698181</c:v>
                </c:pt>
                <c:pt idx="47">
                  <c:v>20710.3284851084</c:v>
                </c:pt>
                <c:pt idx="48">
                  <c:v>20863.2224448543</c:v>
                </c:pt>
                <c:pt idx="49">
                  <c:v>21491.1653867627</c:v>
                </c:pt>
                <c:pt idx="50">
                  <c:v>21567.9643560803</c:v>
                </c:pt>
                <c:pt idx="51">
                  <c:v>21657.2121777353</c:v>
                </c:pt>
                <c:pt idx="52">
                  <c:v>21870.2257600606</c:v>
                </c:pt>
                <c:pt idx="53">
                  <c:v>21997.8270007272</c:v>
                </c:pt>
                <c:pt idx="54">
                  <c:v>21891.2032097318</c:v>
                </c:pt>
                <c:pt idx="55">
                  <c:v>21896.6056392813</c:v>
                </c:pt>
                <c:pt idx="56">
                  <c:v>21992.8440865684</c:v>
                </c:pt>
                <c:pt idx="57">
                  <c:v>21935.394092881</c:v>
                </c:pt>
                <c:pt idx="58">
                  <c:v>21980.2046033199</c:v>
                </c:pt>
                <c:pt idx="59">
                  <c:v>21929.8400375345</c:v>
                </c:pt>
                <c:pt idx="60">
                  <c:v>21829.7089405566</c:v>
                </c:pt>
                <c:pt idx="61">
                  <c:v>21909.8600712838</c:v>
                </c:pt>
                <c:pt idx="62">
                  <c:v>22021.9588182222</c:v>
                </c:pt>
                <c:pt idx="63">
                  <c:v>22037.2611833387</c:v>
                </c:pt>
                <c:pt idx="64">
                  <c:v>22132.2466730082</c:v>
                </c:pt>
                <c:pt idx="65">
                  <c:v>22259.8693093959</c:v>
                </c:pt>
                <c:pt idx="66">
                  <c:v>22448.6764564041</c:v>
                </c:pt>
                <c:pt idx="67">
                  <c:v>22347.6123918231</c:v>
                </c:pt>
                <c:pt idx="68">
                  <c:v>22345.4259838723</c:v>
                </c:pt>
                <c:pt idx="69">
                  <c:v>22399.0519022931</c:v>
                </c:pt>
                <c:pt idx="70">
                  <c:v>22493.0094091437</c:v>
                </c:pt>
                <c:pt idx="71">
                  <c:v>22618.4102852533</c:v>
                </c:pt>
                <c:pt idx="72">
                  <c:v>22755.9214841535</c:v>
                </c:pt>
                <c:pt idx="73">
                  <c:v>22802.6440811421</c:v>
                </c:pt>
                <c:pt idx="74">
                  <c:v>22907.7500562958</c:v>
                </c:pt>
                <c:pt idx="75">
                  <c:v>22817.6103828016</c:v>
                </c:pt>
                <c:pt idx="76">
                  <c:v>22817.8137445712</c:v>
                </c:pt>
                <c:pt idx="77">
                  <c:v>22904.300297693</c:v>
                </c:pt>
                <c:pt idx="78">
                  <c:v>22967.8867912773</c:v>
                </c:pt>
                <c:pt idx="79">
                  <c:v>23023.7045884346</c:v>
                </c:pt>
                <c:pt idx="80">
                  <c:v>23100.7886515221</c:v>
                </c:pt>
                <c:pt idx="81">
                  <c:v>23194.0306126873</c:v>
                </c:pt>
                <c:pt idx="82">
                  <c:v>23277.0585347733</c:v>
                </c:pt>
                <c:pt idx="83">
                  <c:v>23228.6945308812</c:v>
                </c:pt>
                <c:pt idx="84">
                  <c:v>23337.972871784</c:v>
                </c:pt>
                <c:pt idx="85">
                  <c:v>23352.6397629283</c:v>
                </c:pt>
                <c:pt idx="86">
                  <c:v>23435.486462884</c:v>
                </c:pt>
                <c:pt idx="87">
                  <c:v>23530.4805514621</c:v>
                </c:pt>
                <c:pt idx="88">
                  <c:v>23602.9528793703</c:v>
                </c:pt>
                <c:pt idx="89">
                  <c:v>23663.8663451848</c:v>
                </c:pt>
                <c:pt idx="90">
                  <c:v>23746.079618665</c:v>
                </c:pt>
                <c:pt idx="91">
                  <c:v>23753.6136539556</c:v>
                </c:pt>
                <c:pt idx="92">
                  <c:v>23751.9385258164</c:v>
                </c:pt>
                <c:pt idx="93">
                  <c:v>23863.7193884118</c:v>
                </c:pt>
                <c:pt idx="94">
                  <c:v>23869.0354411577</c:v>
                </c:pt>
                <c:pt idx="95">
                  <c:v>23958.5205591122</c:v>
                </c:pt>
                <c:pt idx="96">
                  <c:v>24006.5297026993</c:v>
                </c:pt>
                <c:pt idx="97">
                  <c:v>24049.74539682</c:v>
                </c:pt>
                <c:pt idx="98">
                  <c:v>24139.2468257547</c:v>
                </c:pt>
                <c:pt idx="99">
                  <c:v>24197.5147464428</c:v>
                </c:pt>
                <c:pt idx="100">
                  <c:v>24220.2182823704</c:v>
                </c:pt>
                <c:pt idx="101">
                  <c:v>24295.7593093899</c:v>
                </c:pt>
                <c:pt idx="102">
                  <c:v>24361.8925767971</c:v>
                </c:pt>
                <c:pt idx="103">
                  <c:v>24345.050448243</c:v>
                </c:pt>
                <c:pt idx="104">
                  <c:v>24377.3219428422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11774.2348862179</c:v>
                </c:pt>
                <c:pt idx="19">
                  <c:v>11929.4340935107</c:v>
                </c:pt>
                <c:pt idx="20">
                  <c:v>11914.1087519011</c:v>
                </c:pt>
                <c:pt idx="21">
                  <c:v>13238.7986598544</c:v>
                </c:pt>
                <c:pt idx="22">
                  <c:v>13574.9312094728</c:v>
                </c:pt>
                <c:pt idx="23">
                  <c:v>14285.4456125276</c:v>
                </c:pt>
                <c:pt idx="24">
                  <c:v>14512.0972077954</c:v>
                </c:pt>
                <c:pt idx="25">
                  <c:v>14223.0789565669</c:v>
                </c:pt>
                <c:pt idx="26">
                  <c:v>14268.0051210432</c:v>
                </c:pt>
                <c:pt idx="27">
                  <c:v>14614.2698602816</c:v>
                </c:pt>
                <c:pt idx="28">
                  <c:v>14913.1821909962</c:v>
                </c:pt>
                <c:pt idx="29">
                  <c:v>15200.5456740805</c:v>
                </c:pt>
                <c:pt idx="30">
                  <c:v>15484.3313461746</c:v>
                </c:pt>
                <c:pt idx="31">
                  <c:v>15730.353393583</c:v>
                </c:pt>
                <c:pt idx="32">
                  <c:v>15920.510190654</c:v>
                </c:pt>
                <c:pt idx="33">
                  <c:v>16082.9324426785</c:v>
                </c:pt>
                <c:pt idx="34">
                  <c:v>16211.631579697</c:v>
                </c:pt>
                <c:pt idx="35">
                  <c:v>16314.6013329754</c:v>
                </c:pt>
                <c:pt idx="36">
                  <c:v>16444.2133945026</c:v>
                </c:pt>
                <c:pt idx="37">
                  <c:v>16594.56798361</c:v>
                </c:pt>
                <c:pt idx="38">
                  <c:v>16765.2918242305</c:v>
                </c:pt>
                <c:pt idx="39">
                  <c:v>16980.3539849663</c:v>
                </c:pt>
                <c:pt idx="40">
                  <c:v>17014.7570566718</c:v>
                </c:pt>
                <c:pt idx="41">
                  <c:v>17048.227233244</c:v>
                </c:pt>
                <c:pt idx="42">
                  <c:v>17115.2203426343</c:v>
                </c:pt>
                <c:pt idx="43">
                  <c:v>17196.7697993299</c:v>
                </c:pt>
                <c:pt idx="44">
                  <c:v>17223.9585618243</c:v>
                </c:pt>
                <c:pt idx="45">
                  <c:v>17250.7093767607</c:v>
                </c:pt>
                <c:pt idx="46">
                  <c:v>17383.5847769812</c:v>
                </c:pt>
                <c:pt idx="47">
                  <c:v>17566.6790967769</c:v>
                </c:pt>
                <c:pt idx="48">
                  <c:v>17585.3290035512</c:v>
                </c:pt>
                <c:pt idx="49">
                  <c:v>17603.9599829413</c:v>
                </c:pt>
                <c:pt idx="50">
                  <c:v>17618.3736115015</c:v>
                </c:pt>
                <c:pt idx="51">
                  <c:v>17634.2072747681</c:v>
                </c:pt>
                <c:pt idx="52">
                  <c:v>17652.7084072486</c:v>
                </c:pt>
                <c:pt idx="53">
                  <c:v>17671.1439416721</c:v>
                </c:pt>
                <c:pt idx="54">
                  <c:v>17687.7465601474</c:v>
                </c:pt>
                <c:pt idx="55">
                  <c:v>17703.3814744408</c:v>
                </c:pt>
                <c:pt idx="56">
                  <c:v>17720.8761779025</c:v>
                </c:pt>
                <c:pt idx="57">
                  <c:v>17711.6365194168</c:v>
                </c:pt>
                <c:pt idx="58">
                  <c:v>17730.4742916495</c:v>
                </c:pt>
                <c:pt idx="59">
                  <c:v>17754.1129021025</c:v>
                </c:pt>
                <c:pt idx="60">
                  <c:v>17780.0137966417</c:v>
                </c:pt>
                <c:pt idx="61">
                  <c:v>17804.0780090283</c:v>
                </c:pt>
                <c:pt idx="62">
                  <c:v>17829.1761145376</c:v>
                </c:pt>
                <c:pt idx="63">
                  <c:v>17854.044830321</c:v>
                </c:pt>
                <c:pt idx="64">
                  <c:v>17877.6461370598</c:v>
                </c:pt>
                <c:pt idx="65">
                  <c:v>17907.9941957523</c:v>
                </c:pt>
                <c:pt idx="66">
                  <c:v>17933.6545300402</c:v>
                </c:pt>
                <c:pt idx="67">
                  <c:v>17929.2401879404</c:v>
                </c:pt>
                <c:pt idx="68">
                  <c:v>17956.0675422334</c:v>
                </c:pt>
                <c:pt idx="69">
                  <c:v>17985.1419979327</c:v>
                </c:pt>
                <c:pt idx="70">
                  <c:v>18011.1277310664</c:v>
                </c:pt>
                <c:pt idx="71">
                  <c:v>18036.3593018613</c:v>
                </c:pt>
                <c:pt idx="72">
                  <c:v>18065.9420763616</c:v>
                </c:pt>
                <c:pt idx="73">
                  <c:v>18093.7900467701</c:v>
                </c:pt>
                <c:pt idx="74">
                  <c:v>18119.7765131153</c:v>
                </c:pt>
                <c:pt idx="75">
                  <c:v>18143.9253559619</c:v>
                </c:pt>
                <c:pt idx="76">
                  <c:v>18168.2874154582</c:v>
                </c:pt>
                <c:pt idx="77">
                  <c:v>18194.2257709118</c:v>
                </c:pt>
                <c:pt idx="78">
                  <c:v>18219.8236935098</c:v>
                </c:pt>
                <c:pt idx="79">
                  <c:v>18232.5194554313</c:v>
                </c:pt>
                <c:pt idx="80">
                  <c:v>18257.4826727971</c:v>
                </c:pt>
                <c:pt idx="81">
                  <c:v>18323.1668230161</c:v>
                </c:pt>
                <c:pt idx="82">
                  <c:v>18344.1088060109</c:v>
                </c:pt>
                <c:pt idx="83">
                  <c:v>18365.6531079989</c:v>
                </c:pt>
                <c:pt idx="84">
                  <c:v>18387.1471595431</c:v>
                </c:pt>
                <c:pt idx="85">
                  <c:v>18418.0877456294</c:v>
                </c:pt>
                <c:pt idx="86">
                  <c:v>18446.7647958542</c:v>
                </c:pt>
                <c:pt idx="87">
                  <c:v>18462.0214286691</c:v>
                </c:pt>
                <c:pt idx="88">
                  <c:v>18482.4437337289</c:v>
                </c:pt>
                <c:pt idx="89">
                  <c:v>18492.0592947057</c:v>
                </c:pt>
                <c:pt idx="90">
                  <c:v>18448.7645152501</c:v>
                </c:pt>
                <c:pt idx="91">
                  <c:v>18437.4943094092</c:v>
                </c:pt>
                <c:pt idx="92">
                  <c:v>18461.8918243677</c:v>
                </c:pt>
                <c:pt idx="93">
                  <c:v>18491.0490141022</c:v>
                </c:pt>
                <c:pt idx="94">
                  <c:v>18522.8403591097</c:v>
                </c:pt>
                <c:pt idx="95">
                  <c:v>18553.7475141233</c:v>
                </c:pt>
                <c:pt idx="96">
                  <c:v>18584.7022497935</c:v>
                </c:pt>
                <c:pt idx="97">
                  <c:v>18596.6793928554</c:v>
                </c:pt>
                <c:pt idx="98">
                  <c:v>18609.5799734743</c:v>
                </c:pt>
                <c:pt idx="99">
                  <c:v>18642.6684070905</c:v>
                </c:pt>
                <c:pt idx="100">
                  <c:v>18672.1727488657</c:v>
                </c:pt>
                <c:pt idx="101">
                  <c:v>18615.7039221188</c:v>
                </c:pt>
                <c:pt idx="102">
                  <c:v>18636.7947919172</c:v>
                </c:pt>
                <c:pt idx="103">
                  <c:v>18647.2476519498</c:v>
                </c:pt>
                <c:pt idx="104">
                  <c:v>18667.1651166323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12476.3463713997</c:v>
                </c:pt>
                <c:pt idx="24">
                  <c:v>12568.1652912189</c:v>
                </c:pt>
                <c:pt idx="25">
                  <c:v>12219.640654223</c:v>
                </c:pt>
                <c:pt idx="26">
                  <c:v>12182.6955531424</c:v>
                </c:pt>
                <c:pt idx="27">
                  <c:v>12410.8892223418</c:v>
                </c:pt>
                <c:pt idx="28">
                  <c:v>12506.9611221281</c:v>
                </c:pt>
                <c:pt idx="29">
                  <c:v>12666.2182634114</c:v>
                </c:pt>
                <c:pt idx="30">
                  <c:v>12956.2713008125</c:v>
                </c:pt>
                <c:pt idx="31">
                  <c:v>13095.7808697003</c:v>
                </c:pt>
                <c:pt idx="32">
                  <c:v>13188.9208647641</c:v>
                </c:pt>
                <c:pt idx="33">
                  <c:v>13259.735136528</c:v>
                </c:pt>
                <c:pt idx="34">
                  <c:v>13308.7206007787</c:v>
                </c:pt>
                <c:pt idx="35">
                  <c:v>13340.9403704545</c:v>
                </c:pt>
                <c:pt idx="36">
                  <c:v>13381.0906575718</c:v>
                </c:pt>
                <c:pt idx="37">
                  <c:v>13379.3555261149</c:v>
                </c:pt>
                <c:pt idx="38">
                  <c:v>13495.8000970911</c:v>
                </c:pt>
                <c:pt idx="39">
                  <c:v>13578.2981026122</c:v>
                </c:pt>
                <c:pt idx="40">
                  <c:v>13571.210692452</c:v>
                </c:pt>
                <c:pt idx="41">
                  <c:v>13595.21569133</c:v>
                </c:pt>
                <c:pt idx="42">
                  <c:v>13641.5962436151</c:v>
                </c:pt>
                <c:pt idx="43">
                  <c:v>13639.1226571586</c:v>
                </c:pt>
                <c:pt idx="44">
                  <c:v>13683.6067226914</c:v>
                </c:pt>
                <c:pt idx="45">
                  <c:v>13714.2378798524</c:v>
                </c:pt>
                <c:pt idx="46">
                  <c:v>13822.1822681252</c:v>
                </c:pt>
                <c:pt idx="47">
                  <c:v>13972.7206716729</c:v>
                </c:pt>
                <c:pt idx="48">
                  <c:v>13984.1960109983</c:v>
                </c:pt>
                <c:pt idx="49">
                  <c:v>14003.9576506136</c:v>
                </c:pt>
                <c:pt idx="50">
                  <c:v>14021.0692241337</c:v>
                </c:pt>
                <c:pt idx="51">
                  <c:v>14037.1783297759</c:v>
                </c:pt>
                <c:pt idx="52">
                  <c:v>14050.9823733823</c:v>
                </c:pt>
                <c:pt idx="53">
                  <c:v>14065.9094400876</c:v>
                </c:pt>
                <c:pt idx="54">
                  <c:v>14094.0003004876</c:v>
                </c:pt>
                <c:pt idx="55">
                  <c:v>14107.9853738023</c:v>
                </c:pt>
                <c:pt idx="56">
                  <c:v>14161.3286639196</c:v>
                </c:pt>
                <c:pt idx="57">
                  <c:v>14170.6944405476</c:v>
                </c:pt>
                <c:pt idx="58">
                  <c:v>14184.5770040528</c:v>
                </c:pt>
                <c:pt idx="59">
                  <c:v>14197.379665576</c:v>
                </c:pt>
                <c:pt idx="60">
                  <c:v>14213.0377724413</c:v>
                </c:pt>
                <c:pt idx="61">
                  <c:v>14228.4623975631</c:v>
                </c:pt>
                <c:pt idx="62">
                  <c:v>14246.4179877158</c:v>
                </c:pt>
                <c:pt idx="63">
                  <c:v>14258.9650844855</c:v>
                </c:pt>
                <c:pt idx="64">
                  <c:v>14273.6561405421</c:v>
                </c:pt>
                <c:pt idx="65">
                  <c:v>14288.674698219</c:v>
                </c:pt>
                <c:pt idx="66">
                  <c:v>14283.522448416</c:v>
                </c:pt>
                <c:pt idx="67">
                  <c:v>14306.8023544397</c:v>
                </c:pt>
                <c:pt idx="68">
                  <c:v>14321.9741221629</c:v>
                </c:pt>
                <c:pt idx="69">
                  <c:v>14336.9768353961</c:v>
                </c:pt>
                <c:pt idx="70">
                  <c:v>14350.3260429033</c:v>
                </c:pt>
                <c:pt idx="71">
                  <c:v>14363.0652246182</c:v>
                </c:pt>
                <c:pt idx="72">
                  <c:v>14377.5674951582</c:v>
                </c:pt>
                <c:pt idx="73">
                  <c:v>14367.0025659547</c:v>
                </c:pt>
                <c:pt idx="74">
                  <c:v>14405.3170555074</c:v>
                </c:pt>
                <c:pt idx="75">
                  <c:v>14417.5171663152</c:v>
                </c:pt>
                <c:pt idx="76">
                  <c:v>14427.26597627</c:v>
                </c:pt>
                <c:pt idx="77">
                  <c:v>14446.0565208318</c:v>
                </c:pt>
                <c:pt idx="78">
                  <c:v>14459.1959506689</c:v>
                </c:pt>
                <c:pt idx="79">
                  <c:v>14471.2488370394</c:v>
                </c:pt>
                <c:pt idx="80">
                  <c:v>14484.4124349802</c:v>
                </c:pt>
                <c:pt idx="81">
                  <c:v>14498.7841510276</c:v>
                </c:pt>
                <c:pt idx="82">
                  <c:v>14504.383844834</c:v>
                </c:pt>
                <c:pt idx="83">
                  <c:v>14522.0253931694</c:v>
                </c:pt>
                <c:pt idx="84">
                  <c:v>14536.1685317186</c:v>
                </c:pt>
                <c:pt idx="85">
                  <c:v>14534.8308853226</c:v>
                </c:pt>
                <c:pt idx="86">
                  <c:v>14545.6805923867</c:v>
                </c:pt>
                <c:pt idx="87">
                  <c:v>14557.4620000735</c:v>
                </c:pt>
                <c:pt idx="88">
                  <c:v>14573.1736954767</c:v>
                </c:pt>
                <c:pt idx="89">
                  <c:v>14594.9833427202</c:v>
                </c:pt>
                <c:pt idx="90">
                  <c:v>14604.5558968788</c:v>
                </c:pt>
                <c:pt idx="91">
                  <c:v>14609.508402806</c:v>
                </c:pt>
                <c:pt idx="92">
                  <c:v>14622.9567361803</c:v>
                </c:pt>
                <c:pt idx="93">
                  <c:v>14642.4861470576</c:v>
                </c:pt>
                <c:pt idx="94">
                  <c:v>14654.5738384177</c:v>
                </c:pt>
                <c:pt idx="95">
                  <c:v>14666.6840740024</c:v>
                </c:pt>
                <c:pt idx="96">
                  <c:v>14679.9923440469</c:v>
                </c:pt>
                <c:pt idx="97">
                  <c:v>14691.7807419971</c:v>
                </c:pt>
                <c:pt idx="98">
                  <c:v>14692.6676037205</c:v>
                </c:pt>
                <c:pt idx="99">
                  <c:v>14688.7195534225</c:v>
                </c:pt>
                <c:pt idx="100">
                  <c:v>14676.3390635735</c:v>
                </c:pt>
                <c:pt idx="101">
                  <c:v>14691.2816930228</c:v>
                </c:pt>
                <c:pt idx="102">
                  <c:v>14691.4815003485</c:v>
                </c:pt>
                <c:pt idx="103">
                  <c:v>14718.338200703</c:v>
                </c:pt>
                <c:pt idx="104">
                  <c:v>14724.5592320407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835317"/>
        <c:axId val="26120244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0.557906738768674</c:v>
                </c:pt>
                <c:pt idx="19">
                  <c:v>0.575410440247215</c:v>
                </c:pt>
                <c:pt idx="20">
                  <c:v>0.591417289347716</c:v>
                </c:pt>
                <c:pt idx="21">
                  <c:v>0.567712724345798</c:v>
                </c:pt>
                <c:pt idx="22">
                  <c:v>0.519377949038646</c:v>
                </c:pt>
                <c:pt idx="23">
                  <c:v>0.574924547519707</c:v>
                </c:pt>
                <c:pt idx="24">
                  <c:v>0.589386846757102</c:v>
                </c:pt>
                <c:pt idx="25">
                  <c:v>0.559780302268589</c:v>
                </c:pt>
                <c:pt idx="26">
                  <c:v>0.549456375910361</c:v>
                </c:pt>
                <c:pt idx="27">
                  <c:v>0.55473749966474</c:v>
                </c:pt>
                <c:pt idx="28">
                  <c:v>0.544307360255885</c:v>
                </c:pt>
                <c:pt idx="29">
                  <c:v>0.538803290696194</c:v>
                </c:pt>
                <c:pt idx="30">
                  <c:v>0.54041139114439</c:v>
                </c:pt>
                <c:pt idx="31">
                  <c:v>0.537652898684021</c:v>
                </c:pt>
                <c:pt idx="32">
                  <c:v>0.54168535255947</c:v>
                </c:pt>
                <c:pt idx="33">
                  <c:v>0.535920716438162</c:v>
                </c:pt>
                <c:pt idx="34">
                  <c:v>0.534483140445558</c:v>
                </c:pt>
                <c:pt idx="35">
                  <c:v>0.537019723365069</c:v>
                </c:pt>
                <c:pt idx="36">
                  <c:v>0.534743506770343</c:v>
                </c:pt>
                <c:pt idx="37">
                  <c:v>0.533669615149583</c:v>
                </c:pt>
                <c:pt idx="38">
                  <c:v>0.530461288010493</c:v>
                </c:pt>
                <c:pt idx="39">
                  <c:v>0.535614382680115</c:v>
                </c:pt>
                <c:pt idx="40">
                  <c:v>0.53069479914618</c:v>
                </c:pt>
                <c:pt idx="41">
                  <c:v>0.537074831929147</c:v>
                </c:pt>
                <c:pt idx="42">
                  <c:v>0.536205133018824</c:v>
                </c:pt>
                <c:pt idx="43">
                  <c:v>0.535162059764049</c:v>
                </c:pt>
                <c:pt idx="44">
                  <c:v>0.533210736275664</c:v>
                </c:pt>
                <c:pt idx="45">
                  <c:v>0.5297713902047</c:v>
                </c:pt>
                <c:pt idx="46">
                  <c:v>0.531789652889072</c:v>
                </c:pt>
                <c:pt idx="47">
                  <c:v>0.532823533817064</c:v>
                </c:pt>
                <c:pt idx="48">
                  <c:v>0.528850730287132</c:v>
                </c:pt>
                <c:pt idx="49">
                  <c:v>0.524915777435374</c:v>
                </c:pt>
                <c:pt idx="50">
                  <c:v>0.519969102199748</c:v>
                </c:pt>
                <c:pt idx="51">
                  <c:v>0.52326708402517</c:v>
                </c:pt>
                <c:pt idx="52">
                  <c:v>0.521096497678989</c:v>
                </c:pt>
                <c:pt idx="53">
                  <c:v>0.519934129037375</c:v>
                </c:pt>
                <c:pt idx="54">
                  <c:v>0.516384042760511</c:v>
                </c:pt>
                <c:pt idx="55">
                  <c:v>0.514322395968155</c:v>
                </c:pt>
                <c:pt idx="56">
                  <c:v>0.510604221829914</c:v>
                </c:pt>
                <c:pt idx="57">
                  <c:v>0.50671495569128</c:v>
                </c:pt>
                <c:pt idx="58">
                  <c:v>0.507234759790925</c:v>
                </c:pt>
                <c:pt idx="59">
                  <c:v>0.507226034069736</c:v>
                </c:pt>
                <c:pt idx="60">
                  <c:v>0.501084900119918</c:v>
                </c:pt>
                <c:pt idx="61">
                  <c:v>0.49960014886256</c:v>
                </c:pt>
                <c:pt idx="62">
                  <c:v>0.499147307392853</c:v>
                </c:pt>
                <c:pt idx="63">
                  <c:v>0.500515702933009</c:v>
                </c:pt>
                <c:pt idx="64">
                  <c:v>0.501674245936779</c:v>
                </c:pt>
                <c:pt idx="65">
                  <c:v>0.500565469840293</c:v>
                </c:pt>
                <c:pt idx="66">
                  <c:v>0.499109902187176</c:v>
                </c:pt>
                <c:pt idx="67">
                  <c:v>0.500651097617641</c:v>
                </c:pt>
                <c:pt idx="68">
                  <c:v>0.503900793067175</c:v>
                </c:pt>
                <c:pt idx="69">
                  <c:v>0.502428688052361</c:v>
                </c:pt>
                <c:pt idx="70">
                  <c:v>0.500082330860102</c:v>
                </c:pt>
                <c:pt idx="71">
                  <c:v>0.499681746232065</c:v>
                </c:pt>
                <c:pt idx="72">
                  <c:v>0.500914327010074</c:v>
                </c:pt>
                <c:pt idx="73">
                  <c:v>0.49563939402244</c:v>
                </c:pt>
                <c:pt idx="74">
                  <c:v>0.496292383017612</c:v>
                </c:pt>
                <c:pt idx="75">
                  <c:v>0.498705977217384</c:v>
                </c:pt>
                <c:pt idx="76">
                  <c:v>0.49812606380646</c:v>
                </c:pt>
                <c:pt idx="77">
                  <c:v>0.499799651615347</c:v>
                </c:pt>
                <c:pt idx="78">
                  <c:v>0.493424519884203</c:v>
                </c:pt>
                <c:pt idx="79">
                  <c:v>0.491195529297853</c:v>
                </c:pt>
                <c:pt idx="80">
                  <c:v>0.491811988791476</c:v>
                </c:pt>
                <c:pt idx="81">
                  <c:v>0.491429287009616</c:v>
                </c:pt>
                <c:pt idx="82">
                  <c:v>0.492670927967609</c:v>
                </c:pt>
                <c:pt idx="83">
                  <c:v>0.491050839218577</c:v>
                </c:pt>
                <c:pt idx="84">
                  <c:v>0.492947150504144</c:v>
                </c:pt>
                <c:pt idx="85">
                  <c:v>0.491017980867968</c:v>
                </c:pt>
                <c:pt idx="86">
                  <c:v>0.489065370717385</c:v>
                </c:pt>
                <c:pt idx="87">
                  <c:v>0.492025367073861</c:v>
                </c:pt>
                <c:pt idx="88">
                  <c:v>0.493461531625963</c:v>
                </c:pt>
                <c:pt idx="89">
                  <c:v>0.49360873409343</c:v>
                </c:pt>
                <c:pt idx="90">
                  <c:v>0.495337217577879</c:v>
                </c:pt>
                <c:pt idx="91">
                  <c:v>0.493375399262425</c:v>
                </c:pt>
                <c:pt idx="92">
                  <c:v>0.491395095104866</c:v>
                </c:pt>
                <c:pt idx="93">
                  <c:v>0.49105292264243</c:v>
                </c:pt>
                <c:pt idx="94">
                  <c:v>0.490482964101395</c:v>
                </c:pt>
                <c:pt idx="95">
                  <c:v>0.487704542557054</c:v>
                </c:pt>
                <c:pt idx="96">
                  <c:v>0.488242244521297</c:v>
                </c:pt>
                <c:pt idx="97">
                  <c:v>0.486683948111955</c:v>
                </c:pt>
                <c:pt idx="98">
                  <c:v>0.490037867116459</c:v>
                </c:pt>
                <c:pt idx="99">
                  <c:v>0.490902448029012</c:v>
                </c:pt>
                <c:pt idx="100">
                  <c:v>0.489984387016212</c:v>
                </c:pt>
                <c:pt idx="101">
                  <c:v>0.490564733205564</c:v>
                </c:pt>
                <c:pt idx="102">
                  <c:v>0.487908446478996</c:v>
                </c:pt>
                <c:pt idx="103">
                  <c:v>0.488167576634225</c:v>
                </c:pt>
                <c:pt idx="104">
                  <c:v>0.488957338419416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018111"/>
        <c:axId val="26339049"/>
      </c:lineChart>
      <c:catAx>
        <c:axId val="108353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120244"/>
        <c:crosses val="autoZero"/>
        <c:auto val="1"/>
        <c:lblAlgn val="ctr"/>
        <c:lblOffset val="100"/>
      </c:catAx>
      <c:valAx>
        <c:axId val="261202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835317"/>
        <c:crosses val="max"/>
        <c:crossBetween val="midCat"/>
      </c:valAx>
      <c:catAx>
        <c:axId val="900181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339049"/>
        <c:auto val="1"/>
        <c:lblAlgn val="ctr"/>
        <c:lblOffset val="100"/>
      </c:catAx>
      <c:valAx>
        <c:axId val="2633904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018111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2351.26770640613</c:v>
                </c:pt>
                <c:pt idx="5">
                  <c:v>2487.48596313227</c:v>
                </c:pt>
                <c:pt idx="6">
                  <c:v>2478.36755458404</c:v>
                </c:pt>
                <c:pt idx="7">
                  <c:v>2567.12895698848</c:v>
                </c:pt>
                <c:pt idx="8">
                  <c:v>2610.91958274723</c:v>
                </c:pt>
                <c:pt idx="9">
                  <c:v>2670.46279271507</c:v>
                </c:pt>
                <c:pt idx="10">
                  <c:v>2708.29757557776</c:v>
                </c:pt>
                <c:pt idx="11">
                  <c:v>2793.78013055393</c:v>
                </c:pt>
                <c:pt idx="12">
                  <c:v>2780.84769676848</c:v>
                </c:pt>
                <c:pt idx="13">
                  <c:v>2764.79825833199</c:v>
                </c:pt>
                <c:pt idx="14">
                  <c:v>2730.24930761036</c:v>
                </c:pt>
                <c:pt idx="15">
                  <c:v>2719.07831244295</c:v>
                </c:pt>
                <c:pt idx="16">
                  <c:v>2758.67205746108</c:v>
                </c:pt>
                <c:pt idx="17">
                  <c:v>2690.28077862872</c:v>
                </c:pt>
                <c:pt idx="18">
                  <c:v>2674.4363403731</c:v>
                </c:pt>
                <c:pt idx="19">
                  <c:v>2660.31522473448</c:v>
                </c:pt>
                <c:pt idx="20">
                  <c:v>2621.32962928192</c:v>
                </c:pt>
                <c:pt idx="21">
                  <c:v>2616.10699314426</c:v>
                </c:pt>
                <c:pt idx="22">
                  <c:v>2649.98915459281</c:v>
                </c:pt>
                <c:pt idx="23">
                  <c:v>2674.00626278717</c:v>
                </c:pt>
                <c:pt idx="24">
                  <c:v>2701.37620552254</c:v>
                </c:pt>
                <c:pt idx="25">
                  <c:v>2708.23601057417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3508.44016014674</c:v>
                </c:pt>
                <c:pt idx="6">
                  <c:v>3454.49205742323</c:v>
                </c:pt>
                <c:pt idx="7">
                  <c:v>3639.27017073157</c:v>
                </c:pt>
                <c:pt idx="8">
                  <c:v>3788.63569716038</c:v>
                </c:pt>
                <c:pt idx="9">
                  <c:v>3828.30083299847</c:v>
                </c:pt>
                <c:pt idx="10">
                  <c:v>3916.22347485696</c:v>
                </c:pt>
                <c:pt idx="11">
                  <c:v>4069.67635739547</c:v>
                </c:pt>
                <c:pt idx="12">
                  <c:v>4086.90994679266</c:v>
                </c:pt>
                <c:pt idx="13">
                  <c:v>4180.37883377156</c:v>
                </c:pt>
                <c:pt idx="14">
                  <c:v>4100.45887933757</c:v>
                </c:pt>
                <c:pt idx="15">
                  <c:v>4013.17795233194</c:v>
                </c:pt>
                <c:pt idx="16">
                  <c:v>4096.06025128517</c:v>
                </c:pt>
                <c:pt idx="17">
                  <c:v>4197.21423169594</c:v>
                </c:pt>
                <c:pt idx="18">
                  <c:v>4142.03480464529</c:v>
                </c:pt>
                <c:pt idx="19">
                  <c:v>4164.07312705771</c:v>
                </c:pt>
                <c:pt idx="20">
                  <c:v>4200.88653180413</c:v>
                </c:pt>
                <c:pt idx="21">
                  <c:v>4192.38601333909</c:v>
                </c:pt>
                <c:pt idx="22">
                  <c:v>4202.90320580412</c:v>
                </c:pt>
                <c:pt idx="23">
                  <c:v>4080.15609503543</c:v>
                </c:pt>
                <c:pt idx="24">
                  <c:v>4066.70001168829</c:v>
                </c:pt>
                <c:pt idx="25">
                  <c:v>4175.96810705578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2791.17940654059</c:v>
                </c:pt>
                <c:pt idx="5">
                  <c:v>2724.76824677378</c:v>
                </c:pt>
                <c:pt idx="6">
                  <c:v>2711.90727886196</c:v>
                </c:pt>
                <c:pt idx="7">
                  <c:v>2823.56114736807</c:v>
                </c:pt>
                <c:pt idx="8">
                  <c:v>2876.77323898794</c:v>
                </c:pt>
                <c:pt idx="9">
                  <c:v>2922.1432602063</c:v>
                </c:pt>
                <c:pt idx="10">
                  <c:v>2966.13468554024</c:v>
                </c:pt>
                <c:pt idx="11">
                  <c:v>3037.07616565343</c:v>
                </c:pt>
                <c:pt idx="12">
                  <c:v>3027.68425691362</c:v>
                </c:pt>
                <c:pt idx="13">
                  <c:v>3019.50835185365</c:v>
                </c:pt>
                <c:pt idx="14">
                  <c:v>2970.29034900662</c:v>
                </c:pt>
                <c:pt idx="15">
                  <c:v>2951.79073596019</c:v>
                </c:pt>
                <c:pt idx="16">
                  <c:v>2981.90201208525</c:v>
                </c:pt>
                <c:pt idx="17">
                  <c:v>2940.18687165708</c:v>
                </c:pt>
                <c:pt idx="18">
                  <c:v>2914.074863569</c:v>
                </c:pt>
                <c:pt idx="19">
                  <c:v>2886.73520235171</c:v>
                </c:pt>
                <c:pt idx="20">
                  <c:v>2849.97008192953</c:v>
                </c:pt>
                <c:pt idx="21">
                  <c:v>2864.91141396607</c:v>
                </c:pt>
                <c:pt idx="22">
                  <c:v>2870.45051025974</c:v>
                </c:pt>
                <c:pt idx="23">
                  <c:v>2882.61156808482</c:v>
                </c:pt>
                <c:pt idx="24">
                  <c:v>2900.85493660691</c:v>
                </c:pt>
                <c:pt idx="25">
                  <c:v>2890.5454916906</c:v>
                </c:pt>
              </c:numCache>
            </c:numRef>
          </c:yVal>
          <c:smooth val="0"/>
        </c:ser>
        <c:axId val="67129339"/>
        <c:axId val="81638641"/>
      </c:scatterChart>
      <c:valAx>
        <c:axId val="67129339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638641"/>
        <c:crosses val="autoZero"/>
        <c:crossBetween val="midCat"/>
      </c:valAx>
      <c:valAx>
        <c:axId val="816386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1293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2351.28133873297</c:v>
                </c:pt>
                <c:pt idx="5">
                  <c:v>2485.31941471659</c:v>
                </c:pt>
                <c:pt idx="6">
                  <c:v>2415.7126975096</c:v>
                </c:pt>
                <c:pt idx="7">
                  <c:v>2487.14632913613</c:v>
                </c:pt>
                <c:pt idx="8">
                  <c:v>2538.5506038664</c:v>
                </c:pt>
                <c:pt idx="9">
                  <c:v>2549.94768537826</c:v>
                </c:pt>
                <c:pt idx="10">
                  <c:v>2578.36057195743</c:v>
                </c:pt>
                <c:pt idx="11">
                  <c:v>2639.2737280152</c:v>
                </c:pt>
                <c:pt idx="12">
                  <c:v>2704.60121096498</c:v>
                </c:pt>
                <c:pt idx="13">
                  <c:v>2739.3607099552</c:v>
                </c:pt>
                <c:pt idx="14">
                  <c:v>2735.25397900521</c:v>
                </c:pt>
                <c:pt idx="15">
                  <c:v>2734.8111348463</c:v>
                </c:pt>
                <c:pt idx="16">
                  <c:v>2675.3408585234</c:v>
                </c:pt>
                <c:pt idx="17">
                  <c:v>2660.06497664598</c:v>
                </c:pt>
                <c:pt idx="18">
                  <c:v>2673.98782116939</c:v>
                </c:pt>
                <c:pt idx="19">
                  <c:v>2707.38753414865</c:v>
                </c:pt>
                <c:pt idx="20">
                  <c:v>2717.8455127214</c:v>
                </c:pt>
                <c:pt idx="21">
                  <c:v>2711.75572398027</c:v>
                </c:pt>
                <c:pt idx="22">
                  <c:v>2660.49665972322</c:v>
                </c:pt>
                <c:pt idx="23">
                  <c:v>2655.71139722927</c:v>
                </c:pt>
                <c:pt idx="24">
                  <c:v>2660.98674000075</c:v>
                </c:pt>
                <c:pt idx="25">
                  <c:v>2641.5332019421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3495.65480032354</c:v>
                </c:pt>
                <c:pt idx="6">
                  <c:v>3341.23820345108</c:v>
                </c:pt>
                <c:pt idx="7">
                  <c:v>3505.87461287605</c:v>
                </c:pt>
                <c:pt idx="8">
                  <c:v>3594.81447225314</c:v>
                </c:pt>
                <c:pt idx="9">
                  <c:v>3737.20912900935</c:v>
                </c:pt>
                <c:pt idx="10">
                  <c:v>3803.25128706124</c:v>
                </c:pt>
                <c:pt idx="11">
                  <c:v>3788.56893628371</c:v>
                </c:pt>
                <c:pt idx="12">
                  <c:v>3841.66499357127</c:v>
                </c:pt>
                <c:pt idx="13">
                  <c:v>3943.62164728864</c:v>
                </c:pt>
                <c:pt idx="14">
                  <c:v>3968.42747178315</c:v>
                </c:pt>
                <c:pt idx="15">
                  <c:v>3905.16276141407</c:v>
                </c:pt>
                <c:pt idx="16">
                  <c:v>4055.29280889257</c:v>
                </c:pt>
                <c:pt idx="17">
                  <c:v>3944.60631981917</c:v>
                </c:pt>
                <c:pt idx="18">
                  <c:v>3927.17133541186</c:v>
                </c:pt>
                <c:pt idx="19">
                  <c:v>3940.37457241456</c:v>
                </c:pt>
                <c:pt idx="20">
                  <c:v>3965.84664355116</c:v>
                </c:pt>
                <c:pt idx="21">
                  <c:v>4013.90984410827</c:v>
                </c:pt>
                <c:pt idx="22">
                  <c:v>4005.79450282348</c:v>
                </c:pt>
                <c:pt idx="23">
                  <c:v>4008.07504793957</c:v>
                </c:pt>
                <c:pt idx="24">
                  <c:v>4031.74340234659</c:v>
                </c:pt>
                <c:pt idx="25">
                  <c:v>3961.43127597881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2791.18888493164</c:v>
                </c:pt>
                <c:pt idx="5">
                  <c:v>2719.22226145429</c:v>
                </c:pt>
                <c:pt idx="6">
                  <c:v>2632.56335312125</c:v>
                </c:pt>
                <c:pt idx="7">
                  <c:v>2725.72413930878</c:v>
                </c:pt>
                <c:pt idx="8">
                  <c:v>2773.62328022098</c:v>
                </c:pt>
                <c:pt idx="9">
                  <c:v>2810.03890414552</c:v>
                </c:pt>
                <c:pt idx="10">
                  <c:v>2843.84612137613</c:v>
                </c:pt>
                <c:pt idx="11">
                  <c:v>2877.93430734351</c:v>
                </c:pt>
                <c:pt idx="12">
                  <c:v>2947.60670083115</c:v>
                </c:pt>
                <c:pt idx="13">
                  <c:v>2979.64570309508</c:v>
                </c:pt>
                <c:pt idx="14">
                  <c:v>2976.27821037841</c:v>
                </c:pt>
                <c:pt idx="15">
                  <c:v>2962.83814955474</c:v>
                </c:pt>
                <c:pt idx="16">
                  <c:v>2939.00944109123</c:v>
                </c:pt>
                <c:pt idx="17">
                  <c:v>2926.82845389603</c:v>
                </c:pt>
                <c:pt idx="18">
                  <c:v>2924.96540070524</c:v>
                </c:pt>
                <c:pt idx="19">
                  <c:v>2939.58172065526</c:v>
                </c:pt>
                <c:pt idx="20">
                  <c:v>2966.65161884498</c:v>
                </c:pt>
                <c:pt idx="21">
                  <c:v>2948.04837846508</c:v>
                </c:pt>
                <c:pt idx="22">
                  <c:v>2898.96794512232</c:v>
                </c:pt>
                <c:pt idx="23">
                  <c:v>2911.73133584479</c:v>
                </c:pt>
                <c:pt idx="24">
                  <c:v>2920.11441907576</c:v>
                </c:pt>
                <c:pt idx="25">
                  <c:v>2876.92826335076</c:v>
                </c:pt>
              </c:numCache>
            </c:numRef>
          </c:yVal>
          <c:smooth val="0"/>
        </c:ser>
        <c:axId val="95855304"/>
        <c:axId val="49749796"/>
      </c:scatterChart>
      <c:valAx>
        <c:axId val="95855304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749796"/>
        <c:crosses val="autoZero"/>
        <c:crossBetween val="midCat"/>
      </c:valAx>
      <c:valAx>
        <c:axId val="49749796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8553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2641.45251682941</c:v>
                </c:pt>
                <c:pt idx="4">
                  <c:v>2342.85914141942</c:v>
                </c:pt>
                <c:pt idx="5">
                  <c:v>2509.87219371231</c:v>
                </c:pt>
                <c:pt idx="6">
                  <c:v>2515.91903114458</c:v>
                </c:pt>
                <c:pt idx="7">
                  <c:v>2612.1986978347</c:v>
                </c:pt>
                <c:pt idx="8">
                  <c:v>2685.98286528219</c:v>
                </c:pt>
                <c:pt idx="9">
                  <c:v>2697.47610496532</c:v>
                </c:pt>
                <c:pt idx="10">
                  <c:v>2713.83760782209</c:v>
                </c:pt>
                <c:pt idx="11">
                  <c:v>2712.92610641169</c:v>
                </c:pt>
                <c:pt idx="12">
                  <c:v>2752.70971970467</c:v>
                </c:pt>
                <c:pt idx="13">
                  <c:v>2772.71957913727</c:v>
                </c:pt>
                <c:pt idx="14">
                  <c:v>2681.63021138483</c:v>
                </c:pt>
                <c:pt idx="15">
                  <c:v>2659.78346274858</c:v>
                </c:pt>
                <c:pt idx="16">
                  <c:v>2704.92272601888</c:v>
                </c:pt>
                <c:pt idx="17">
                  <c:v>2653.67760629922</c:v>
                </c:pt>
                <c:pt idx="18">
                  <c:v>2629.14308663948</c:v>
                </c:pt>
                <c:pt idx="19">
                  <c:v>2572.19658951503</c:v>
                </c:pt>
                <c:pt idx="20">
                  <c:v>2561.12258558633</c:v>
                </c:pt>
                <c:pt idx="21">
                  <c:v>2583.59965599615</c:v>
                </c:pt>
                <c:pt idx="22">
                  <c:v>2546.88141666439</c:v>
                </c:pt>
                <c:pt idx="23">
                  <c:v>2511.26401859421</c:v>
                </c:pt>
                <c:pt idx="24">
                  <c:v>2502.76984380561</c:v>
                </c:pt>
                <c:pt idx="25">
                  <c:v>2458.47112653193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3968.92800237604</c:v>
                </c:pt>
                <c:pt idx="5">
                  <c:v>3502.78462581536</c:v>
                </c:pt>
                <c:pt idx="6">
                  <c:v>3637.77185375719</c:v>
                </c:pt>
                <c:pt idx="7">
                  <c:v>3854.55389652547</c:v>
                </c:pt>
                <c:pt idx="8">
                  <c:v>3891.70694402791</c:v>
                </c:pt>
                <c:pt idx="9">
                  <c:v>3951.14119912625</c:v>
                </c:pt>
                <c:pt idx="10">
                  <c:v>4041.10146178972</c:v>
                </c:pt>
                <c:pt idx="11">
                  <c:v>4083.50420430795</c:v>
                </c:pt>
                <c:pt idx="12">
                  <c:v>4123.08321559504</c:v>
                </c:pt>
                <c:pt idx="13">
                  <c:v>4268.65238500458</c:v>
                </c:pt>
                <c:pt idx="14">
                  <c:v>4230.2391107175</c:v>
                </c:pt>
                <c:pt idx="15">
                  <c:v>4212.88139658216</c:v>
                </c:pt>
                <c:pt idx="16">
                  <c:v>4174.25943306959</c:v>
                </c:pt>
                <c:pt idx="17">
                  <c:v>4152.07575358819</c:v>
                </c:pt>
                <c:pt idx="18">
                  <c:v>4111.40016944232</c:v>
                </c:pt>
                <c:pt idx="19">
                  <c:v>4203.06737906622</c:v>
                </c:pt>
                <c:pt idx="20">
                  <c:v>4205.92487195362</c:v>
                </c:pt>
                <c:pt idx="21">
                  <c:v>4214.16049834141</c:v>
                </c:pt>
                <c:pt idx="22">
                  <c:v>4318.60836387262</c:v>
                </c:pt>
                <c:pt idx="23">
                  <c:v>4371.68309539219</c:v>
                </c:pt>
                <c:pt idx="24">
                  <c:v>4387.7415816303</c:v>
                </c:pt>
                <c:pt idx="25">
                  <c:v>4606.99864755301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2945.853183171</c:v>
                </c:pt>
                <c:pt idx="4">
                  <c:v>2794.1647114254</c:v>
                </c:pt>
                <c:pt idx="5">
                  <c:v>2736.26988561403</c:v>
                </c:pt>
                <c:pt idx="6">
                  <c:v>2763.4462101708</c:v>
                </c:pt>
                <c:pt idx="7">
                  <c:v>2894.47420045025</c:v>
                </c:pt>
                <c:pt idx="8">
                  <c:v>2942.07753345586</c:v>
                </c:pt>
                <c:pt idx="9">
                  <c:v>2956.86653980977</c:v>
                </c:pt>
                <c:pt idx="10">
                  <c:v>2981.74247233786</c:v>
                </c:pt>
                <c:pt idx="11">
                  <c:v>2967.88435227717</c:v>
                </c:pt>
                <c:pt idx="12">
                  <c:v>2988.40545198166</c:v>
                </c:pt>
                <c:pt idx="13">
                  <c:v>3000.18946928616</c:v>
                </c:pt>
                <c:pt idx="14">
                  <c:v>2930.75784337056</c:v>
                </c:pt>
                <c:pt idx="15">
                  <c:v>2897.72577386772</c:v>
                </c:pt>
                <c:pt idx="16">
                  <c:v>2931.50398613568</c:v>
                </c:pt>
                <c:pt idx="17">
                  <c:v>2881.22358158869</c:v>
                </c:pt>
                <c:pt idx="18">
                  <c:v>2833.48395162379</c:v>
                </c:pt>
                <c:pt idx="19">
                  <c:v>2777.52467652454</c:v>
                </c:pt>
                <c:pt idx="20">
                  <c:v>2752.22682606122</c:v>
                </c:pt>
                <c:pt idx="21">
                  <c:v>2744.82025610804</c:v>
                </c:pt>
                <c:pt idx="22">
                  <c:v>2750.11597821033</c:v>
                </c:pt>
                <c:pt idx="23">
                  <c:v>2681.94464476794</c:v>
                </c:pt>
                <c:pt idx="24">
                  <c:v>2674.90685177142</c:v>
                </c:pt>
                <c:pt idx="25">
                  <c:v>2618.99936787516</c:v>
                </c:pt>
              </c:numCache>
            </c:numRef>
          </c:yVal>
          <c:smooth val="0"/>
        </c:ser>
        <c:axId val="88278940"/>
        <c:axId val="28338169"/>
      </c:scatterChart>
      <c:valAx>
        <c:axId val="88278940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338169"/>
        <c:crosses val="autoZero"/>
        <c:crossBetween val="midCat"/>
      </c:valAx>
      <c:valAx>
        <c:axId val="28338169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2789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0.307333791068711</c:v>
                </c:pt>
                <c:pt idx="14">
                  <c:v>0.31744294102949</c:v>
                </c:pt>
                <c:pt idx="15">
                  <c:v>0.320459984669842</c:v>
                </c:pt>
                <c:pt idx="16">
                  <c:v>0.31795721622331</c:v>
                </c:pt>
                <c:pt idx="17">
                  <c:v>0.324235793181174</c:v>
                </c:pt>
                <c:pt idx="18">
                  <c:v>0.323229975213988</c:v>
                </c:pt>
                <c:pt idx="19">
                  <c:v>0.321483010721462</c:v>
                </c:pt>
                <c:pt idx="20">
                  <c:v>0.317805950760944</c:v>
                </c:pt>
                <c:pt idx="21">
                  <c:v>0.31731963150702</c:v>
                </c:pt>
                <c:pt idx="22">
                  <c:v>0.315451663065476</c:v>
                </c:pt>
                <c:pt idx="23">
                  <c:v>0.319566715478143</c:v>
                </c:pt>
                <c:pt idx="24">
                  <c:v>0.327736142271355</c:v>
                </c:pt>
                <c:pt idx="25">
                  <c:v>0.331535818200414</c:v>
                </c:pt>
                <c:pt idx="26">
                  <c:v>0.334712244221293</c:v>
                </c:pt>
                <c:pt idx="27">
                  <c:v>0.334000409947498</c:v>
                </c:pt>
                <c:pt idx="28">
                  <c:v>0.336110329651658</c:v>
                </c:pt>
                <c:pt idx="29">
                  <c:v>0.338723407184776</c:v>
                </c:pt>
                <c:pt idx="30">
                  <c:v>0.343228251376088</c:v>
                </c:pt>
                <c:pt idx="31">
                  <c:v>0.348743807751641</c:v>
                </c:pt>
                <c:pt idx="32">
                  <c:v>0.350774570691323</c:v>
                </c:pt>
                <c:pt idx="33">
                  <c:v>0.351654270557959</c:v>
                </c:pt>
                <c:pt idx="34">
                  <c:v>0.354297117246693</c:v>
                </c:pt>
                <c:pt idx="35">
                  <c:v>0.358523966776667</c:v>
                </c:pt>
                <c:pt idx="36">
                  <c:v>0.362359144402518</c:v>
                </c:pt>
                <c:pt idx="37">
                  <c:v>0.368022199498638</c:v>
                </c:pt>
                <c:pt idx="38">
                  <c:v>0.367255446572147</c:v>
                </c:pt>
                <c:pt idx="39">
                  <c:v>0.369408462741239</c:v>
                </c:pt>
                <c:pt idx="40">
                  <c:v>0.371730787737954</c:v>
                </c:pt>
                <c:pt idx="41">
                  <c:v>0.370997741592658</c:v>
                </c:pt>
                <c:pt idx="42">
                  <c:v>0.369913719303428</c:v>
                </c:pt>
                <c:pt idx="43">
                  <c:v>0.370718700437088</c:v>
                </c:pt>
                <c:pt idx="44">
                  <c:v>0.368999218624652</c:v>
                </c:pt>
                <c:pt idx="45">
                  <c:v>0.372207488083998</c:v>
                </c:pt>
                <c:pt idx="46">
                  <c:v>0.367938439477108</c:v>
                </c:pt>
                <c:pt idx="47">
                  <c:v>0.374371444352849</c:v>
                </c:pt>
                <c:pt idx="48">
                  <c:v>0.37189416044283</c:v>
                </c:pt>
                <c:pt idx="49">
                  <c:v>0.374369671656498</c:v>
                </c:pt>
                <c:pt idx="50">
                  <c:v>0.37442035453487</c:v>
                </c:pt>
                <c:pt idx="51">
                  <c:v>0.377756344244511</c:v>
                </c:pt>
                <c:pt idx="52">
                  <c:v>0.376338823875614</c:v>
                </c:pt>
                <c:pt idx="53">
                  <c:v>0.377529431631308</c:v>
                </c:pt>
                <c:pt idx="54">
                  <c:v>0.3821716628032</c:v>
                </c:pt>
                <c:pt idx="55">
                  <c:v>0.381908988983583</c:v>
                </c:pt>
                <c:pt idx="56">
                  <c:v>0.380278327404919</c:v>
                </c:pt>
                <c:pt idx="57">
                  <c:v>0.385645984508542</c:v>
                </c:pt>
                <c:pt idx="58">
                  <c:v>0.383343040560795</c:v>
                </c:pt>
                <c:pt idx="59">
                  <c:v>0.385747551035281</c:v>
                </c:pt>
                <c:pt idx="60">
                  <c:v>0.383771299174067</c:v>
                </c:pt>
                <c:pt idx="61">
                  <c:v>0.384417289894555</c:v>
                </c:pt>
                <c:pt idx="62">
                  <c:v>0.385037116677645</c:v>
                </c:pt>
                <c:pt idx="63">
                  <c:v>0.386002333520384</c:v>
                </c:pt>
                <c:pt idx="64">
                  <c:v>0.384837770650196</c:v>
                </c:pt>
                <c:pt idx="65">
                  <c:v>0.389640325966327</c:v>
                </c:pt>
                <c:pt idx="66">
                  <c:v>0.390514099845655</c:v>
                </c:pt>
                <c:pt idx="67">
                  <c:v>0.391238050959219</c:v>
                </c:pt>
                <c:pt idx="68">
                  <c:v>0.390556976527702</c:v>
                </c:pt>
                <c:pt idx="69">
                  <c:v>0.390505683335256</c:v>
                </c:pt>
                <c:pt idx="70">
                  <c:v>0.392007682025682</c:v>
                </c:pt>
                <c:pt idx="71">
                  <c:v>0.393142212728851</c:v>
                </c:pt>
                <c:pt idx="72">
                  <c:v>0.392820863988789</c:v>
                </c:pt>
                <c:pt idx="73">
                  <c:v>0.392463975527543</c:v>
                </c:pt>
                <c:pt idx="74">
                  <c:v>0.39579289063959</c:v>
                </c:pt>
                <c:pt idx="75">
                  <c:v>0.397900220687111</c:v>
                </c:pt>
                <c:pt idx="76">
                  <c:v>0.399030473239055</c:v>
                </c:pt>
                <c:pt idx="77">
                  <c:v>0.400380773191318</c:v>
                </c:pt>
                <c:pt idx="78">
                  <c:v>0.401309531088343</c:v>
                </c:pt>
                <c:pt idx="79">
                  <c:v>0.402760625200327</c:v>
                </c:pt>
                <c:pt idx="80">
                  <c:v>0.40375716057925</c:v>
                </c:pt>
                <c:pt idx="81">
                  <c:v>0.405361052284546</c:v>
                </c:pt>
                <c:pt idx="82">
                  <c:v>0.40385567687416</c:v>
                </c:pt>
                <c:pt idx="83">
                  <c:v>0.404975382306976</c:v>
                </c:pt>
                <c:pt idx="84">
                  <c:v>0.407166037377519</c:v>
                </c:pt>
                <c:pt idx="85">
                  <c:v>0.407042754123678</c:v>
                </c:pt>
                <c:pt idx="86">
                  <c:v>0.410056788779833</c:v>
                </c:pt>
                <c:pt idx="87">
                  <c:v>0.411688336696982</c:v>
                </c:pt>
                <c:pt idx="88">
                  <c:v>0.412433781010328</c:v>
                </c:pt>
                <c:pt idx="89">
                  <c:v>0.413434913794106</c:v>
                </c:pt>
                <c:pt idx="90">
                  <c:v>0.41147918741529</c:v>
                </c:pt>
                <c:pt idx="91">
                  <c:v>0.413051630484294</c:v>
                </c:pt>
                <c:pt idx="92">
                  <c:v>0.4128523907177</c:v>
                </c:pt>
                <c:pt idx="93">
                  <c:v>0.413438004069802</c:v>
                </c:pt>
                <c:pt idx="94">
                  <c:v>0.417675738994728</c:v>
                </c:pt>
                <c:pt idx="95">
                  <c:v>0.417403994488934</c:v>
                </c:pt>
                <c:pt idx="96">
                  <c:v>0.419454070972761</c:v>
                </c:pt>
                <c:pt idx="97">
                  <c:v>0.41820304546436</c:v>
                </c:pt>
                <c:pt idx="98">
                  <c:v>0.419194167312745</c:v>
                </c:pt>
                <c:pt idx="99">
                  <c:v>0.419664016995295</c:v>
                </c:pt>
                <c:pt idx="100">
                  <c:v>0.418555239056287</c:v>
                </c:pt>
                <c:pt idx="101">
                  <c:v>0.421516717045213</c:v>
                </c:pt>
                <c:pt idx="102">
                  <c:v>0.421221996330812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0.268613216929014</c:v>
                </c:pt>
                <c:pt idx="14">
                  <c:v>0.281785941981458</c:v>
                </c:pt>
                <c:pt idx="15">
                  <c:v>0.280394399719924</c:v>
                </c:pt>
                <c:pt idx="16">
                  <c:v>0.283123106052426</c:v>
                </c:pt>
                <c:pt idx="17">
                  <c:v>0.2856392499652</c:v>
                </c:pt>
                <c:pt idx="18">
                  <c:v>0.288711696624011</c:v>
                </c:pt>
                <c:pt idx="19">
                  <c:v>0.292589696792576</c:v>
                </c:pt>
                <c:pt idx="20">
                  <c:v>0.286739058973105</c:v>
                </c:pt>
                <c:pt idx="21">
                  <c:v>0.292082929842703</c:v>
                </c:pt>
                <c:pt idx="22">
                  <c:v>0.297405742251266</c:v>
                </c:pt>
                <c:pt idx="23">
                  <c:v>0.302261999999014</c:v>
                </c:pt>
                <c:pt idx="24">
                  <c:v>0.310003157675857</c:v>
                </c:pt>
                <c:pt idx="25">
                  <c:v>0.315042689431698</c:v>
                </c:pt>
                <c:pt idx="26">
                  <c:v>0.3197261334608</c:v>
                </c:pt>
                <c:pt idx="27">
                  <c:v>0.322007442248834</c:v>
                </c:pt>
                <c:pt idx="28">
                  <c:v>0.326431140434253</c:v>
                </c:pt>
                <c:pt idx="29">
                  <c:v>0.331302474039988</c:v>
                </c:pt>
                <c:pt idx="30">
                  <c:v>0.334436231476031</c:v>
                </c:pt>
                <c:pt idx="31">
                  <c:v>0.338636301811521</c:v>
                </c:pt>
                <c:pt idx="32">
                  <c:v>0.342372631506642</c:v>
                </c:pt>
                <c:pt idx="33">
                  <c:v>0.347062980538603</c:v>
                </c:pt>
                <c:pt idx="34">
                  <c:v>0.351906295402152</c:v>
                </c:pt>
                <c:pt idx="35">
                  <c:v>0.356042330717689</c:v>
                </c:pt>
                <c:pt idx="36">
                  <c:v>0.360938850936607</c:v>
                </c:pt>
                <c:pt idx="37">
                  <c:v>0.365949036203587</c:v>
                </c:pt>
                <c:pt idx="38">
                  <c:v>0.368572922321885</c:v>
                </c:pt>
                <c:pt idx="39">
                  <c:v>0.371433094595166</c:v>
                </c:pt>
                <c:pt idx="40">
                  <c:v>0.37253349453824</c:v>
                </c:pt>
                <c:pt idx="41">
                  <c:v>0.374119472575712</c:v>
                </c:pt>
                <c:pt idx="42">
                  <c:v>0.375141331378645</c:v>
                </c:pt>
                <c:pt idx="43">
                  <c:v>0.374405836072491</c:v>
                </c:pt>
                <c:pt idx="44">
                  <c:v>0.375410805004284</c:v>
                </c:pt>
                <c:pt idx="45">
                  <c:v>0.375757102017025</c:v>
                </c:pt>
                <c:pt idx="46">
                  <c:v>0.377289454637008</c:v>
                </c:pt>
                <c:pt idx="47">
                  <c:v>0.38013495761446</c:v>
                </c:pt>
                <c:pt idx="48">
                  <c:v>0.379701410868111</c:v>
                </c:pt>
                <c:pt idx="49">
                  <c:v>0.379838243545086</c:v>
                </c:pt>
                <c:pt idx="50">
                  <c:v>0.380709439039845</c:v>
                </c:pt>
                <c:pt idx="51">
                  <c:v>0.38220376907182</c:v>
                </c:pt>
                <c:pt idx="52">
                  <c:v>0.382200174003131</c:v>
                </c:pt>
                <c:pt idx="53">
                  <c:v>0.385940801814091</c:v>
                </c:pt>
                <c:pt idx="54">
                  <c:v>0.387561552343616</c:v>
                </c:pt>
                <c:pt idx="55">
                  <c:v>0.388597412570532</c:v>
                </c:pt>
                <c:pt idx="56">
                  <c:v>0.3889270212136</c:v>
                </c:pt>
                <c:pt idx="57">
                  <c:v>0.388815856112976</c:v>
                </c:pt>
                <c:pt idx="58">
                  <c:v>0.38865393563709</c:v>
                </c:pt>
                <c:pt idx="59">
                  <c:v>0.387484273260034</c:v>
                </c:pt>
                <c:pt idx="60">
                  <c:v>0.387922543492583</c:v>
                </c:pt>
                <c:pt idx="61">
                  <c:v>0.388724726656753</c:v>
                </c:pt>
                <c:pt idx="62">
                  <c:v>0.390184170544342</c:v>
                </c:pt>
                <c:pt idx="63">
                  <c:v>0.390593674004582</c:v>
                </c:pt>
                <c:pt idx="64">
                  <c:v>0.390980448154567</c:v>
                </c:pt>
                <c:pt idx="65">
                  <c:v>0.392954609791529</c:v>
                </c:pt>
                <c:pt idx="66">
                  <c:v>0.395911961053156</c:v>
                </c:pt>
                <c:pt idx="67">
                  <c:v>0.395778320646809</c:v>
                </c:pt>
                <c:pt idx="68">
                  <c:v>0.395166295317155</c:v>
                </c:pt>
                <c:pt idx="69">
                  <c:v>0.396172042359995</c:v>
                </c:pt>
                <c:pt idx="70">
                  <c:v>0.399212120585776</c:v>
                </c:pt>
                <c:pt idx="71">
                  <c:v>0.400564315016131</c:v>
                </c:pt>
                <c:pt idx="72">
                  <c:v>0.401305470208098</c:v>
                </c:pt>
                <c:pt idx="73">
                  <c:v>0.400774146883653</c:v>
                </c:pt>
                <c:pt idx="74">
                  <c:v>0.403012527155192</c:v>
                </c:pt>
                <c:pt idx="75">
                  <c:v>0.404428614087855</c:v>
                </c:pt>
                <c:pt idx="76">
                  <c:v>0.40624343763183</c:v>
                </c:pt>
                <c:pt idx="77">
                  <c:v>0.40889413492964</c:v>
                </c:pt>
                <c:pt idx="78">
                  <c:v>0.41106305895246</c:v>
                </c:pt>
                <c:pt idx="79">
                  <c:v>0.413495316595672</c:v>
                </c:pt>
                <c:pt idx="80">
                  <c:v>0.412002738706888</c:v>
                </c:pt>
                <c:pt idx="81">
                  <c:v>0.41338339201839</c:v>
                </c:pt>
                <c:pt idx="82">
                  <c:v>0.414716581770706</c:v>
                </c:pt>
                <c:pt idx="83">
                  <c:v>0.416563403685851</c:v>
                </c:pt>
                <c:pt idx="84">
                  <c:v>0.417459286462564</c:v>
                </c:pt>
                <c:pt idx="85">
                  <c:v>0.41826457595371</c:v>
                </c:pt>
                <c:pt idx="86">
                  <c:v>0.419205802589464</c:v>
                </c:pt>
                <c:pt idx="87">
                  <c:v>0.419592397771524</c:v>
                </c:pt>
                <c:pt idx="88">
                  <c:v>0.421922482170558</c:v>
                </c:pt>
                <c:pt idx="89">
                  <c:v>0.423151271924322</c:v>
                </c:pt>
                <c:pt idx="90">
                  <c:v>0.4223822474448</c:v>
                </c:pt>
                <c:pt idx="91">
                  <c:v>0.422569194681244</c:v>
                </c:pt>
                <c:pt idx="92">
                  <c:v>0.423712916475644</c:v>
                </c:pt>
                <c:pt idx="93">
                  <c:v>0.425222885172794</c:v>
                </c:pt>
                <c:pt idx="94">
                  <c:v>0.426664032711741</c:v>
                </c:pt>
                <c:pt idx="95">
                  <c:v>0.427630028417669</c:v>
                </c:pt>
                <c:pt idx="96">
                  <c:v>0.427830884314399</c:v>
                </c:pt>
                <c:pt idx="97">
                  <c:v>0.425953576027683</c:v>
                </c:pt>
                <c:pt idx="98">
                  <c:v>0.426255958428929</c:v>
                </c:pt>
                <c:pt idx="99">
                  <c:v>0.427642263603553</c:v>
                </c:pt>
                <c:pt idx="100">
                  <c:v>0.426141438316035</c:v>
                </c:pt>
                <c:pt idx="101">
                  <c:v>0.428036481494359</c:v>
                </c:pt>
                <c:pt idx="102">
                  <c:v>0.429088330665188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0.285213548452464</c:v>
                </c:pt>
                <c:pt idx="14">
                  <c:v>0.29872303581925</c:v>
                </c:pt>
                <c:pt idx="15">
                  <c:v>0.299870570754772</c:v>
                </c:pt>
                <c:pt idx="16">
                  <c:v>0.302950198741595</c:v>
                </c:pt>
                <c:pt idx="17">
                  <c:v>0.307523341901955</c:v>
                </c:pt>
                <c:pt idx="18">
                  <c:v>0.306202921202323</c:v>
                </c:pt>
                <c:pt idx="19">
                  <c:v>0.304077242888317</c:v>
                </c:pt>
                <c:pt idx="20">
                  <c:v>0.29340578176588</c:v>
                </c:pt>
                <c:pt idx="21">
                  <c:v>0.291501327482366</c:v>
                </c:pt>
                <c:pt idx="22">
                  <c:v>0.289816753672811</c:v>
                </c:pt>
                <c:pt idx="23">
                  <c:v>0.291257312580443</c:v>
                </c:pt>
                <c:pt idx="24">
                  <c:v>0.296491792878917</c:v>
                </c:pt>
                <c:pt idx="25">
                  <c:v>0.296652966589923</c:v>
                </c:pt>
                <c:pt idx="26">
                  <c:v>0.298509351564272</c:v>
                </c:pt>
                <c:pt idx="27">
                  <c:v>0.297570119473434</c:v>
                </c:pt>
                <c:pt idx="28">
                  <c:v>0.297603910522788</c:v>
                </c:pt>
                <c:pt idx="29">
                  <c:v>0.298308282131316</c:v>
                </c:pt>
                <c:pt idx="30">
                  <c:v>0.299521184876396</c:v>
                </c:pt>
                <c:pt idx="31">
                  <c:v>0.303037612242378</c:v>
                </c:pt>
                <c:pt idx="32">
                  <c:v>0.303570123356893</c:v>
                </c:pt>
                <c:pt idx="33">
                  <c:v>0.301374477445858</c:v>
                </c:pt>
                <c:pt idx="34">
                  <c:v>0.300631770910916</c:v>
                </c:pt>
                <c:pt idx="35">
                  <c:v>0.301780100562887</c:v>
                </c:pt>
                <c:pt idx="36">
                  <c:v>0.30268184770336</c:v>
                </c:pt>
                <c:pt idx="37">
                  <c:v>0.305032826246338</c:v>
                </c:pt>
                <c:pt idx="38">
                  <c:v>0.303580857859547</c:v>
                </c:pt>
                <c:pt idx="39">
                  <c:v>0.305063187675428</c:v>
                </c:pt>
                <c:pt idx="40">
                  <c:v>0.307725507246618</c:v>
                </c:pt>
                <c:pt idx="41">
                  <c:v>0.309552638594528</c:v>
                </c:pt>
                <c:pt idx="42">
                  <c:v>0.310724139404789</c:v>
                </c:pt>
                <c:pt idx="43">
                  <c:v>0.311528969572511</c:v>
                </c:pt>
                <c:pt idx="44">
                  <c:v>0.312435164343817</c:v>
                </c:pt>
                <c:pt idx="45">
                  <c:v>0.314687485548433</c:v>
                </c:pt>
                <c:pt idx="46">
                  <c:v>0.312212027170323</c:v>
                </c:pt>
                <c:pt idx="47">
                  <c:v>0.316535625469062</c:v>
                </c:pt>
                <c:pt idx="48">
                  <c:v>0.313949688809871</c:v>
                </c:pt>
                <c:pt idx="49">
                  <c:v>0.317469560662521</c:v>
                </c:pt>
                <c:pt idx="50">
                  <c:v>0.317484051738653</c:v>
                </c:pt>
                <c:pt idx="51">
                  <c:v>0.322040732340025</c:v>
                </c:pt>
                <c:pt idx="52">
                  <c:v>0.320048992917078</c:v>
                </c:pt>
                <c:pt idx="53">
                  <c:v>0.320951830156631</c:v>
                </c:pt>
                <c:pt idx="54">
                  <c:v>0.32462613516876</c:v>
                </c:pt>
                <c:pt idx="55">
                  <c:v>0.324749251809263</c:v>
                </c:pt>
                <c:pt idx="56">
                  <c:v>0.324770400883926</c:v>
                </c:pt>
                <c:pt idx="57">
                  <c:v>0.329440946348905</c:v>
                </c:pt>
                <c:pt idx="58">
                  <c:v>0.327075000204888</c:v>
                </c:pt>
                <c:pt idx="59">
                  <c:v>0.330683194916584</c:v>
                </c:pt>
                <c:pt idx="60">
                  <c:v>0.329957968816857</c:v>
                </c:pt>
                <c:pt idx="61">
                  <c:v>0.328174647499298</c:v>
                </c:pt>
                <c:pt idx="62">
                  <c:v>0.327938829095924</c:v>
                </c:pt>
                <c:pt idx="63">
                  <c:v>0.327288089980986</c:v>
                </c:pt>
                <c:pt idx="64">
                  <c:v>0.329025150581924</c:v>
                </c:pt>
                <c:pt idx="65">
                  <c:v>0.332372069648111</c:v>
                </c:pt>
                <c:pt idx="66">
                  <c:v>0.331974176183217</c:v>
                </c:pt>
                <c:pt idx="67">
                  <c:v>0.331943150743262</c:v>
                </c:pt>
                <c:pt idx="68">
                  <c:v>0.331870104025683</c:v>
                </c:pt>
                <c:pt idx="69">
                  <c:v>0.331247986305192</c:v>
                </c:pt>
                <c:pt idx="70">
                  <c:v>0.332611484360309</c:v>
                </c:pt>
                <c:pt idx="71">
                  <c:v>0.332323727303918</c:v>
                </c:pt>
                <c:pt idx="72">
                  <c:v>0.332380952564899</c:v>
                </c:pt>
                <c:pt idx="73">
                  <c:v>0.333847042798323</c:v>
                </c:pt>
                <c:pt idx="74">
                  <c:v>0.335673748950341</c:v>
                </c:pt>
                <c:pt idx="75">
                  <c:v>0.337526369735682</c:v>
                </c:pt>
                <c:pt idx="76">
                  <c:v>0.338772032002826</c:v>
                </c:pt>
                <c:pt idx="77">
                  <c:v>0.339032057668863</c:v>
                </c:pt>
                <c:pt idx="78">
                  <c:v>0.340869203131487</c:v>
                </c:pt>
                <c:pt idx="79">
                  <c:v>0.341217493269032</c:v>
                </c:pt>
                <c:pt idx="80">
                  <c:v>0.341667346001947</c:v>
                </c:pt>
                <c:pt idx="81">
                  <c:v>0.344016344334092</c:v>
                </c:pt>
                <c:pt idx="82">
                  <c:v>0.342334850643135</c:v>
                </c:pt>
                <c:pt idx="83">
                  <c:v>0.344145620936489</c:v>
                </c:pt>
                <c:pt idx="84">
                  <c:v>0.343916345132291</c:v>
                </c:pt>
                <c:pt idx="85">
                  <c:v>0.346381889773019</c:v>
                </c:pt>
                <c:pt idx="86">
                  <c:v>0.349142694379743</c:v>
                </c:pt>
                <c:pt idx="87">
                  <c:v>0.350099248005469</c:v>
                </c:pt>
                <c:pt idx="88">
                  <c:v>0.350044726384208</c:v>
                </c:pt>
                <c:pt idx="89">
                  <c:v>0.35012646128667</c:v>
                </c:pt>
                <c:pt idx="90">
                  <c:v>0.349370907739397</c:v>
                </c:pt>
                <c:pt idx="91">
                  <c:v>0.351226549108438</c:v>
                </c:pt>
                <c:pt idx="92">
                  <c:v>0.350711457501582</c:v>
                </c:pt>
                <c:pt idx="93">
                  <c:v>0.351717443377179</c:v>
                </c:pt>
                <c:pt idx="94">
                  <c:v>0.356071994260437</c:v>
                </c:pt>
                <c:pt idx="95">
                  <c:v>0.355550946309266</c:v>
                </c:pt>
                <c:pt idx="96">
                  <c:v>0.356514241942805</c:v>
                </c:pt>
                <c:pt idx="97">
                  <c:v>0.354854059449353</c:v>
                </c:pt>
                <c:pt idx="98">
                  <c:v>0.355297207939059</c:v>
                </c:pt>
                <c:pt idx="99">
                  <c:v>0.357907890209899</c:v>
                </c:pt>
                <c:pt idx="100">
                  <c:v>0.357868080362174</c:v>
                </c:pt>
                <c:pt idx="101">
                  <c:v>0.358812955221119</c:v>
                </c:pt>
                <c:pt idx="102">
                  <c:v>0.359514010479555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0.262439685789897</c:v>
                </c:pt>
                <c:pt idx="14">
                  <c:v>0.277590512974728</c:v>
                </c:pt>
                <c:pt idx="15">
                  <c:v>0.275098333723429</c:v>
                </c:pt>
                <c:pt idx="16">
                  <c:v>0.278083496036895</c:v>
                </c:pt>
                <c:pt idx="17">
                  <c:v>0.280760318655239</c:v>
                </c:pt>
                <c:pt idx="18">
                  <c:v>0.283845159339664</c:v>
                </c:pt>
                <c:pt idx="19">
                  <c:v>0.283005239012394</c:v>
                </c:pt>
                <c:pt idx="20">
                  <c:v>0.270216605936905</c:v>
                </c:pt>
                <c:pt idx="21">
                  <c:v>0.27158655832783</c:v>
                </c:pt>
                <c:pt idx="22">
                  <c:v>0.273670070186967</c:v>
                </c:pt>
                <c:pt idx="23">
                  <c:v>0.274314038487902</c:v>
                </c:pt>
                <c:pt idx="24">
                  <c:v>0.278208736099138</c:v>
                </c:pt>
                <c:pt idx="25">
                  <c:v>0.278825644759162</c:v>
                </c:pt>
                <c:pt idx="26">
                  <c:v>0.280994626805671</c:v>
                </c:pt>
                <c:pt idx="27">
                  <c:v>0.281009802679456</c:v>
                </c:pt>
                <c:pt idx="28">
                  <c:v>0.282306129290519</c:v>
                </c:pt>
                <c:pt idx="29">
                  <c:v>0.283530475841039</c:v>
                </c:pt>
                <c:pt idx="30">
                  <c:v>0.28370361181251</c:v>
                </c:pt>
                <c:pt idx="31">
                  <c:v>0.284648684653955</c:v>
                </c:pt>
                <c:pt idx="32">
                  <c:v>0.285715119282486</c:v>
                </c:pt>
                <c:pt idx="33">
                  <c:v>0.286291289107024</c:v>
                </c:pt>
                <c:pt idx="34">
                  <c:v>0.28751924390699</c:v>
                </c:pt>
                <c:pt idx="35">
                  <c:v>0.288676544115867</c:v>
                </c:pt>
                <c:pt idx="36">
                  <c:v>0.290932256587954</c:v>
                </c:pt>
                <c:pt idx="37">
                  <c:v>0.292430176951003</c:v>
                </c:pt>
                <c:pt idx="38">
                  <c:v>0.293470429862346</c:v>
                </c:pt>
                <c:pt idx="39">
                  <c:v>0.295626958743188</c:v>
                </c:pt>
                <c:pt idx="40">
                  <c:v>0.297513053851756</c:v>
                </c:pt>
                <c:pt idx="41">
                  <c:v>0.300283733399705</c:v>
                </c:pt>
                <c:pt idx="42">
                  <c:v>0.301105734448416</c:v>
                </c:pt>
                <c:pt idx="43">
                  <c:v>0.302011889885801</c:v>
                </c:pt>
                <c:pt idx="44">
                  <c:v>0.303485753210744</c:v>
                </c:pt>
                <c:pt idx="45">
                  <c:v>0.304694368356686</c:v>
                </c:pt>
                <c:pt idx="46">
                  <c:v>0.305495233172141</c:v>
                </c:pt>
                <c:pt idx="47">
                  <c:v>0.306531138242393</c:v>
                </c:pt>
                <c:pt idx="48">
                  <c:v>0.307029552816024</c:v>
                </c:pt>
                <c:pt idx="49">
                  <c:v>0.306957263630467</c:v>
                </c:pt>
                <c:pt idx="50">
                  <c:v>0.308097973231022</c:v>
                </c:pt>
                <c:pt idx="51">
                  <c:v>0.309422484021459</c:v>
                </c:pt>
                <c:pt idx="52">
                  <c:v>0.309446615757276</c:v>
                </c:pt>
                <c:pt idx="53">
                  <c:v>0.312553490757277</c:v>
                </c:pt>
                <c:pt idx="54">
                  <c:v>0.313302758739453</c:v>
                </c:pt>
                <c:pt idx="55">
                  <c:v>0.31481872744418</c:v>
                </c:pt>
                <c:pt idx="56">
                  <c:v>0.315825628088443</c:v>
                </c:pt>
                <c:pt idx="57">
                  <c:v>0.315055140403106</c:v>
                </c:pt>
                <c:pt idx="58">
                  <c:v>0.316023760253944</c:v>
                </c:pt>
                <c:pt idx="59">
                  <c:v>0.317578560539862</c:v>
                </c:pt>
                <c:pt idx="60">
                  <c:v>0.317623252174115</c:v>
                </c:pt>
                <c:pt idx="61">
                  <c:v>0.318130282112487</c:v>
                </c:pt>
                <c:pt idx="62">
                  <c:v>0.318807265464711</c:v>
                </c:pt>
                <c:pt idx="63">
                  <c:v>0.318797081138328</c:v>
                </c:pt>
                <c:pt idx="64">
                  <c:v>0.320763633751162</c:v>
                </c:pt>
                <c:pt idx="65">
                  <c:v>0.321464894909144</c:v>
                </c:pt>
                <c:pt idx="66">
                  <c:v>0.323663434002857</c:v>
                </c:pt>
                <c:pt idx="67">
                  <c:v>0.32555025975897</c:v>
                </c:pt>
                <c:pt idx="68">
                  <c:v>0.326001316665549</c:v>
                </c:pt>
                <c:pt idx="69">
                  <c:v>0.326321182532939</c:v>
                </c:pt>
                <c:pt idx="70">
                  <c:v>0.328441825878547</c:v>
                </c:pt>
                <c:pt idx="71">
                  <c:v>0.329003394432628</c:v>
                </c:pt>
                <c:pt idx="72">
                  <c:v>0.329916111788072</c:v>
                </c:pt>
                <c:pt idx="73">
                  <c:v>0.330461353082786</c:v>
                </c:pt>
                <c:pt idx="74">
                  <c:v>0.331364985851675</c:v>
                </c:pt>
                <c:pt idx="75">
                  <c:v>0.332364836295509</c:v>
                </c:pt>
                <c:pt idx="76">
                  <c:v>0.333460171730821</c:v>
                </c:pt>
                <c:pt idx="77">
                  <c:v>0.334304311944937</c:v>
                </c:pt>
                <c:pt idx="78">
                  <c:v>0.335162182226866</c:v>
                </c:pt>
                <c:pt idx="79">
                  <c:v>0.336625347036923</c:v>
                </c:pt>
                <c:pt idx="80">
                  <c:v>0.336460498440592</c:v>
                </c:pt>
                <c:pt idx="81">
                  <c:v>0.337378058172815</c:v>
                </c:pt>
                <c:pt idx="82">
                  <c:v>0.338573024942578</c:v>
                </c:pt>
                <c:pt idx="83">
                  <c:v>0.339596614269117</c:v>
                </c:pt>
                <c:pt idx="84">
                  <c:v>0.339778009147732</c:v>
                </c:pt>
                <c:pt idx="85">
                  <c:v>0.342196455260465</c:v>
                </c:pt>
                <c:pt idx="86">
                  <c:v>0.34114275923918</c:v>
                </c:pt>
                <c:pt idx="87">
                  <c:v>0.342420066641183</c:v>
                </c:pt>
                <c:pt idx="88">
                  <c:v>0.343728107596778</c:v>
                </c:pt>
                <c:pt idx="89">
                  <c:v>0.344230994314522</c:v>
                </c:pt>
                <c:pt idx="90">
                  <c:v>0.34476333493302</c:v>
                </c:pt>
                <c:pt idx="91">
                  <c:v>0.346125125694245</c:v>
                </c:pt>
                <c:pt idx="92">
                  <c:v>0.348070177106137</c:v>
                </c:pt>
                <c:pt idx="93">
                  <c:v>0.348869572067614</c:v>
                </c:pt>
                <c:pt idx="94">
                  <c:v>0.349733369290671</c:v>
                </c:pt>
                <c:pt idx="95">
                  <c:v>0.349345937312342</c:v>
                </c:pt>
                <c:pt idx="96">
                  <c:v>0.349583577960245</c:v>
                </c:pt>
                <c:pt idx="97">
                  <c:v>0.347364221324045</c:v>
                </c:pt>
                <c:pt idx="98">
                  <c:v>0.347809578260302</c:v>
                </c:pt>
                <c:pt idx="99">
                  <c:v>0.348626369262724</c:v>
                </c:pt>
                <c:pt idx="100">
                  <c:v>0.347440643133592</c:v>
                </c:pt>
                <c:pt idx="101">
                  <c:v>0.348310557105162</c:v>
                </c:pt>
                <c:pt idx="102">
                  <c:v>0.349397945686255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330091"/>
        <c:axId val="65761491"/>
      </c:lineChart>
      <c:catAx>
        <c:axId val="453300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761491"/>
        <c:crosses val="autoZero"/>
        <c:auto val="1"/>
        <c:lblAlgn val="ctr"/>
        <c:lblOffset val="100"/>
      </c:catAx>
      <c:valAx>
        <c:axId val="65761491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33009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0.306451380294306</c:v>
                </c:pt>
                <c:pt idx="14">
                  <c:v>0.316849122538005</c:v>
                </c:pt>
                <c:pt idx="15">
                  <c:v>0.319875163186614</c:v>
                </c:pt>
                <c:pt idx="16">
                  <c:v>0.317376382829101</c:v>
                </c:pt>
                <c:pt idx="17">
                  <c:v>0.323630881250888</c:v>
                </c:pt>
                <c:pt idx="18">
                  <c:v>0.322452518229584</c:v>
                </c:pt>
                <c:pt idx="19">
                  <c:v>0.318273613137659</c:v>
                </c:pt>
                <c:pt idx="20">
                  <c:v>0.314178390669831</c:v>
                </c:pt>
                <c:pt idx="21">
                  <c:v>0.312561051195201</c:v>
                </c:pt>
                <c:pt idx="22">
                  <c:v>0.307901833369659</c:v>
                </c:pt>
                <c:pt idx="23">
                  <c:v>0.310196422766972</c:v>
                </c:pt>
                <c:pt idx="24">
                  <c:v>0.316969427536702</c:v>
                </c:pt>
                <c:pt idx="25">
                  <c:v>0.319865668101688</c:v>
                </c:pt>
                <c:pt idx="26">
                  <c:v>0.32152803183786</c:v>
                </c:pt>
                <c:pt idx="27">
                  <c:v>0.320616443373716</c:v>
                </c:pt>
                <c:pt idx="28">
                  <c:v>0.323493243356441</c:v>
                </c:pt>
                <c:pt idx="29">
                  <c:v>0.325661226855069</c:v>
                </c:pt>
                <c:pt idx="30">
                  <c:v>0.32632541651398</c:v>
                </c:pt>
                <c:pt idx="31">
                  <c:v>0.32960313267479</c:v>
                </c:pt>
                <c:pt idx="32">
                  <c:v>0.330468364931157</c:v>
                </c:pt>
                <c:pt idx="33">
                  <c:v>0.331551453771396</c:v>
                </c:pt>
                <c:pt idx="34">
                  <c:v>0.332671061259897</c:v>
                </c:pt>
                <c:pt idx="35">
                  <c:v>0.332748820327793</c:v>
                </c:pt>
                <c:pt idx="36">
                  <c:v>0.334464482786826</c:v>
                </c:pt>
                <c:pt idx="37">
                  <c:v>0.33288177338511</c:v>
                </c:pt>
                <c:pt idx="38">
                  <c:v>0.332833243766788</c:v>
                </c:pt>
                <c:pt idx="39">
                  <c:v>0.338600520961915</c:v>
                </c:pt>
                <c:pt idx="40">
                  <c:v>0.33717747086569</c:v>
                </c:pt>
                <c:pt idx="41">
                  <c:v>0.34027938685228</c:v>
                </c:pt>
                <c:pt idx="42">
                  <c:v>0.337984473715595</c:v>
                </c:pt>
                <c:pt idx="43">
                  <c:v>0.340248880794727</c:v>
                </c:pt>
                <c:pt idx="44">
                  <c:v>0.340199916793309</c:v>
                </c:pt>
                <c:pt idx="45">
                  <c:v>0.340834547834986</c:v>
                </c:pt>
                <c:pt idx="46">
                  <c:v>0.342509003574143</c:v>
                </c:pt>
                <c:pt idx="47">
                  <c:v>0.343831158994199</c:v>
                </c:pt>
                <c:pt idx="48">
                  <c:v>0.342331279392652</c:v>
                </c:pt>
                <c:pt idx="49">
                  <c:v>0.344687241644439</c:v>
                </c:pt>
                <c:pt idx="50">
                  <c:v>0.346146820012169</c:v>
                </c:pt>
                <c:pt idx="51">
                  <c:v>0.346132982918648</c:v>
                </c:pt>
                <c:pt idx="52">
                  <c:v>0.344973350973085</c:v>
                </c:pt>
                <c:pt idx="53">
                  <c:v>0.349102407652028</c:v>
                </c:pt>
                <c:pt idx="54">
                  <c:v>0.350381397297575</c:v>
                </c:pt>
                <c:pt idx="55">
                  <c:v>0.352167378762766</c:v>
                </c:pt>
                <c:pt idx="56">
                  <c:v>0.352613514791112</c:v>
                </c:pt>
                <c:pt idx="57">
                  <c:v>0.351137062850382</c:v>
                </c:pt>
                <c:pt idx="58">
                  <c:v>0.351419799381272</c:v>
                </c:pt>
                <c:pt idx="59">
                  <c:v>0.349684713630362</c:v>
                </c:pt>
                <c:pt idx="60">
                  <c:v>0.352081515326293</c:v>
                </c:pt>
                <c:pt idx="61">
                  <c:v>0.353704211021965</c:v>
                </c:pt>
                <c:pt idx="62">
                  <c:v>0.352343889646212</c:v>
                </c:pt>
                <c:pt idx="63">
                  <c:v>0.35227245087276</c:v>
                </c:pt>
                <c:pt idx="64">
                  <c:v>0.353801481505891</c:v>
                </c:pt>
                <c:pt idx="65">
                  <c:v>0.354821238889792</c:v>
                </c:pt>
                <c:pt idx="66">
                  <c:v>0.356729514499059</c:v>
                </c:pt>
                <c:pt idx="67">
                  <c:v>0.356716434105529</c:v>
                </c:pt>
                <c:pt idx="68">
                  <c:v>0.358168605190554</c:v>
                </c:pt>
                <c:pt idx="69">
                  <c:v>0.361019219898647</c:v>
                </c:pt>
                <c:pt idx="70">
                  <c:v>0.360807225758955</c:v>
                </c:pt>
                <c:pt idx="71">
                  <c:v>0.362857607153951</c:v>
                </c:pt>
                <c:pt idx="72">
                  <c:v>0.36193082872425</c:v>
                </c:pt>
                <c:pt idx="73">
                  <c:v>0.362110097126398</c:v>
                </c:pt>
                <c:pt idx="74">
                  <c:v>0.364661900004518</c:v>
                </c:pt>
                <c:pt idx="75">
                  <c:v>0.364606351023479</c:v>
                </c:pt>
                <c:pt idx="76">
                  <c:v>0.364395106672065</c:v>
                </c:pt>
                <c:pt idx="77">
                  <c:v>0.364810537377714</c:v>
                </c:pt>
                <c:pt idx="78">
                  <c:v>0.367837631080093</c:v>
                </c:pt>
                <c:pt idx="79">
                  <c:v>0.366643152155007</c:v>
                </c:pt>
                <c:pt idx="80">
                  <c:v>0.368760465068414</c:v>
                </c:pt>
                <c:pt idx="81">
                  <c:v>0.369094123440918</c:v>
                </c:pt>
                <c:pt idx="82">
                  <c:v>0.372671949124511</c:v>
                </c:pt>
                <c:pt idx="83">
                  <c:v>0.370819600248536</c:v>
                </c:pt>
                <c:pt idx="84">
                  <c:v>0.369342459363092</c:v>
                </c:pt>
                <c:pt idx="85">
                  <c:v>0.375381466067263</c:v>
                </c:pt>
                <c:pt idx="86">
                  <c:v>0.371623798210622</c:v>
                </c:pt>
                <c:pt idx="87">
                  <c:v>0.372123712478349</c:v>
                </c:pt>
                <c:pt idx="88">
                  <c:v>0.371690503901382</c:v>
                </c:pt>
                <c:pt idx="89">
                  <c:v>0.377136337716515</c:v>
                </c:pt>
                <c:pt idx="90">
                  <c:v>0.376971497344334</c:v>
                </c:pt>
                <c:pt idx="91">
                  <c:v>0.377908283272629</c:v>
                </c:pt>
                <c:pt idx="92">
                  <c:v>0.377857811987915</c:v>
                </c:pt>
                <c:pt idx="93">
                  <c:v>0.375171951706829</c:v>
                </c:pt>
                <c:pt idx="94">
                  <c:v>0.372985487093267</c:v>
                </c:pt>
                <c:pt idx="95">
                  <c:v>0.376700311573757</c:v>
                </c:pt>
                <c:pt idx="96">
                  <c:v>0.375902737234833</c:v>
                </c:pt>
                <c:pt idx="97">
                  <c:v>0.376421702631081</c:v>
                </c:pt>
                <c:pt idx="98">
                  <c:v>0.37604301043583</c:v>
                </c:pt>
                <c:pt idx="99">
                  <c:v>0.382228415126721</c:v>
                </c:pt>
                <c:pt idx="100">
                  <c:v>0.377798532121573</c:v>
                </c:pt>
                <c:pt idx="101">
                  <c:v>0.381106136205533</c:v>
                </c:pt>
                <c:pt idx="102">
                  <c:v>0.381990557927906</c:v>
                </c:pt>
                <c:pt idx="103">
                  <c:v>0.384366670348687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0.267690266297519</c:v>
                </c:pt>
                <c:pt idx="14">
                  <c:v>0.281168944692083</c:v>
                </c:pt>
                <c:pt idx="15">
                  <c:v>0.279782149390816</c:v>
                </c:pt>
                <c:pt idx="16">
                  <c:v>0.282519390230125</c:v>
                </c:pt>
                <c:pt idx="17">
                  <c:v>0.285006910401998</c:v>
                </c:pt>
                <c:pt idx="18">
                  <c:v>0.287765738892812</c:v>
                </c:pt>
                <c:pt idx="19">
                  <c:v>0.287614054910574</c:v>
                </c:pt>
                <c:pt idx="20">
                  <c:v>0.280003830057958</c:v>
                </c:pt>
                <c:pt idx="21">
                  <c:v>0.281956596670286</c:v>
                </c:pt>
                <c:pt idx="22">
                  <c:v>0.284496078253447</c:v>
                </c:pt>
                <c:pt idx="23">
                  <c:v>0.286480091621942</c:v>
                </c:pt>
                <c:pt idx="24">
                  <c:v>0.290463911637563</c:v>
                </c:pt>
                <c:pt idx="25">
                  <c:v>0.292272848917703</c:v>
                </c:pt>
                <c:pt idx="26">
                  <c:v>0.294085678901483</c:v>
                </c:pt>
                <c:pt idx="27">
                  <c:v>0.29500346466312</c:v>
                </c:pt>
                <c:pt idx="28">
                  <c:v>0.296768708824815</c:v>
                </c:pt>
                <c:pt idx="29">
                  <c:v>0.299247671465075</c:v>
                </c:pt>
                <c:pt idx="30">
                  <c:v>0.300221522757528</c:v>
                </c:pt>
                <c:pt idx="31">
                  <c:v>0.301444003812266</c:v>
                </c:pt>
                <c:pt idx="32">
                  <c:v>0.302751281475055</c:v>
                </c:pt>
                <c:pt idx="33">
                  <c:v>0.305540699577862</c:v>
                </c:pt>
                <c:pt idx="34">
                  <c:v>0.306332448754616</c:v>
                </c:pt>
                <c:pt idx="35">
                  <c:v>0.307413120696119</c:v>
                </c:pt>
                <c:pt idx="36">
                  <c:v>0.310420340369134</c:v>
                </c:pt>
                <c:pt idx="37">
                  <c:v>0.311255329311643</c:v>
                </c:pt>
                <c:pt idx="38">
                  <c:v>0.313311320829903</c:v>
                </c:pt>
                <c:pt idx="39">
                  <c:v>0.317536533621173</c:v>
                </c:pt>
                <c:pt idx="40">
                  <c:v>0.31882759023848</c:v>
                </c:pt>
                <c:pt idx="41">
                  <c:v>0.320781391054404</c:v>
                </c:pt>
                <c:pt idx="42">
                  <c:v>0.322255455436197</c:v>
                </c:pt>
                <c:pt idx="43">
                  <c:v>0.323973058979485</c:v>
                </c:pt>
                <c:pt idx="44">
                  <c:v>0.324611116081853</c:v>
                </c:pt>
                <c:pt idx="45">
                  <c:v>0.325203849082226</c:v>
                </c:pt>
                <c:pt idx="46">
                  <c:v>0.325579894391201</c:v>
                </c:pt>
                <c:pt idx="47">
                  <c:v>0.327867195296728</c:v>
                </c:pt>
                <c:pt idx="48">
                  <c:v>0.328791230606436</c:v>
                </c:pt>
                <c:pt idx="49">
                  <c:v>0.329070635140031</c:v>
                </c:pt>
                <c:pt idx="50">
                  <c:v>0.329349133273242</c:v>
                </c:pt>
                <c:pt idx="51">
                  <c:v>0.331044855024988</c:v>
                </c:pt>
                <c:pt idx="52">
                  <c:v>0.331526540928393</c:v>
                </c:pt>
                <c:pt idx="53">
                  <c:v>0.334849109591954</c:v>
                </c:pt>
                <c:pt idx="54">
                  <c:v>0.336229109136323</c:v>
                </c:pt>
                <c:pt idx="55">
                  <c:v>0.338002309746064</c:v>
                </c:pt>
                <c:pt idx="56">
                  <c:v>0.336212119508195</c:v>
                </c:pt>
                <c:pt idx="57">
                  <c:v>0.336520476726758</c:v>
                </c:pt>
                <c:pt idx="58">
                  <c:v>0.336446416530584</c:v>
                </c:pt>
                <c:pt idx="59">
                  <c:v>0.337152022683176</c:v>
                </c:pt>
                <c:pt idx="60">
                  <c:v>0.335946939949868</c:v>
                </c:pt>
                <c:pt idx="61">
                  <c:v>0.337882171560328</c:v>
                </c:pt>
                <c:pt idx="62">
                  <c:v>0.339077213236853</c:v>
                </c:pt>
                <c:pt idx="63">
                  <c:v>0.338556406494953</c:v>
                </c:pt>
                <c:pt idx="64">
                  <c:v>0.339450264382001</c:v>
                </c:pt>
                <c:pt idx="65">
                  <c:v>0.341273435260808</c:v>
                </c:pt>
                <c:pt idx="66">
                  <c:v>0.34315334198233</c:v>
                </c:pt>
                <c:pt idx="67">
                  <c:v>0.342546664894966</c:v>
                </c:pt>
                <c:pt idx="68">
                  <c:v>0.34395266794549</c:v>
                </c:pt>
                <c:pt idx="69">
                  <c:v>0.345592219444409</c:v>
                </c:pt>
                <c:pt idx="70">
                  <c:v>0.346048840788393</c:v>
                </c:pt>
                <c:pt idx="71">
                  <c:v>0.346908099589296</c:v>
                </c:pt>
                <c:pt idx="72">
                  <c:v>0.347688445472814</c:v>
                </c:pt>
                <c:pt idx="73">
                  <c:v>0.348825945195645</c:v>
                </c:pt>
                <c:pt idx="74">
                  <c:v>0.347815328496587</c:v>
                </c:pt>
                <c:pt idx="75">
                  <c:v>0.347529023365374</c:v>
                </c:pt>
                <c:pt idx="76">
                  <c:v>0.348731249195169</c:v>
                </c:pt>
                <c:pt idx="77">
                  <c:v>0.351492005687702</c:v>
                </c:pt>
                <c:pt idx="78">
                  <c:v>0.351351701593755</c:v>
                </c:pt>
                <c:pt idx="79">
                  <c:v>0.350742458121979</c:v>
                </c:pt>
                <c:pt idx="80">
                  <c:v>0.352466728145798</c:v>
                </c:pt>
                <c:pt idx="81">
                  <c:v>0.353155250059897</c:v>
                </c:pt>
                <c:pt idx="82">
                  <c:v>0.355004290353574</c:v>
                </c:pt>
                <c:pt idx="83">
                  <c:v>0.35520210089573</c:v>
                </c:pt>
                <c:pt idx="84">
                  <c:v>0.353947908745115</c:v>
                </c:pt>
                <c:pt idx="85">
                  <c:v>0.355653553258527</c:v>
                </c:pt>
                <c:pt idx="86">
                  <c:v>0.355892543311015</c:v>
                </c:pt>
                <c:pt idx="87">
                  <c:v>0.356186854542801</c:v>
                </c:pt>
                <c:pt idx="88">
                  <c:v>0.356660720715407</c:v>
                </c:pt>
                <c:pt idx="89">
                  <c:v>0.35903834374821</c:v>
                </c:pt>
                <c:pt idx="90">
                  <c:v>0.360942576711248</c:v>
                </c:pt>
                <c:pt idx="91">
                  <c:v>0.363009721357346</c:v>
                </c:pt>
                <c:pt idx="92">
                  <c:v>0.362997446448015</c:v>
                </c:pt>
                <c:pt idx="93">
                  <c:v>0.362706335316638</c:v>
                </c:pt>
                <c:pt idx="94">
                  <c:v>0.361914304034723</c:v>
                </c:pt>
                <c:pt idx="95">
                  <c:v>0.364307381522222</c:v>
                </c:pt>
                <c:pt idx="96">
                  <c:v>0.364462021652087</c:v>
                </c:pt>
                <c:pt idx="97">
                  <c:v>0.365181553089719</c:v>
                </c:pt>
                <c:pt idx="98">
                  <c:v>0.365510467676053</c:v>
                </c:pt>
                <c:pt idx="99">
                  <c:v>0.367667721597464</c:v>
                </c:pt>
                <c:pt idx="100">
                  <c:v>0.364747977537738</c:v>
                </c:pt>
                <c:pt idx="101">
                  <c:v>0.366759471942127</c:v>
                </c:pt>
                <c:pt idx="102">
                  <c:v>0.367890775659345</c:v>
                </c:pt>
                <c:pt idx="103">
                  <c:v>0.368910740364515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0.284149576066391</c:v>
                </c:pt>
                <c:pt idx="14">
                  <c:v>0.297590911842105</c:v>
                </c:pt>
                <c:pt idx="15">
                  <c:v>0.298884046893167</c:v>
                </c:pt>
                <c:pt idx="16">
                  <c:v>0.302082369677597</c:v>
                </c:pt>
                <c:pt idx="17">
                  <c:v>0.306328345337286</c:v>
                </c:pt>
                <c:pt idx="18">
                  <c:v>0.304771221913099</c:v>
                </c:pt>
                <c:pt idx="19">
                  <c:v>0.302222048037989</c:v>
                </c:pt>
                <c:pt idx="20">
                  <c:v>0.291639818894165</c:v>
                </c:pt>
                <c:pt idx="21">
                  <c:v>0.289826886837945</c:v>
                </c:pt>
                <c:pt idx="22">
                  <c:v>0.288414002011057</c:v>
                </c:pt>
                <c:pt idx="23">
                  <c:v>0.290142155151002</c:v>
                </c:pt>
                <c:pt idx="24">
                  <c:v>0.295814501028308</c:v>
                </c:pt>
                <c:pt idx="25">
                  <c:v>0.296775713855819</c:v>
                </c:pt>
                <c:pt idx="26">
                  <c:v>0.298083522907449</c:v>
                </c:pt>
                <c:pt idx="27">
                  <c:v>0.298308914583167</c:v>
                </c:pt>
                <c:pt idx="28">
                  <c:v>0.299293589917686</c:v>
                </c:pt>
                <c:pt idx="29">
                  <c:v>0.300770434559785</c:v>
                </c:pt>
                <c:pt idx="30">
                  <c:v>0.300842065274148</c:v>
                </c:pt>
                <c:pt idx="31">
                  <c:v>0.303450414890306</c:v>
                </c:pt>
                <c:pt idx="32">
                  <c:v>0.303461170146971</c:v>
                </c:pt>
                <c:pt idx="33">
                  <c:v>0.302383540729207</c:v>
                </c:pt>
                <c:pt idx="34">
                  <c:v>0.302842086993997</c:v>
                </c:pt>
                <c:pt idx="35">
                  <c:v>0.302289847633493</c:v>
                </c:pt>
                <c:pt idx="36">
                  <c:v>0.305891266863504</c:v>
                </c:pt>
                <c:pt idx="37">
                  <c:v>0.303571057591598</c:v>
                </c:pt>
                <c:pt idx="38">
                  <c:v>0.303221512277976</c:v>
                </c:pt>
                <c:pt idx="39">
                  <c:v>0.308610257080695</c:v>
                </c:pt>
                <c:pt idx="40">
                  <c:v>0.308463960076008</c:v>
                </c:pt>
                <c:pt idx="41">
                  <c:v>0.310225679220729</c:v>
                </c:pt>
                <c:pt idx="42">
                  <c:v>0.309085802306715</c:v>
                </c:pt>
                <c:pt idx="43">
                  <c:v>0.312478978208244</c:v>
                </c:pt>
                <c:pt idx="44">
                  <c:v>0.313990106309893</c:v>
                </c:pt>
                <c:pt idx="45">
                  <c:v>0.315209700352249</c:v>
                </c:pt>
                <c:pt idx="46">
                  <c:v>0.316020413070708</c:v>
                </c:pt>
                <c:pt idx="47">
                  <c:v>0.316142489845589</c:v>
                </c:pt>
                <c:pt idx="48">
                  <c:v>0.315962959903424</c:v>
                </c:pt>
                <c:pt idx="49">
                  <c:v>0.318680741225085</c:v>
                </c:pt>
                <c:pt idx="50">
                  <c:v>0.319906303799838</c:v>
                </c:pt>
                <c:pt idx="51">
                  <c:v>0.319894989027482</c:v>
                </c:pt>
                <c:pt idx="52">
                  <c:v>0.31828616600163</c:v>
                </c:pt>
                <c:pt idx="53">
                  <c:v>0.321557210659127</c:v>
                </c:pt>
                <c:pt idx="54">
                  <c:v>0.323944216032579</c:v>
                </c:pt>
                <c:pt idx="55">
                  <c:v>0.322917013281842</c:v>
                </c:pt>
                <c:pt idx="56">
                  <c:v>0.326634120355518</c:v>
                </c:pt>
                <c:pt idx="57">
                  <c:v>0.32431427091928</c:v>
                </c:pt>
                <c:pt idx="58">
                  <c:v>0.324156045123057</c:v>
                </c:pt>
                <c:pt idx="59">
                  <c:v>0.323096882949447</c:v>
                </c:pt>
                <c:pt idx="60">
                  <c:v>0.326053540018109</c:v>
                </c:pt>
                <c:pt idx="61">
                  <c:v>0.325657690192838</c:v>
                </c:pt>
                <c:pt idx="62">
                  <c:v>0.324440155548861</c:v>
                </c:pt>
                <c:pt idx="63">
                  <c:v>0.324706424560012</c:v>
                </c:pt>
                <c:pt idx="64">
                  <c:v>0.326048821067207</c:v>
                </c:pt>
                <c:pt idx="65">
                  <c:v>0.326621829249702</c:v>
                </c:pt>
                <c:pt idx="66">
                  <c:v>0.327953671411112</c:v>
                </c:pt>
                <c:pt idx="67">
                  <c:v>0.327922669109596</c:v>
                </c:pt>
                <c:pt idx="68">
                  <c:v>0.328382488800604</c:v>
                </c:pt>
                <c:pt idx="69">
                  <c:v>0.329520923744274</c:v>
                </c:pt>
                <c:pt idx="70">
                  <c:v>0.329969696293532</c:v>
                </c:pt>
                <c:pt idx="71">
                  <c:v>0.331623646146315</c:v>
                </c:pt>
                <c:pt idx="72">
                  <c:v>0.33049644891589</c:v>
                </c:pt>
                <c:pt idx="73">
                  <c:v>0.331183246904534</c:v>
                </c:pt>
                <c:pt idx="74">
                  <c:v>0.331979131056084</c:v>
                </c:pt>
                <c:pt idx="75">
                  <c:v>0.33309748922382</c:v>
                </c:pt>
                <c:pt idx="76">
                  <c:v>0.33367317823821</c:v>
                </c:pt>
                <c:pt idx="77">
                  <c:v>0.334753661712804</c:v>
                </c:pt>
                <c:pt idx="78">
                  <c:v>0.336242780378016</c:v>
                </c:pt>
                <c:pt idx="79">
                  <c:v>0.335831557782431</c:v>
                </c:pt>
                <c:pt idx="80">
                  <c:v>0.335757341211109</c:v>
                </c:pt>
                <c:pt idx="81">
                  <c:v>0.338249458922321</c:v>
                </c:pt>
                <c:pt idx="82">
                  <c:v>0.339605622140564</c:v>
                </c:pt>
                <c:pt idx="83">
                  <c:v>0.336085164442673</c:v>
                </c:pt>
                <c:pt idx="84">
                  <c:v>0.335106635433908</c:v>
                </c:pt>
                <c:pt idx="85">
                  <c:v>0.342042394626967</c:v>
                </c:pt>
                <c:pt idx="86">
                  <c:v>0.338724575621457</c:v>
                </c:pt>
                <c:pt idx="87">
                  <c:v>0.339410259681663</c:v>
                </c:pt>
                <c:pt idx="88">
                  <c:v>0.338802012530319</c:v>
                </c:pt>
                <c:pt idx="89">
                  <c:v>0.343905669819312</c:v>
                </c:pt>
                <c:pt idx="90">
                  <c:v>0.341644467086148</c:v>
                </c:pt>
                <c:pt idx="91">
                  <c:v>0.342489904496137</c:v>
                </c:pt>
                <c:pt idx="92">
                  <c:v>0.343130934192769</c:v>
                </c:pt>
                <c:pt idx="93">
                  <c:v>0.339227304689742</c:v>
                </c:pt>
                <c:pt idx="94">
                  <c:v>0.337420701133418</c:v>
                </c:pt>
                <c:pt idx="95">
                  <c:v>0.339261672040909</c:v>
                </c:pt>
                <c:pt idx="96">
                  <c:v>0.338446966585802</c:v>
                </c:pt>
                <c:pt idx="97">
                  <c:v>0.338097085142094</c:v>
                </c:pt>
                <c:pt idx="98">
                  <c:v>0.337611960583202</c:v>
                </c:pt>
                <c:pt idx="99">
                  <c:v>0.343380444690123</c:v>
                </c:pt>
                <c:pt idx="100">
                  <c:v>0.340323009357982</c:v>
                </c:pt>
                <c:pt idx="101">
                  <c:v>0.341355270366778</c:v>
                </c:pt>
                <c:pt idx="102">
                  <c:v>0.34043820887631</c:v>
                </c:pt>
                <c:pt idx="103">
                  <c:v>0.344504101993495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0.26119518002496</c:v>
                </c:pt>
                <c:pt idx="14">
                  <c:v>0.27635688531996</c:v>
                </c:pt>
                <c:pt idx="15">
                  <c:v>0.273933757747878</c:v>
                </c:pt>
                <c:pt idx="16">
                  <c:v>0.276150196024151</c:v>
                </c:pt>
                <c:pt idx="17">
                  <c:v>0.278037058740362</c:v>
                </c:pt>
                <c:pt idx="18">
                  <c:v>0.279715210569825</c:v>
                </c:pt>
                <c:pt idx="19">
                  <c:v>0.278278040836165</c:v>
                </c:pt>
                <c:pt idx="20">
                  <c:v>0.265032874018714</c:v>
                </c:pt>
                <c:pt idx="21">
                  <c:v>0.265981473030852</c:v>
                </c:pt>
                <c:pt idx="22">
                  <c:v>0.268117423112113</c:v>
                </c:pt>
                <c:pt idx="23">
                  <c:v>0.26863363283432</c:v>
                </c:pt>
                <c:pt idx="24">
                  <c:v>0.272196860601699</c:v>
                </c:pt>
                <c:pt idx="25">
                  <c:v>0.272883441693459</c:v>
                </c:pt>
                <c:pt idx="26">
                  <c:v>0.274933187284631</c:v>
                </c:pt>
                <c:pt idx="27">
                  <c:v>0.275131840531618</c:v>
                </c:pt>
                <c:pt idx="28">
                  <c:v>0.276224259423718</c:v>
                </c:pt>
                <c:pt idx="29">
                  <c:v>0.277739760031221</c:v>
                </c:pt>
                <c:pt idx="30">
                  <c:v>0.278120450880613</c:v>
                </c:pt>
                <c:pt idx="31">
                  <c:v>0.279261993251556</c:v>
                </c:pt>
                <c:pt idx="32">
                  <c:v>0.279779569059339</c:v>
                </c:pt>
                <c:pt idx="33">
                  <c:v>0.280178146320027</c:v>
                </c:pt>
                <c:pt idx="34">
                  <c:v>0.280965010173979</c:v>
                </c:pt>
                <c:pt idx="35">
                  <c:v>0.282195887373921</c:v>
                </c:pt>
                <c:pt idx="36">
                  <c:v>0.284016685587217</c:v>
                </c:pt>
                <c:pt idx="37">
                  <c:v>0.285888497407481</c:v>
                </c:pt>
                <c:pt idx="38">
                  <c:v>0.286861453944514</c:v>
                </c:pt>
                <c:pt idx="39">
                  <c:v>0.289107849809653</c:v>
                </c:pt>
                <c:pt idx="40">
                  <c:v>0.291640600958204</c:v>
                </c:pt>
                <c:pt idx="41">
                  <c:v>0.294023489848535</c:v>
                </c:pt>
                <c:pt idx="42">
                  <c:v>0.294316791575667</c:v>
                </c:pt>
                <c:pt idx="43">
                  <c:v>0.297087497847343</c:v>
                </c:pt>
                <c:pt idx="44">
                  <c:v>0.297997615650653</c:v>
                </c:pt>
                <c:pt idx="45">
                  <c:v>0.299128395212469</c:v>
                </c:pt>
                <c:pt idx="46">
                  <c:v>0.300047589956861</c:v>
                </c:pt>
                <c:pt idx="47">
                  <c:v>0.300612477206503</c:v>
                </c:pt>
                <c:pt idx="48">
                  <c:v>0.301762378091389</c:v>
                </c:pt>
                <c:pt idx="49">
                  <c:v>0.302845371826857</c:v>
                </c:pt>
                <c:pt idx="50">
                  <c:v>0.3029271483581</c:v>
                </c:pt>
                <c:pt idx="51">
                  <c:v>0.304224617206551</c:v>
                </c:pt>
                <c:pt idx="52">
                  <c:v>0.304846058803938</c:v>
                </c:pt>
                <c:pt idx="53">
                  <c:v>0.30701933846502</c:v>
                </c:pt>
                <c:pt idx="54">
                  <c:v>0.307982491457177</c:v>
                </c:pt>
                <c:pt idx="55">
                  <c:v>0.308519342604369</c:v>
                </c:pt>
                <c:pt idx="56">
                  <c:v>0.308935212018801</c:v>
                </c:pt>
                <c:pt idx="57">
                  <c:v>0.308147433619409</c:v>
                </c:pt>
                <c:pt idx="58">
                  <c:v>0.308357120690673</c:v>
                </c:pt>
                <c:pt idx="59">
                  <c:v>0.309897395091567</c:v>
                </c:pt>
                <c:pt idx="60">
                  <c:v>0.309458775879729</c:v>
                </c:pt>
                <c:pt idx="61">
                  <c:v>0.309985562566272</c:v>
                </c:pt>
                <c:pt idx="62">
                  <c:v>0.310413634153431</c:v>
                </c:pt>
                <c:pt idx="63">
                  <c:v>0.31059416313163</c:v>
                </c:pt>
                <c:pt idx="64">
                  <c:v>0.311393078955398</c:v>
                </c:pt>
                <c:pt idx="65">
                  <c:v>0.312589246642377</c:v>
                </c:pt>
                <c:pt idx="66">
                  <c:v>0.313411028335348</c:v>
                </c:pt>
                <c:pt idx="67">
                  <c:v>0.314299609724685</c:v>
                </c:pt>
                <c:pt idx="68">
                  <c:v>0.31443911605694</c:v>
                </c:pt>
                <c:pt idx="69">
                  <c:v>0.315613313177145</c:v>
                </c:pt>
                <c:pt idx="70">
                  <c:v>0.315899970188084</c:v>
                </c:pt>
                <c:pt idx="71">
                  <c:v>0.317291060901407</c:v>
                </c:pt>
                <c:pt idx="72">
                  <c:v>0.318220809931779</c:v>
                </c:pt>
                <c:pt idx="73">
                  <c:v>0.318203862819832</c:v>
                </c:pt>
                <c:pt idx="74">
                  <c:v>0.318533524791022</c:v>
                </c:pt>
                <c:pt idx="75">
                  <c:v>0.319268744187489</c:v>
                </c:pt>
                <c:pt idx="76">
                  <c:v>0.320083150464385</c:v>
                </c:pt>
                <c:pt idx="77">
                  <c:v>0.321147329918776</c:v>
                </c:pt>
                <c:pt idx="78">
                  <c:v>0.321803421114259</c:v>
                </c:pt>
                <c:pt idx="79">
                  <c:v>0.321914340971245</c:v>
                </c:pt>
                <c:pt idx="80">
                  <c:v>0.321770350325504</c:v>
                </c:pt>
                <c:pt idx="81">
                  <c:v>0.321896658977116</c:v>
                </c:pt>
                <c:pt idx="82">
                  <c:v>0.322593729504822</c:v>
                </c:pt>
                <c:pt idx="83">
                  <c:v>0.322008324829996</c:v>
                </c:pt>
                <c:pt idx="84">
                  <c:v>0.321962740826637</c:v>
                </c:pt>
                <c:pt idx="85">
                  <c:v>0.322246496978549</c:v>
                </c:pt>
                <c:pt idx="86">
                  <c:v>0.322405105368797</c:v>
                </c:pt>
                <c:pt idx="87">
                  <c:v>0.322587663162089</c:v>
                </c:pt>
                <c:pt idx="88">
                  <c:v>0.323681471263249</c:v>
                </c:pt>
                <c:pt idx="89">
                  <c:v>0.324298299605606</c:v>
                </c:pt>
                <c:pt idx="90">
                  <c:v>0.325059664982854</c:v>
                </c:pt>
                <c:pt idx="91">
                  <c:v>0.325535828692495</c:v>
                </c:pt>
                <c:pt idx="92">
                  <c:v>0.32548620162488</c:v>
                </c:pt>
                <c:pt idx="93">
                  <c:v>0.32370971346491</c:v>
                </c:pt>
                <c:pt idx="94">
                  <c:v>0.32366121747827</c:v>
                </c:pt>
                <c:pt idx="95">
                  <c:v>0.324105226392322</c:v>
                </c:pt>
                <c:pt idx="96">
                  <c:v>0.323785829533979</c:v>
                </c:pt>
                <c:pt idx="97">
                  <c:v>0.324346351217689</c:v>
                </c:pt>
                <c:pt idx="98">
                  <c:v>0.324660587438073</c:v>
                </c:pt>
                <c:pt idx="99">
                  <c:v>0.325062277823995</c:v>
                </c:pt>
                <c:pt idx="100">
                  <c:v>0.325247409455831</c:v>
                </c:pt>
                <c:pt idx="101">
                  <c:v>0.325105383185286</c:v>
                </c:pt>
                <c:pt idx="102">
                  <c:v>0.325350740230858</c:v>
                </c:pt>
                <c:pt idx="103">
                  <c:v>0.326461586647173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263289"/>
        <c:axId val="72940695"/>
      </c:lineChart>
      <c:catAx>
        <c:axId val="742632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940695"/>
        <c:crosses val="autoZero"/>
        <c:auto val="1"/>
        <c:lblAlgn val="ctr"/>
        <c:lblOffset val="100"/>
      </c:catAx>
      <c:valAx>
        <c:axId val="72940695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263289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0.30798943378277</c:v>
                </c:pt>
                <c:pt idx="15">
                  <c:v>0.31869378389229</c:v>
                </c:pt>
                <c:pt idx="16">
                  <c:v>0.323171039584264</c:v>
                </c:pt>
                <c:pt idx="17">
                  <c:v>0.319569321644446</c:v>
                </c:pt>
                <c:pt idx="18">
                  <c:v>0.325050088964661</c:v>
                </c:pt>
                <c:pt idx="19">
                  <c:v>0.324771086261313</c:v>
                </c:pt>
                <c:pt idx="20">
                  <c:v>0.320124688464173</c:v>
                </c:pt>
                <c:pt idx="21">
                  <c:v>0.317681226323608</c:v>
                </c:pt>
                <c:pt idx="22">
                  <c:v>0.320492590946354</c:v>
                </c:pt>
                <c:pt idx="23">
                  <c:v>0.320880076024949</c:v>
                </c:pt>
                <c:pt idx="24">
                  <c:v>0.32278694221274</c:v>
                </c:pt>
                <c:pt idx="25">
                  <c:v>0.330682146977929</c:v>
                </c:pt>
                <c:pt idx="26">
                  <c:v>0.335777024273687</c:v>
                </c:pt>
                <c:pt idx="27">
                  <c:v>0.3408787128377</c:v>
                </c:pt>
                <c:pt idx="28">
                  <c:v>0.343089876941522</c:v>
                </c:pt>
                <c:pt idx="29">
                  <c:v>0.347536522359187</c:v>
                </c:pt>
                <c:pt idx="30">
                  <c:v>0.348418103737885</c:v>
                </c:pt>
                <c:pt idx="31">
                  <c:v>0.354216702091257</c:v>
                </c:pt>
                <c:pt idx="32">
                  <c:v>0.355245011549813</c:v>
                </c:pt>
                <c:pt idx="33">
                  <c:v>0.358513264787859</c:v>
                </c:pt>
                <c:pt idx="34">
                  <c:v>0.360870516073327</c:v>
                </c:pt>
                <c:pt idx="35">
                  <c:v>0.364268378062691</c:v>
                </c:pt>
                <c:pt idx="36">
                  <c:v>0.368523155806741</c:v>
                </c:pt>
                <c:pt idx="37">
                  <c:v>0.370992256642763</c:v>
                </c:pt>
                <c:pt idx="38">
                  <c:v>0.375351353875654</c:v>
                </c:pt>
                <c:pt idx="39">
                  <c:v>0.374971724957176</c:v>
                </c:pt>
                <c:pt idx="40">
                  <c:v>0.378339641042743</c:v>
                </c:pt>
                <c:pt idx="41">
                  <c:v>0.37787317527785</c:v>
                </c:pt>
                <c:pt idx="42">
                  <c:v>0.380760540349421</c:v>
                </c:pt>
                <c:pt idx="43">
                  <c:v>0.379891224048859</c:v>
                </c:pt>
                <c:pt idx="44">
                  <c:v>0.381293840908954</c:v>
                </c:pt>
                <c:pt idx="45">
                  <c:v>0.381674564679383</c:v>
                </c:pt>
                <c:pt idx="46">
                  <c:v>0.382717815951643</c:v>
                </c:pt>
                <c:pt idx="47">
                  <c:v>0.383265908961528</c:v>
                </c:pt>
                <c:pt idx="48">
                  <c:v>0.385542812071811</c:v>
                </c:pt>
                <c:pt idx="49">
                  <c:v>0.386390000953037</c:v>
                </c:pt>
                <c:pt idx="50">
                  <c:v>0.388811462035122</c:v>
                </c:pt>
                <c:pt idx="51">
                  <c:v>0.390731066809831</c:v>
                </c:pt>
                <c:pt idx="52">
                  <c:v>0.391687221833495</c:v>
                </c:pt>
                <c:pt idx="53">
                  <c:v>0.394039114865983</c:v>
                </c:pt>
                <c:pt idx="54">
                  <c:v>0.391248367013918</c:v>
                </c:pt>
                <c:pt idx="55">
                  <c:v>0.394292322935793</c:v>
                </c:pt>
                <c:pt idx="56">
                  <c:v>0.394314803384219</c:v>
                </c:pt>
                <c:pt idx="57">
                  <c:v>0.397291733812551</c:v>
                </c:pt>
                <c:pt idx="58">
                  <c:v>0.396137140624625</c:v>
                </c:pt>
                <c:pt idx="59">
                  <c:v>0.396999002791416</c:v>
                </c:pt>
                <c:pt idx="60">
                  <c:v>0.39341116590014</c:v>
                </c:pt>
                <c:pt idx="61">
                  <c:v>0.393965089451807</c:v>
                </c:pt>
                <c:pt idx="62">
                  <c:v>0.397935187705473</c:v>
                </c:pt>
                <c:pt idx="63">
                  <c:v>0.397969485713721</c:v>
                </c:pt>
                <c:pt idx="64">
                  <c:v>0.398475040334876</c:v>
                </c:pt>
                <c:pt idx="65">
                  <c:v>0.398591984952614</c:v>
                </c:pt>
                <c:pt idx="66">
                  <c:v>0.401917361816625</c:v>
                </c:pt>
                <c:pt idx="67">
                  <c:v>0.398412698932486</c:v>
                </c:pt>
                <c:pt idx="68">
                  <c:v>0.401211395887051</c:v>
                </c:pt>
                <c:pt idx="69">
                  <c:v>0.402790273302836</c:v>
                </c:pt>
                <c:pt idx="70">
                  <c:v>0.407047206377926</c:v>
                </c:pt>
                <c:pt idx="71">
                  <c:v>0.404807073077276</c:v>
                </c:pt>
                <c:pt idx="72">
                  <c:v>0.40707082545447</c:v>
                </c:pt>
                <c:pt idx="73">
                  <c:v>0.403977130310805</c:v>
                </c:pt>
                <c:pt idx="74">
                  <c:v>0.40989717916978</c:v>
                </c:pt>
                <c:pt idx="75">
                  <c:v>0.410193375598679</c:v>
                </c:pt>
                <c:pt idx="76">
                  <c:v>0.408238732358714</c:v>
                </c:pt>
                <c:pt idx="77">
                  <c:v>0.411524264903283</c:v>
                </c:pt>
                <c:pt idx="78">
                  <c:v>0.41013101366805</c:v>
                </c:pt>
                <c:pt idx="79">
                  <c:v>0.411258682886694</c:v>
                </c:pt>
                <c:pt idx="80">
                  <c:v>0.412359879561506</c:v>
                </c:pt>
                <c:pt idx="81">
                  <c:v>0.412505618692533</c:v>
                </c:pt>
                <c:pt idx="82">
                  <c:v>0.409703427780585</c:v>
                </c:pt>
                <c:pt idx="83">
                  <c:v>0.410887799977635</c:v>
                </c:pt>
                <c:pt idx="84">
                  <c:v>0.413318105986975</c:v>
                </c:pt>
                <c:pt idx="85">
                  <c:v>0.414569856504225</c:v>
                </c:pt>
                <c:pt idx="86">
                  <c:v>0.417071716180163</c:v>
                </c:pt>
                <c:pt idx="87">
                  <c:v>0.415847323893463</c:v>
                </c:pt>
                <c:pt idx="88">
                  <c:v>0.416249652698389</c:v>
                </c:pt>
                <c:pt idx="89">
                  <c:v>0.41780332392092</c:v>
                </c:pt>
                <c:pt idx="90">
                  <c:v>0.418267162441313</c:v>
                </c:pt>
                <c:pt idx="91">
                  <c:v>0.419030763112585</c:v>
                </c:pt>
                <c:pt idx="92">
                  <c:v>0.417201781049235</c:v>
                </c:pt>
                <c:pt idx="93">
                  <c:v>0.41990745146063</c:v>
                </c:pt>
                <c:pt idx="94">
                  <c:v>0.419031755443935</c:v>
                </c:pt>
                <c:pt idx="95">
                  <c:v>0.424362917701848</c:v>
                </c:pt>
                <c:pt idx="96">
                  <c:v>0.424148468324083</c:v>
                </c:pt>
                <c:pt idx="97">
                  <c:v>0.425190048541179</c:v>
                </c:pt>
                <c:pt idx="98">
                  <c:v>0.423719937430607</c:v>
                </c:pt>
                <c:pt idx="99">
                  <c:v>0.427908079964227</c:v>
                </c:pt>
                <c:pt idx="100">
                  <c:v>0.4280246361568</c:v>
                </c:pt>
                <c:pt idx="101">
                  <c:v>0.429306750159121</c:v>
                </c:pt>
                <c:pt idx="102">
                  <c:v>0.430605987292051</c:v>
                </c:pt>
                <c:pt idx="103">
                  <c:v>0.431755143851075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0.270585613150236</c:v>
                </c:pt>
                <c:pt idx="15">
                  <c:v>0.284049317939367</c:v>
                </c:pt>
                <c:pt idx="16">
                  <c:v>0.283133623089599</c:v>
                </c:pt>
                <c:pt idx="17">
                  <c:v>0.285794675292358</c:v>
                </c:pt>
                <c:pt idx="18">
                  <c:v>0.288191959384489</c:v>
                </c:pt>
                <c:pt idx="19">
                  <c:v>0.291234714700047</c:v>
                </c:pt>
                <c:pt idx="20">
                  <c:v>0.295173338267658</c:v>
                </c:pt>
                <c:pt idx="21">
                  <c:v>0.289373051388998</c:v>
                </c:pt>
                <c:pt idx="22">
                  <c:v>0.294996775653552</c:v>
                </c:pt>
                <c:pt idx="23">
                  <c:v>0.300571081983504</c:v>
                </c:pt>
                <c:pt idx="24">
                  <c:v>0.304167587065169</c:v>
                </c:pt>
                <c:pt idx="25">
                  <c:v>0.312526665678995</c:v>
                </c:pt>
                <c:pt idx="26">
                  <c:v>0.318625750695856</c:v>
                </c:pt>
                <c:pt idx="27">
                  <c:v>0.323193354611568</c:v>
                </c:pt>
                <c:pt idx="28">
                  <c:v>0.326612937973121</c:v>
                </c:pt>
                <c:pt idx="29">
                  <c:v>0.331884587613598</c:v>
                </c:pt>
                <c:pt idx="30">
                  <c:v>0.336697116475025</c:v>
                </c:pt>
                <c:pt idx="31">
                  <c:v>0.339756497091939</c:v>
                </c:pt>
                <c:pt idx="32">
                  <c:v>0.344261047657286</c:v>
                </c:pt>
                <c:pt idx="33">
                  <c:v>0.348902827162067</c:v>
                </c:pt>
                <c:pt idx="34">
                  <c:v>0.353839757656093</c:v>
                </c:pt>
                <c:pt idx="35">
                  <c:v>0.357438277314741</c:v>
                </c:pt>
                <c:pt idx="36">
                  <c:v>0.362190223960984</c:v>
                </c:pt>
                <c:pt idx="37">
                  <c:v>0.365940070138699</c:v>
                </c:pt>
                <c:pt idx="38">
                  <c:v>0.371249483784233</c:v>
                </c:pt>
                <c:pt idx="39">
                  <c:v>0.372588289774724</c:v>
                </c:pt>
                <c:pt idx="40">
                  <c:v>0.376240541261395</c:v>
                </c:pt>
                <c:pt idx="41">
                  <c:v>0.378527624038816</c:v>
                </c:pt>
                <c:pt idx="42">
                  <c:v>0.378672497580467</c:v>
                </c:pt>
                <c:pt idx="43">
                  <c:v>0.379357411030196</c:v>
                </c:pt>
                <c:pt idx="44">
                  <c:v>0.379204457277567</c:v>
                </c:pt>
                <c:pt idx="45">
                  <c:v>0.380257741601677</c:v>
                </c:pt>
                <c:pt idx="46">
                  <c:v>0.38067467422777</c:v>
                </c:pt>
                <c:pt idx="47">
                  <c:v>0.3810574852947</c:v>
                </c:pt>
                <c:pt idx="48">
                  <c:v>0.383920254580022</c:v>
                </c:pt>
                <c:pt idx="49">
                  <c:v>0.385392812259431</c:v>
                </c:pt>
                <c:pt idx="50">
                  <c:v>0.386796870890601</c:v>
                </c:pt>
                <c:pt idx="51">
                  <c:v>0.390079665683932</c:v>
                </c:pt>
                <c:pt idx="52">
                  <c:v>0.391293497012569</c:v>
                </c:pt>
                <c:pt idx="53">
                  <c:v>0.391748886961165</c:v>
                </c:pt>
                <c:pt idx="54">
                  <c:v>0.393044757560619</c:v>
                </c:pt>
                <c:pt idx="55">
                  <c:v>0.394299908624967</c:v>
                </c:pt>
                <c:pt idx="56">
                  <c:v>0.395617184939914</c:v>
                </c:pt>
                <c:pt idx="57">
                  <c:v>0.396432834860804</c:v>
                </c:pt>
                <c:pt idx="58">
                  <c:v>0.397979662562505</c:v>
                </c:pt>
                <c:pt idx="59">
                  <c:v>0.397540720891144</c:v>
                </c:pt>
                <c:pt idx="60">
                  <c:v>0.397392535129605</c:v>
                </c:pt>
                <c:pt idx="61">
                  <c:v>0.398087741959009</c:v>
                </c:pt>
                <c:pt idx="62">
                  <c:v>0.398850750209002</c:v>
                </c:pt>
                <c:pt idx="63">
                  <c:v>0.400584937955927</c:v>
                </c:pt>
                <c:pt idx="64">
                  <c:v>0.402108613876775</c:v>
                </c:pt>
                <c:pt idx="65">
                  <c:v>0.402326222643122</c:v>
                </c:pt>
                <c:pt idx="66">
                  <c:v>0.403744977258432</c:v>
                </c:pt>
                <c:pt idx="67">
                  <c:v>0.40473051586796</c:v>
                </c:pt>
                <c:pt idx="68">
                  <c:v>0.404279834154934</c:v>
                </c:pt>
                <c:pt idx="69">
                  <c:v>0.404084470778519</c:v>
                </c:pt>
                <c:pt idx="70">
                  <c:v>0.407161908782737</c:v>
                </c:pt>
                <c:pt idx="71">
                  <c:v>0.407264836626276</c:v>
                </c:pt>
                <c:pt idx="72">
                  <c:v>0.409245714171283</c:v>
                </c:pt>
                <c:pt idx="73">
                  <c:v>0.408733133682212</c:v>
                </c:pt>
                <c:pt idx="74">
                  <c:v>0.410874788111534</c:v>
                </c:pt>
                <c:pt idx="75">
                  <c:v>0.410860330218445</c:v>
                </c:pt>
                <c:pt idx="76">
                  <c:v>0.410497555587125</c:v>
                </c:pt>
                <c:pt idx="77">
                  <c:v>0.411554524417555</c:v>
                </c:pt>
                <c:pt idx="78">
                  <c:v>0.414229701849366</c:v>
                </c:pt>
                <c:pt idx="79">
                  <c:v>0.41672125274327</c:v>
                </c:pt>
                <c:pt idx="80">
                  <c:v>0.417689031369287</c:v>
                </c:pt>
                <c:pt idx="81">
                  <c:v>0.417952414285178</c:v>
                </c:pt>
                <c:pt idx="82">
                  <c:v>0.419671375116706</c:v>
                </c:pt>
                <c:pt idx="83">
                  <c:v>0.42054111998844</c:v>
                </c:pt>
                <c:pt idx="84">
                  <c:v>0.421618551513368</c:v>
                </c:pt>
                <c:pt idx="85">
                  <c:v>0.420114948112003</c:v>
                </c:pt>
                <c:pt idx="86">
                  <c:v>0.422009030900807</c:v>
                </c:pt>
                <c:pt idx="87">
                  <c:v>0.423724770529634</c:v>
                </c:pt>
                <c:pt idx="88">
                  <c:v>0.423240057317015</c:v>
                </c:pt>
                <c:pt idx="89">
                  <c:v>0.424575402713483</c:v>
                </c:pt>
                <c:pt idx="90">
                  <c:v>0.425034015691983</c:v>
                </c:pt>
                <c:pt idx="91">
                  <c:v>0.426088138573959</c:v>
                </c:pt>
                <c:pt idx="92">
                  <c:v>0.426079620356781</c:v>
                </c:pt>
                <c:pt idx="93">
                  <c:v>0.425807223785271</c:v>
                </c:pt>
                <c:pt idx="94">
                  <c:v>0.428386435008624</c:v>
                </c:pt>
                <c:pt idx="95">
                  <c:v>0.430689100369731</c:v>
                </c:pt>
                <c:pt idx="96">
                  <c:v>0.432502416109966</c:v>
                </c:pt>
                <c:pt idx="97">
                  <c:v>0.432316027593493</c:v>
                </c:pt>
                <c:pt idx="98">
                  <c:v>0.432121245029746</c:v>
                </c:pt>
                <c:pt idx="99">
                  <c:v>0.433680310193468</c:v>
                </c:pt>
                <c:pt idx="100">
                  <c:v>0.434128673382629</c:v>
                </c:pt>
                <c:pt idx="101">
                  <c:v>0.435673679193189</c:v>
                </c:pt>
                <c:pt idx="102">
                  <c:v>0.43865844545424</c:v>
                </c:pt>
                <c:pt idx="103">
                  <c:v>0.437773570325742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0.285895594464771</c:v>
                </c:pt>
                <c:pt idx="15">
                  <c:v>0.300165069642462</c:v>
                </c:pt>
                <c:pt idx="16">
                  <c:v>0.301965376964618</c:v>
                </c:pt>
                <c:pt idx="17">
                  <c:v>0.304863103000852</c:v>
                </c:pt>
                <c:pt idx="18">
                  <c:v>0.308941864584682</c:v>
                </c:pt>
                <c:pt idx="19">
                  <c:v>0.308183014390645</c:v>
                </c:pt>
                <c:pt idx="20">
                  <c:v>0.302903825623327</c:v>
                </c:pt>
                <c:pt idx="21">
                  <c:v>0.291841510543525</c:v>
                </c:pt>
                <c:pt idx="22">
                  <c:v>0.294559832290932</c:v>
                </c:pt>
                <c:pt idx="23">
                  <c:v>0.292722862606299</c:v>
                </c:pt>
                <c:pt idx="24">
                  <c:v>0.293657054492812</c:v>
                </c:pt>
                <c:pt idx="25">
                  <c:v>0.298591891995811</c:v>
                </c:pt>
                <c:pt idx="26">
                  <c:v>0.29739398671249</c:v>
                </c:pt>
                <c:pt idx="27">
                  <c:v>0.302019985737188</c:v>
                </c:pt>
                <c:pt idx="28">
                  <c:v>0.302139145399275</c:v>
                </c:pt>
                <c:pt idx="29">
                  <c:v>0.303947329343091</c:v>
                </c:pt>
                <c:pt idx="30">
                  <c:v>0.304572612561872</c:v>
                </c:pt>
                <c:pt idx="31">
                  <c:v>0.307789151933003</c:v>
                </c:pt>
                <c:pt idx="32">
                  <c:v>0.305592807318853</c:v>
                </c:pt>
                <c:pt idx="33">
                  <c:v>0.307914027747026</c:v>
                </c:pt>
                <c:pt idx="34">
                  <c:v>0.308228945680603</c:v>
                </c:pt>
                <c:pt idx="35">
                  <c:v>0.308864905676553</c:v>
                </c:pt>
                <c:pt idx="36">
                  <c:v>0.310682290758516</c:v>
                </c:pt>
                <c:pt idx="37">
                  <c:v>0.311702676511115</c:v>
                </c:pt>
                <c:pt idx="38">
                  <c:v>0.313236860816403</c:v>
                </c:pt>
                <c:pt idx="39">
                  <c:v>0.312139513614327</c:v>
                </c:pt>
                <c:pt idx="40">
                  <c:v>0.316282054443968</c:v>
                </c:pt>
                <c:pt idx="41">
                  <c:v>0.315474370676793</c:v>
                </c:pt>
                <c:pt idx="42">
                  <c:v>0.317938653780285</c:v>
                </c:pt>
                <c:pt idx="43">
                  <c:v>0.317983490072529</c:v>
                </c:pt>
                <c:pt idx="44">
                  <c:v>0.321109587575212</c:v>
                </c:pt>
                <c:pt idx="45">
                  <c:v>0.323311828916238</c:v>
                </c:pt>
                <c:pt idx="46">
                  <c:v>0.325418787289293</c:v>
                </c:pt>
                <c:pt idx="47">
                  <c:v>0.325899466601472</c:v>
                </c:pt>
                <c:pt idx="48">
                  <c:v>0.329634181619824</c:v>
                </c:pt>
                <c:pt idx="49">
                  <c:v>0.329919426467789</c:v>
                </c:pt>
                <c:pt idx="50">
                  <c:v>0.332301093684869</c:v>
                </c:pt>
                <c:pt idx="51">
                  <c:v>0.333450233144428</c:v>
                </c:pt>
                <c:pt idx="52">
                  <c:v>0.334034802015161</c:v>
                </c:pt>
                <c:pt idx="53">
                  <c:v>0.336512154800742</c:v>
                </c:pt>
                <c:pt idx="54">
                  <c:v>0.331750444513988</c:v>
                </c:pt>
                <c:pt idx="55">
                  <c:v>0.333424893159381</c:v>
                </c:pt>
                <c:pt idx="56">
                  <c:v>0.333994220791783</c:v>
                </c:pt>
                <c:pt idx="57">
                  <c:v>0.336799238003348</c:v>
                </c:pt>
                <c:pt idx="58">
                  <c:v>0.338511747860711</c:v>
                </c:pt>
                <c:pt idx="59">
                  <c:v>0.338534841139178</c:v>
                </c:pt>
                <c:pt idx="60">
                  <c:v>0.337806518229885</c:v>
                </c:pt>
                <c:pt idx="61">
                  <c:v>0.336677583527219</c:v>
                </c:pt>
                <c:pt idx="62">
                  <c:v>0.341034120148665</c:v>
                </c:pt>
                <c:pt idx="63">
                  <c:v>0.340831397774218</c:v>
                </c:pt>
                <c:pt idx="64">
                  <c:v>0.34235238557247</c:v>
                </c:pt>
                <c:pt idx="65">
                  <c:v>0.342639245685116</c:v>
                </c:pt>
                <c:pt idx="66">
                  <c:v>0.342391472103191</c:v>
                </c:pt>
                <c:pt idx="67">
                  <c:v>0.340989211512511</c:v>
                </c:pt>
                <c:pt idx="68">
                  <c:v>0.342164544502475</c:v>
                </c:pt>
                <c:pt idx="69">
                  <c:v>0.344145709727884</c:v>
                </c:pt>
                <c:pt idx="70">
                  <c:v>0.347058433268444</c:v>
                </c:pt>
                <c:pt idx="71">
                  <c:v>0.347153255665727</c:v>
                </c:pt>
                <c:pt idx="72">
                  <c:v>0.34806524792629</c:v>
                </c:pt>
                <c:pt idx="73">
                  <c:v>0.348320348289292</c:v>
                </c:pt>
                <c:pt idx="74">
                  <c:v>0.350831625347527</c:v>
                </c:pt>
                <c:pt idx="75">
                  <c:v>0.35133483328824</c:v>
                </c:pt>
                <c:pt idx="76">
                  <c:v>0.350776883632019</c:v>
                </c:pt>
                <c:pt idx="77">
                  <c:v>0.353274532075942</c:v>
                </c:pt>
                <c:pt idx="78">
                  <c:v>0.351158417921348</c:v>
                </c:pt>
                <c:pt idx="79">
                  <c:v>0.350246585073014</c:v>
                </c:pt>
                <c:pt idx="80">
                  <c:v>0.350253726394543</c:v>
                </c:pt>
                <c:pt idx="81">
                  <c:v>0.352297677326421</c:v>
                </c:pt>
                <c:pt idx="82">
                  <c:v>0.351653393341127</c:v>
                </c:pt>
                <c:pt idx="83">
                  <c:v>0.352854141849377</c:v>
                </c:pt>
                <c:pt idx="84">
                  <c:v>0.356415630512139</c:v>
                </c:pt>
                <c:pt idx="85">
                  <c:v>0.355772510659405</c:v>
                </c:pt>
                <c:pt idx="86">
                  <c:v>0.359662343228046</c:v>
                </c:pt>
                <c:pt idx="87">
                  <c:v>0.358592918031799</c:v>
                </c:pt>
                <c:pt idx="88">
                  <c:v>0.360041877324987</c:v>
                </c:pt>
                <c:pt idx="89">
                  <c:v>0.361639744194628</c:v>
                </c:pt>
                <c:pt idx="90">
                  <c:v>0.360405055788006</c:v>
                </c:pt>
                <c:pt idx="91">
                  <c:v>0.360865731487216</c:v>
                </c:pt>
                <c:pt idx="92">
                  <c:v>0.361100383285313</c:v>
                </c:pt>
                <c:pt idx="93">
                  <c:v>0.36152877911032</c:v>
                </c:pt>
                <c:pt idx="94">
                  <c:v>0.359344218618904</c:v>
                </c:pt>
                <c:pt idx="95">
                  <c:v>0.363142548410483</c:v>
                </c:pt>
                <c:pt idx="96">
                  <c:v>0.363066820314316</c:v>
                </c:pt>
                <c:pt idx="97">
                  <c:v>0.365130313231716</c:v>
                </c:pt>
                <c:pt idx="98">
                  <c:v>0.365025386624197</c:v>
                </c:pt>
                <c:pt idx="99">
                  <c:v>0.37050355118081</c:v>
                </c:pt>
                <c:pt idx="100">
                  <c:v>0.370970342534633</c:v>
                </c:pt>
                <c:pt idx="101">
                  <c:v>0.372124491066519</c:v>
                </c:pt>
                <c:pt idx="102">
                  <c:v>0.372314967424176</c:v>
                </c:pt>
                <c:pt idx="103">
                  <c:v>0.373832302073537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0.263941599644048</c:v>
                </c:pt>
                <c:pt idx="15">
                  <c:v>0.279495555330839</c:v>
                </c:pt>
                <c:pt idx="16">
                  <c:v>0.277788638375792</c:v>
                </c:pt>
                <c:pt idx="17">
                  <c:v>0.280736373382508</c:v>
                </c:pt>
                <c:pt idx="18">
                  <c:v>0.283291867776613</c:v>
                </c:pt>
                <c:pt idx="19">
                  <c:v>0.286321926358381</c:v>
                </c:pt>
                <c:pt idx="20">
                  <c:v>0.28560272312562</c:v>
                </c:pt>
                <c:pt idx="21">
                  <c:v>0.272948118457209</c:v>
                </c:pt>
                <c:pt idx="22">
                  <c:v>0.274478598158651</c:v>
                </c:pt>
                <c:pt idx="23">
                  <c:v>0.27686046089733</c:v>
                </c:pt>
                <c:pt idx="24">
                  <c:v>0.276121854758449</c:v>
                </c:pt>
                <c:pt idx="25">
                  <c:v>0.279984748858963</c:v>
                </c:pt>
                <c:pt idx="26">
                  <c:v>0.281774990105985</c:v>
                </c:pt>
                <c:pt idx="27">
                  <c:v>0.283445882857496</c:v>
                </c:pt>
                <c:pt idx="28">
                  <c:v>0.283858554610664</c:v>
                </c:pt>
                <c:pt idx="29">
                  <c:v>0.286297211716439</c:v>
                </c:pt>
                <c:pt idx="30">
                  <c:v>0.287867974003014</c:v>
                </c:pt>
                <c:pt idx="31">
                  <c:v>0.287391062115228</c:v>
                </c:pt>
                <c:pt idx="32">
                  <c:v>0.288270050496773</c:v>
                </c:pt>
                <c:pt idx="33">
                  <c:v>0.290168281285189</c:v>
                </c:pt>
                <c:pt idx="34">
                  <c:v>0.291369730413401</c:v>
                </c:pt>
                <c:pt idx="35">
                  <c:v>0.292751063564387</c:v>
                </c:pt>
                <c:pt idx="36">
                  <c:v>0.294645443738682</c:v>
                </c:pt>
                <c:pt idx="37">
                  <c:v>0.295816334329797</c:v>
                </c:pt>
                <c:pt idx="38">
                  <c:v>0.297189706933395</c:v>
                </c:pt>
                <c:pt idx="39">
                  <c:v>0.297938813985201</c:v>
                </c:pt>
                <c:pt idx="40">
                  <c:v>0.300636274958371</c:v>
                </c:pt>
                <c:pt idx="41">
                  <c:v>0.302142062080135</c:v>
                </c:pt>
                <c:pt idx="42">
                  <c:v>0.302948418495163</c:v>
                </c:pt>
                <c:pt idx="43">
                  <c:v>0.303903650532099</c:v>
                </c:pt>
                <c:pt idx="44">
                  <c:v>0.30634969673016</c:v>
                </c:pt>
                <c:pt idx="45">
                  <c:v>0.308131206067748</c:v>
                </c:pt>
                <c:pt idx="46">
                  <c:v>0.309774511868528</c:v>
                </c:pt>
                <c:pt idx="47">
                  <c:v>0.310640677747017</c:v>
                </c:pt>
                <c:pt idx="48">
                  <c:v>0.312596530678231</c:v>
                </c:pt>
                <c:pt idx="49">
                  <c:v>0.314351693958602</c:v>
                </c:pt>
                <c:pt idx="50">
                  <c:v>0.315230243240817</c:v>
                </c:pt>
                <c:pt idx="51">
                  <c:v>0.316987068660273</c:v>
                </c:pt>
                <c:pt idx="52">
                  <c:v>0.318634749747364</c:v>
                </c:pt>
                <c:pt idx="53">
                  <c:v>0.318885527909511</c:v>
                </c:pt>
                <c:pt idx="54">
                  <c:v>0.319762694578674</c:v>
                </c:pt>
                <c:pt idx="55">
                  <c:v>0.320710472743754</c:v>
                </c:pt>
                <c:pt idx="56">
                  <c:v>0.321767091885435</c:v>
                </c:pt>
                <c:pt idx="57">
                  <c:v>0.323349783175655</c:v>
                </c:pt>
                <c:pt idx="58">
                  <c:v>0.324810235292015</c:v>
                </c:pt>
                <c:pt idx="59">
                  <c:v>0.324622085100887</c:v>
                </c:pt>
                <c:pt idx="60">
                  <c:v>0.325601336215526</c:v>
                </c:pt>
                <c:pt idx="61">
                  <c:v>0.326229526189191</c:v>
                </c:pt>
                <c:pt idx="62">
                  <c:v>0.326926295615649</c:v>
                </c:pt>
                <c:pt idx="63">
                  <c:v>0.328202978037024</c:v>
                </c:pt>
                <c:pt idx="64">
                  <c:v>0.329423679038862</c:v>
                </c:pt>
                <c:pt idx="65">
                  <c:v>0.330978529391022</c:v>
                </c:pt>
                <c:pt idx="66">
                  <c:v>0.330736425605501</c:v>
                </c:pt>
                <c:pt idx="67">
                  <c:v>0.332481026977799</c:v>
                </c:pt>
                <c:pt idx="68">
                  <c:v>0.332035642876214</c:v>
                </c:pt>
                <c:pt idx="69">
                  <c:v>0.331937551404588</c:v>
                </c:pt>
                <c:pt idx="70">
                  <c:v>0.334648353642098</c:v>
                </c:pt>
                <c:pt idx="71">
                  <c:v>0.335506476309458</c:v>
                </c:pt>
                <c:pt idx="72">
                  <c:v>0.337263337241036</c:v>
                </c:pt>
                <c:pt idx="73">
                  <c:v>0.337851606615099</c:v>
                </c:pt>
                <c:pt idx="74">
                  <c:v>0.338966436876816</c:v>
                </c:pt>
                <c:pt idx="75">
                  <c:v>0.338065433800128</c:v>
                </c:pt>
                <c:pt idx="76">
                  <c:v>0.33906145501345</c:v>
                </c:pt>
                <c:pt idx="77">
                  <c:v>0.340465398496177</c:v>
                </c:pt>
                <c:pt idx="78">
                  <c:v>0.341030886312438</c:v>
                </c:pt>
                <c:pt idx="79">
                  <c:v>0.34183318954981</c:v>
                </c:pt>
                <c:pt idx="80">
                  <c:v>0.342901590998267</c:v>
                </c:pt>
                <c:pt idx="81">
                  <c:v>0.343922677578159</c:v>
                </c:pt>
                <c:pt idx="82">
                  <c:v>0.345174661984465</c:v>
                </c:pt>
                <c:pt idx="83">
                  <c:v>0.345160219690482</c:v>
                </c:pt>
                <c:pt idx="84">
                  <c:v>0.346292642318776</c:v>
                </c:pt>
                <c:pt idx="85">
                  <c:v>0.345406665619998</c:v>
                </c:pt>
                <c:pt idx="86">
                  <c:v>0.346307685475649</c:v>
                </c:pt>
                <c:pt idx="87">
                  <c:v>0.348060837803503</c:v>
                </c:pt>
                <c:pt idx="88">
                  <c:v>0.348668386996485</c:v>
                </c:pt>
                <c:pt idx="89">
                  <c:v>0.350400243199218</c:v>
                </c:pt>
                <c:pt idx="90">
                  <c:v>0.350369114568536</c:v>
                </c:pt>
                <c:pt idx="91">
                  <c:v>0.351367393611521</c:v>
                </c:pt>
                <c:pt idx="92">
                  <c:v>0.352137680351609</c:v>
                </c:pt>
                <c:pt idx="93">
                  <c:v>0.350789698763006</c:v>
                </c:pt>
                <c:pt idx="94">
                  <c:v>0.351448763371213</c:v>
                </c:pt>
                <c:pt idx="95">
                  <c:v>0.353427035934383</c:v>
                </c:pt>
                <c:pt idx="96">
                  <c:v>0.354266105361879</c:v>
                </c:pt>
                <c:pt idx="97">
                  <c:v>0.35414296533015</c:v>
                </c:pt>
                <c:pt idx="98">
                  <c:v>0.355272090249491</c:v>
                </c:pt>
                <c:pt idx="99">
                  <c:v>0.356858458671477</c:v>
                </c:pt>
                <c:pt idx="100">
                  <c:v>0.358156792900478</c:v>
                </c:pt>
                <c:pt idx="101">
                  <c:v>0.359714540904635</c:v>
                </c:pt>
                <c:pt idx="102">
                  <c:v>0.360834439612106</c:v>
                </c:pt>
                <c:pt idx="103">
                  <c:v>0.361371661836317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916196"/>
        <c:axId val="97128366"/>
      </c:lineChart>
      <c:catAx>
        <c:axId val="559161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128366"/>
        <c:crosses val="autoZero"/>
        <c:auto val="1"/>
        <c:lblAlgn val="ctr"/>
        <c:lblOffset val="100"/>
      </c:catAx>
      <c:valAx>
        <c:axId val="97128366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916196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0.307124663837208</c:v>
                </c:pt>
                <c:pt idx="6">
                  <c:v>0.315309749564125</c:v>
                </c:pt>
                <c:pt idx="7">
                  <c:v>0.309956074864209</c:v>
                </c:pt>
                <c:pt idx="8">
                  <c:v>0.310841869588397</c:v>
                </c:pt>
                <c:pt idx="9">
                  <c:v>0.310037434174046</c:v>
                </c:pt>
                <c:pt idx="10">
                  <c:v>0.315302836231864</c:v>
                </c:pt>
                <c:pt idx="11">
                  <c:v>0.313978209831993</c:v>
                </c:pt>
                <c:pt idx="12">
                  <c:v>0.317025211307859</c:v>
                </c:pt>
                <c:pt idx="13">
                  <c:v>0.307337535676704</c:v>
                </c:pt>
                <c:pt idx="14">
                  <c:v>0.317450540183908</c:v>
                </c:pt>
                <c:pt idx="15">
                  <c:v>0.320470256173207</c:v>
                </c:pt>
                <c:pt idx="16">
                  <c:v>0.317967284856036</c:v>
                </c:pt>
                <c:pt idx="17">
                  <c:v>0.324244991384439</c:v>
                </c:pt>
                <c:pt idx="18">
                  <c:v>0.323062150704262</c:v>
                </c:pt>
                <c:pt idx="19">
                  <c:v>0.320894038222976</c:v>
                </c:pt>
                <c:pt idx="20">
                  <c:v>0.318105042634485</c:v>
                </c:pt>
                <c:pt idx="21">
                  <c:v>0.318942792983847</c:v>
                </c:pt>
                <c:pt idx="22">
                  <c:v>0.315993146428346</c:v>
                </c:pt>
                <c:pt idx="23">
                  <c:v>0.320222757193061</c:v>
                </c:pt>
                <c:pt idx="24">
                  <c:v>0.329072215996798</c:v>
                </c:pt>
                <c:pt idx="25">
                  <c:v>0.333429850097608</c:v>
                </c:pt>
                <c:pt idx="26">
                  <c:v>0.336683142483852</c:v>
                </c:pt>
                <c:pt idx="27">
                  <c:v>0.336085371143025</c:v>
                </c:pt>
                <c:pt idx="28">
                  <c:v>0.340740104673332</c:v>
                </c:pt>
                <c:pt idx="29">
                  <c:v>0.34362662008516</c:v>
                </c:pt>
                <c:pt idx="30">
                  <c:v>0.346038706005522</c:v>
                </c:pt>
                <c:pt idx="31">
                  <c:v>0.351780248991098</c:v>
                </c:pt>
                <c:pt idx="32">
                  <c:v>0.353693338337011</c:v>
                </c:pt>
                <c:pt idx="33">
                  <c:v>0.35696058663199</c:v>
                </c:pt>
                <c:pt idx="34">
                  <c:v>0.361029279718242</c:v>
                </c:pt>
                <c:pt idx="35">
                  <c:v>0.36246646789068</c:v>
                </c:pt>
                <c:pt idx="36">
                  <c:v>0.366064840473064</c:v>
                </c:pt>
                <c:pt idx="37">
                  <c:v>0.36652513333507</c:v>
                </c:pt>
                <c:pt idx="38">
                  <c:v>0.366538952034934</c:v>
                </c:pt>
                <c:pt idx="39">
                  <c:v>0.372154230851425</c:v>
                </c:pt>
                <c:pt idx="40">
                  <c:v>0.371629325015667</c:v>
                </c:pt>
                <c:pt idx="41">
                  <c:v>0.374863911740467</c:v>
                </c:pt>
                <c:pt idx="42">
                  <c:v>0.371121905042658</c:v>
                </c:pt>
                <c:pt idx="43">
                  <c:v>0.373235770006385</c:v>
                </c:pt>
                <c:pt idx="44">
                  <c:v>0.373725147926764</c:v>
                </c:pt>
                <c:pt idx="45">
                  <c:v>0.37474944493939</c:v>
                </c:pt>
                <c:pt idx="46">
                  <c:v>0.376151612387316</c:v>
                </c:pt>
                <c:pt idx="47">
                  <c:v>0.378035525498808</c:v>
                </c:pt>
                <c:pt idx="48">
                  <c:v>0.375793153926602</c:v>
                </c:pt>
                <c:pt idx="49">
                  <c:v>0.378838641534066</c:v>
                </c:pt>
                <c:pt idx="50">
                  <c:v>0.381244427051221</c:v>
                </c:pt>
                <c:pt idx="51">
                  <c:v>0.380364834879376</c:v>
                </c:pt>
                <c:pt idx="52">
                  <c:v>0.378326003421194</c:v>
                </c:pt>
                <c:pt idx="53">
                  <c:v>0.383516156719517</c:v>
                </c:pt>
                <c:pt idx="54">
                  <c:v>0.38432133139168</c:v>
                </c:pt>
                <c:pt idx="55">
                  <c:v>0.386171785406232</c:v>
                </c:pt>
                <c:pt idx="56">
                  <c:v>0.387173218372767</c:v>
                </c:pt>
                <c:pt idx="57">
                  <c:v>0.384489334121351</c:v>
                </c:pt>
                <c:pt idx="58">
                  <c:v>0.38587519734285</c:v>
                </c:pt>
                <c:pt idx="59">
                  <c:v>0.384023445344848</c:v>
                </c:pt>
                <c:pt idx="60">
                  <c:v>0.387670588232151</c:v>
                </c:pt>
                <c:pt idx="61">
                  <c:v>0.388077837167961</c:v>
                </c:pt>
                <c:pt idx="62">
                  <c:v>0.386615224570786</c:v>
                </c:pt>
                <c:pt idx="63">
                  <c:v>0.388031283192424</c:v>
                </c:pt>
                <c:pt idx="64">
                  <c:v>0.390506387460241</c:v>
                </c:pt>
                <c:pt idx="65">
                  <c:v>0.39223915811313</c:v>
                </c:pt>
                <c:pt idx="66">
                  <c:v>0.394591852531389</c:v>
                </c:pt>
                <c:pt idx="67">
                  <c:v>0.394111055480662</c:v>
                </c:pt>
                <c:pt idx="68">
                  <c:v>0.394725321933467</c:v>
                </c:pt>
                <c:pt idx="69">
                  <c:v>0.397991930029686</c:v>
                </c:pt>
                <c:pt idx="70">
                  <c:v>0.398188829568369</c:v>
                </c:pt>
                <c:pt idx="71">
                  <c:v>0.400425886672815</c:v>
                </c:pt>
                <c:pt idx="72">
                  <c:v>0.400025826669621</c:v>
                </c:pt>
                <c:pt idx="73">
                  <c:v>0.399202750656848</c:v>
                </c:pt>
                <c:pt idx="74">
                  <c:v>0.402611512084514</c:v>
                </c:pt>
                <c:pt idx="75">
                  <c:v>0.403647125622919</c:v>
                </c:pt>
                <c:pt idx="76">
                  <c:v>0.40387886404998</c:v>
                </c:pt>
                <c:pt idx="77">
                  <c:v>0.405953413496581</c:v>
                </c:pt>
                <c:pt idx="78">
                  <c:v>0.410257624304808</c:v>
                </c:pt>
                <c:pt idx="79">
                  <c:v>0.40843869005668</c:v>
                </c:pt>
                <c:pt idx="80">
                  <c:v>0.410681996044153</c:v>
                </c:pt>
                <c:pt idx="81">
                  <c:v>0.411622995792126</c:v>
                </c:pt>
                <c:pt idx="82">
                  <c:v>0.414367330706965</c:v>
                </c:pt>
                <c:pt idx="83">
                  <c:v>0.413074402770428</c:v>
                </c:pt>
                <c:pt idx="84">
                  <c:v>0.412488782341075</c:v>
                </c:pt>
                <c:pt idx="85">
                  <c:v>0.417919498890083</c:v>
                </c:pt>
                <c:pt idx="86">
                  <c:v>0.414988805519104</c:v>
                </c:pt>
                <c:pt idx="87">
                  <c:v>0.415445659563099</c:v>
                </c:pt>
                <c:pt idx="88">
                  <c:v>0.415985038830363</c:v>
                </c:pt>
                <c:pt idx="89">
                  <c:v>0.420672446598444</c:v>
                </c:pt>
                <c:pt idx="90">
                  <c:v>0.419713058936078</c:v>
                </c:pt>
                <c:pt idx="91">
                  <c:v>0.418494520216552</c:v>
                </c:pt>
                <c:pt idx="92">
                  <c:v>0.41923160625189</c:v>
                </c:pt>
                <c:pt idx="93">
                  <c:v>0.418031827186974</c:v>
                </c:pt>
                <c:pt idx="94">
                  <c:v>0.416189473842675</c:v>
                </c:pt>
                <c:pt idx="95">
                  <c:v>0.41988642975967</c:v>
                </c:pt>
                <c:pt idx="96">
                  <c:v>0.418936395298155</c:v>
                </c:pt>
                <c:pt idx="97">
                  <c:v>0.418763024307096</c:v>
                </c:pt>
                <c:pt idx="98">
                  <c:v>0.418311757465752</c:v>
                </c:pt>
                <c:pt idx="99">
                  <c:v>0.421870871659698</c:v>
                </c:pt>
                <c:pt idx="100">
                  <c:v>0.418825831409874</c:v>
                </c:pt>
                <c:pt idx="101">
                  <c:v>0.420568546523271</c:v>
                </c:pt>
                <c:pt idx="102">
                  <c:v>0.42045465784422</c:v>
                </c:pt>
                <c:pt idx="103">
                  <c:v>0.4235514428812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0.26484392906301</c:v>
                </c:pt>
                <c:pt idx="4">
                  <c:v>0.265327840672514</c:v>
                </c:pt>
                <c:pt idx="5">
                  <c:v>0.267397540329721</c:v>
                </c:pt>
                <c:pt idx="6">
                  <c:v>0.272507724548418</c:v>
                </c:pt>
                <c:pt idx="7">
                  <c:v>0.274564539321378</c:v>
                </c:pt>
                <c:pt idx="8">
                  <c:v>0.275486565305704</c:v>
                </c:pt>
                <c:pt idx="9">
                  <c:v>0.277264767830566</c:v>
                </c:pt>
                <c:pt idx="10">
                  <c:v>0.27921787876795</c:v>
                </c:pt>
                <c:pt idx="11">
                  <c:v>0.281680810732608</c:v>
                </c:pt>
                <c:pt idx="12">
                  <c:v>0.281998352515635</c:v>
                </c:pt>
                <c:pt idx="13">
                  <c:v>0.26862594721975</c:v>
                </c:pt>
                <c:pt idx="14">
                  <c:v>0.281801773683967</c:v>
                </c:pt>
                <c:pt idx="15">
                  <c:v>0.280412322806816</c:v>
                </c:pt>
                <c:pt idx="16">
                  <c:v>0.283140465645536</c:v>
                </c:pt>
                <c:pt idx="17">
                  <c:v>0.285656089215126</c:v>
                </c:pt>
                <c:pt idx="18">
                  <c:v>0.28840658126451</c:v>
                </c:pt>
                <c:pt idx="19">
                  <c:v>0.292007235059918</c:v>
                </c:pt>
                <c:pt idx="20">
                  <c:v>0.286470651597371</c:v>
                </c:pt>
                <c:pt idx="21">
                  <c:v>0.29155713225034</c:v>
                </c:pt>
                <c:pt idx="22">
                  <c:v>0.296760724573074</c:v>
                </c:pt>
                <c:pt idx="23">
                  <c:v>0.301813989334888</c:v>
                </c:pt>
                <c:pt idx="24">
                  <c:v>0.309421790006733</c:v>
                </c:pt>
                <c:pt idx="25">
                  <c:v>0.314446143216346</c:v>
                </c:pt>
                <c:pt idx="26">
                  <c:v>0.318876931212059</c:v>
                </c:pt>
                <c:pt idx="27">
                  <c:v>0.321071965243704</c:v>
                </c:pt>
                <c:pt idx="28">
                  <c:v>0.325875782847595</c:v>
                </c:pt>
                <c:pt idx="29">
                  <c:v>0.331023385002345</c:v>
                </c:pt>
                <c:pt idx="30">
                  <c:v>0.334305282125138</c:v>
                </c:pt>
                <c:pt idx="31">
                  <c:v>0.338773629392705</c:v>
                </c:pt>
                <c:pt idx="32">
                  <c:v>0.342384993022274</c:v>
                </c:pt>
                <c:pt idx="33">
                  <c:v>0.347142008410444</c:v>
                </c:pt>
                <c:pt idx="34">
                  <c:v>0.352293807151097</c:v>
                </c:pt>
                <c:pt idx="35">
                  <c:v>0.356052362802374</c:v>
                </c:pt>
                <c:pt idx="36">
                  <c:v>0.361384659627354</c:v>
                </c:pt>
                <c:pt idx="37">
                  <c:v>0.365168226991019</c:v>
                </c:pt>
                <c:pt idx="38">
                  <c:v>0.368533982217024</c:v>
                </c:pt>
                <c:pt idx="39">
                  <c:v>0.372713249472666</c:v>
                </c:pt>
                <c:pt idx="40">
                  <c:v>0.374492937864379</c:v>
                </c:pt>
                <c:pt idx="41">
                  <c:v>0.376938208690002</c:v>
                </c:pt>
                <c:pt idx="42">
                  <c:v>0.377262198223188</c:v>
                </c:pt>
                <c:pt idx="43">
                  <c:v>0.378355387488504</c:v>
                </c:pt>
                <c:pt idx="44">
                  <c:v>0.379406951637804</c:v>
                </c:pt>
                <c:pt idx="45">
                  <c:v>0.378883724572774</c:v>
                </c:pt>
                <c:pt idx="46">
                  <c:v>0.38012368045218</c:v>
                </c:pt>
                <c:pt idx="47">
                  <c:v>0.383511442450197</c:v>
                </c:pt>
                <c:pt idx="48">
                  <c:v>0.383366133992597</c:v>
                </c:pt>
                <c:pt idx="49">
                  <c:v>0.383768281017574</c:v>
                </c:pt>
                <c:pt idx="50">
                  <c:v>0.384914047025273</c:v>
                </c:pt>
                <c:pt idx="51">
                  <c:v>0.385843897913502</c:v>
                </c:pt>
                <c:pt idx="52">
                  <c:v>0.38637320751531</c:v>
                </c:pt>
                <c:pt idx="53">
                  <c:v>0.391217675164363</c:v>
                </c:pt>
                <c:pt idx="54">
                  <c:v>0.393182368196826</c:v>
                </c:pt>
                <c:pt idx="55">
                  <c:v>0.394330804676047</c:v>
                </c:pt>
                <c:pt idx="56">
                  <c:v>0.392923606441812</c:v>
                </c:pt>
                <c:pt idx="57">
                  <c:v>0.39363557741452</c:v>
                </c:pt>
                <c:pt idx="58">
                  <c:v>0.393676951798421</c:v>
                </c:pt>
                <c:pt idx="59">
                  <c:v>0.394536925193046</c:v>
                </c:pt>
                <c:pt idx="60">
                  <c:v>0.394445337305597</c:v>
                </c:pt>
                <c:pt idx="61">
                  <c:v>0.395148683109557</c:v>
                </c:pt>
                <c:pt idx="62">
                  <c:v>0.397253409758203</c:v>
                </c:pt>
                <c:pt idx="63">
                  <c:v>0.397710845512825</c:v>
                </c:pt>
                <c:pt idx="64">
                  <c:v>0.397388248017528</c:v>
                </c:pt>
                <c:pt idx="65">
                  <c:v>0.400735761864074</c:v>
                </c:pt>
                <c:pt idx="66">
                  <c:v>0.401921701038387</c:v>
                </c:pt>
                <c:pt idx="67">
                  <c:v>0.400592468383988</c:v>
                </c:pt>
                <c:pt idx="68">
                  <c:v>0.400752251912261</c:v>
                </c:pt>
                <c:pt idx="69">
                  <c:v>0.403946312221542</c:v>
                </c:pt>
                <c:pt idx="70">
                  <c:v>0.404522119427922</c:v>
                </c:pt>
                <c:pt idx="71">
                  <c:v>0.406254383882463</c:v>
                </c:pt>
                <c:pt idx="72">
                  <c:v>0.40728361339419</c:v>
                </c:pt>
                <c:pt idx="73">
                  <c:v>0.407212804138887</c:v>
                </c:pt>
                <c:pt idx="74">
                  <c:v>0.40728184858847</c:v>
                </c:pt>
                <c:pt idx="75">
                  <c:v>0.407442671471951</c:v>
                </c:pt>
                <c:pt idx="76">
                  <c:v>0.410433024838934</c:v>
                </c:pt>
                <c:pt idx="77">
                  <c:v>0.414610670152321</c:v>
                </c:pt>
                <c:pt idx="78">
                  <c:v>0.41569346282152</c:v>
                </c:pt>
                <c:pt idx="79">
                  <c:v>0.415434265771233</c:v>
                </c:pt>
                <c:pt idx="80">
                  <c:v>0.417503645250072</c:v>
                </c:pt>
                <c:pt idx="81">
                  <c:v>0.418928938907197</c:v>
                </c:pt>
                <c:pt idx="82">
                  <c:v>0.420587682859995</c:v>
                </c:pt>
                <c:pt idx="83">
                  <c:v>0.421840756182813</c:v>
                </c:pt>
                <c:pt idx="84">
                  <c:v>0.421953163876591</c:v>
                </c:pt>
                <c:pt idx="85">
                  <c:v>0.423442432112174</c:v>
                </c:pt>
                <c:pt idx="86">
                  <c:v>0.424746794206045</c:v>
                </c:pt>
                <c:pt idx="87">
                  <c:v>0.425223899539369</c:v>
                </c:pt>
                <c:pt idx="88">
                  <c:v>0.42658287511275</c:v>
                </c:pt>
                <c:pt idx="89">
                  <c:v>0.427812222438081</c:v>
                </c:pt>
                <c:pt idx="90">
                  <c:v>0.429141755551808</c:v>
                </c:pt>
                <c:pt idx="91">
                  <c:v>0.428475867993615</c:v>
                </c:pt>
                <c:pt idx="92">
                  <c:v>0.428871466340803</c:v>
                </c:pt>
                <c:pt idx="93">
                  <c:v>0.429448737975249</c:v>
                </c:pt>
                <c:pt idx="94">
                  <c:v>0.429871869702325</c:v>
                </c:pt>
                <c:pt idx="95">
                  <c:v>0.431841758679519</c:v>
                </c:pt>
                <c:pt idx="96">
                  <c:v>0.432094052386407</c:v>
                </c:pt>
                <c:pt idx="97">
                  <c:v>0.432091258167671</c:v>
                </c:pt>
                <c:pt idx="98">
                  <c:v>0.433325599285645</c:v>
                </c:pt>
                <c:pt idx="99">
                  <c:v>0.433292581043257</c:v>
                </c:pt>
                <c:pt idx="100">
                  <c:v>0.432738815437183</c:v>
                </c:pt>
                <c:pt idx="101">
                  <c:v>0.43332920608581</c:v>
                </c:pt>
                <c:pt idx="102">
                  <c:v>0.433700060104385</c:v>
                </c:pt>
                <c:pt idx="103">
                  <c:v>0.436503781606695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0.289070140242175</c:v>
                </c:pt>
                <c:pt idx="4">
                  <c:v>0.288487453202342</c:v>
                </c:pt>
                <c:pt idx="5">
                  <c:v>0.291448795839025</c:v>
                </c:pt>
                <c:pt idx="6">
                  <c:v>0.296444388618241</c:v>
                </c:pt>
                <c:pt idx="7">
                  <c:v>0.289315705874748</c:v>
                </c:pt>
                <c:pt idx="8">
                  <c:v>0.292388629151496</c:v>
                </c:pt>
                <c:pt idx="9">
                  <c:v>0.291307445155763</c:v>
                </c:pt>
                <c:pt idx="10">
                  <c:v>0.296272899277487</c:v>
                </c:pt>
                <c:pt idx="11">
                  <c:v>0.295842175402594</c:v>
                </c:pt>
                <c:pt idx="12">
                  <c:v>0.298457405975792</c:v>
                </c:pt>
                <c:pt idx="13">
                  <c:v>0.285217323926058</c:v>
                </c:pt>
                <c:pt idx="14">
                  <c:v>0.298731726432209</c:v>
                </c:pt>
                <c:pt idx="15">
                  <c:v>0.29988287218177</c:v>
                </c:pt>
                <c:pt idx="16">
                  <c:v>0.302961620893724</c:v>
                </c:pt>
                <c:pt idx="17">
                  <c:v>0.307534273105432</c:v>
                </c:pt>
                <c:pt idx="18">
                  <c:v>0.305967782229107</c:v>
                </c:pt>
                <c:pt idx="19">
                  <c:v>0.303686158477426</c:v>
                </c:pt>
                <c:pt idx="20">
                  <c:v>0.293542044417811</c:v>
                </c:pt>
                <c:pt idx="21">
                  <c:v>0.291295608862597</c:v>
                </c:pt>
                <c:pt idx="22">
                  <c:v>0.290164960662632</c:v>
                </c:pt>
                <c:pt idx="23">
                  <c:v>0.291741645955287</c:v>
                </c:pt>
                <c:pt idx="24">
                  <c:v>0.297275848932706</c:v>
                </c:pt>
                <c:pt idx="25">
                  <c:v>0.298473908476454</c:v>
                </c:pt>
                <c:pt idx="26">
                  <c:v>0.29913777441732</c:v>
                </c:pt>
                <c:pt idx="27">
                  <c:v>0.299677774668211</c:v>
                </c:pt>
                <c:pt idx="28">
                  <c:v>0.300884402915237</c:v>
                </c:pt>
                <c:pt idx="29">
                  <c:v>0.302537687405946</c:v>
                </c:pt>
                <c:pt idx="30">
                  <c:v>0.302538008383997</c:v>
                </c:pt>
                <c:pt idx="31">
                  <c:v>0.305749571974904</c:v>
                </c:pt>
                <c:pt idx="32">
                  <c:v>0.30544009527364</c:v>
                </c:pt>
                <c:pt idx="33">
                  <c:v>0.304296722577434</c:v>
                </c:pt>
                <c:pt idx="34">
                  <c:v>0.304839257327158</c:v>
                </c:pt>
                <c:pt idx="35">
                  <c:v>0.304209884181778</c:v>
                </c:pt>
                <c:pt idx="36">
                  <c:v>0.307532327552899</c:v>
                </c:pt>
                <c:pt idx="37">
                  <c:v>0.305743185342925</c:v>
                </c:pt>
                <c:pt idx="38">
                  <c:v>0.305379826770599</c:v>
                </c:pt>
                <c:pt idx="39">
                  <c:v>0.311093801247737</c:v>
                </c:pt>
                <c:pt idx="40">
                  <c:v>0.311299202895954</c:v>
                </c:pt>
                <c:pt idx="41">
                  <c:v>0.31357527800326</c:v>
                </c:pt>
                <c:pt idx="42">
                  <c:v>0.312280271173768</c:v>
                </c:pt>
                <c:pt idx="43">
                  <c:v>0.315451120016328</c:v>
                </c:pt>
                <c:pt idx="44">
                  <c:v>0.317042362991248</c:v>
                </c:pt>
                <c:pt idx="45">
                  <c:v>0.318687421055802</c:v>
                </c:pt>
                <c:pt idx="46">
                  <c:v>0.319473964141053</c:v>
                </c:pt>
                <c:pt idx="47">
                  <c:v>0.320335835301077</c:v>
                </c:pt>
                <c:pt idx="48">
                  <c:v>0.320161782543418</c:v>
                </c:pt>
                <c:pt idx="49">
                  <c:v>0.322776483428262</c:v>
                </c:pt>
                <c:pt idx="50">
                  <c:v>0.324412642087862</c:v>
                </c:pt>
                <c:pt idx="51">
                  <c:v>0.324846732931027</c:v>
                </c:pt>
                <c:pt idx="52">
                  <c:v>0.32293906023285</c:v>
                </c:pt>
                <c:pt idx="53">
                  <c:v>0.326808633804654</c:v>
                </c:pt>
                <c:pt idx="54">
                  <c:v>0.329362530896779</c:v>
                </c:pt>
                <c:pt idx="55">
                  <c:v>0.329131385897357</c:v>
                </c:pt>
                <c:pt idx="56">
                  <c:v>0.33233600899126</c:v>
                </c:pt>
                <c:pt idx="57">
                  <c:v>0.330530681022568</c:v>
                </c:pt>
                <c:pt idx="58">
                  <c:v>0.331132847046051</c:v>
                </c:pt>
                <c:pt idx="59">
                  <c:v>0.330588171861374</c:v>
                </c:pt>
                <c:pt idx="60">
                  <c:v>0.333535591094286</c:v>
                </c:pt>
                <c:pt idx="61">
                  <c:v>0.333305595983692</c:v>
                </c:pt>
                <c:pt idx="62">
                  <c:v>0.332122086550332</c:v>
                </c:pt>
                <c:pt idx="63">
                  <c:v>0.332405259166971</c:v>
                </c:pt>
                <c:pt idx="64">
                  <c:v>0.333864501937225</c:v>
                </c:pt>
                <c:pt idx="65">
                  <c:v>0.33475358847561</c:v>
                </c:pt>
                <c:pt idx="66">
                  <c:v>0.336132134230978</c:v>
                </c:pt>
                <c:pt idx="67">
                  <c:v>0.336178811564173</c:v>
                </c:pt>
                <c:pt idx="68">
                  <c:v>0.337027832771836</c:v>
                </c:pt>
                <c:pt idx="69">
                  <c:v>0.338133672062162</c:v>
                </c:pt>
                <c:pt idx="70">
                  <c:v>0.33874067493504</c:v>
                </c:pt>
                <c:pt idx="71">
                  <c:v>0.340882005809793</c:v>
                </c:pt>
                <c:pt idx="72">
                  <c:v>0.339951734838616</c:v>
                </c:pt>
                <c:pt idx="73">
                  <c:v>0.340574234001112</c:v>
                </c:pt>
                <c:pt idx="74">
                  <c:v>0.341945084913234</c:v>
                </c:pt>
                <c:pt idx="75">
                  <c:v>0.342936458860187</c:v>
                </c:pt>
                <c:pt idx="76">
                  <c:v>0.343484196571952</c:v>
                </c:pt>
                <c:pt idx="77">
                  <c:v>0.343760950142298</c:v>
                </c:pt>
                <c:pt idx="78">
                  <c:v>0.34663436497547</c:v>
                </c:pt>
                <c:pt idx="79">
                  <c:v>0.346524754770647</c:v>
                </c:pt>
                <c:pt idx="80">
                  <c:v>0.347318098969742</c:v>
                </c:pt>
                <c:pt idx="81">
                  <c:v>0.35011823082341</c:v>
                </c:pt>
                <c:pt idx="82">
                  <c:v>0.352739174432497</c:v>
                </c:pt>
                <c:pt idx="83">
                  <c:v>0.350130175525822</c:v>
                </c:pt>
                <c:pt idx="84">
                  <c:v>0.349334751636008</c:v>
                </c:pt>
                <c:pt idx="85">
                  <c:v>0.356481529325956</c:v>
                </c:pt>
                <c:pt idx="86">
                  <c:v>0.353780896809785</c:v>
                </c:pt>
                <c:pt idx="87">
                  <c:v>0.354545297032314</c:v>
                </c:pt>
                <c:pt idx="88">
                  <c:v>0.353920150647417</c:v>
                </c:pt>
                <c:pt idx="89">
                  <c:v>0.359065420890485</c:v>
                </c:pt>
                <c:pt idx="90">
                  <c:v>0.357885151648044</c:v>
                </c:pt>
                <c:pt idx="91">
                  <c:v>0.359050230248769</c:v>
                </c:pt>
                <c:pt idx="92">
                  <c:v>0.360098512346101</c:v>
                </c:pt>
                <c:pt idx="93">
                  <c:v>0.356356245647275</c:v>
                </c:pt>
                <c:pt idx="94">
                  <c:v>0.355293134012875</c:v>
                </c:pt>
                <c:pt idx="95">
                  <c:v>0.357770880907425</c:v>
                </c:pt>
                <c:pt idx="96">
                  <c:v>0.357818172255901</c:v>
                </c:pt>
                <c:pt idx="97">
                  <c:v>0.357770526100536</c:v>
                </c:pt>
                <c:pt idx="98">
                  <c:v>0.357683190889311</c:v>
                </c:pt>
                <c:pt idx="99">
                  <c:v>0.36405299563298</c:v>
                </c:pt>
                <c:pt idx="100">
                  <c:v>0.361091998474403</c:v>
                </c:pt>
                <c:pt idx="101">
                  <c:v>0.363161091575917</c:v>
                </c:pt>
                <c:pt idx="102">
                  <c:v>0.362969045858423</c:v>
                </c:pt>
                <c:pt idx="103">
                  <c:v>0.367462786873357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0.258518706046249</c:v>
                </c:pt>
                <c:pt idx="4">
                  <c:v>0.258108786264498</c:v>
                </c:pt>
                <c:pt idx="5">
                  <c:v>0.259786468977185</c:v>
                </c:pt>
                <c:pt idx="6">
                  <c:v>0.264195486551227</c:v>
                </c:pt>
                <c:pt idx="7">
                  <c:v>0.266419319654251</c:v>
                </c:pt>
                <c:pt idx="8">
                  <c:v>0.268594214827055</c:v>
                </c:pt>
                <c:pt idx="9">
                  <c:v>0.270143176266896</c:v>
                </c:pt>
                <c:pt idx="10">
                  <c:v>0.272659120656576</c:v>
                </c:pt>
                <c:pt idx="11">
                  <c:v>0.275729852875989</c:v>
                </c:pt>
                <c:pt idx="12">
                  <c:v>0.276497594289144</c:v>
                </c:pt>
                <c:pt idx="13">
                  <c:v>0.262448786639189</c:v>
                </c:pt>
                <c:pt idx="14">
                  <c:v>0.277604047825665</c:v>
                </c:pt>
                <c:pt idx="15">
                  <c:v>0.275115523132315</c:v>
                </c:pt>
                <c:pt idx="16">
                  <c:v>0.278100246820304</c:v>
                </c:pt>
                <c:pt idx="17">
                  <c:v>0.28077674009653</c:v>
                </c:pt>
                <c:pt idx="18">
                  <c:v>0.283538253114431</c:v>
                </c:pt>
                <c:pt idx="19">
                  <c:v>0.282422282774184</c:v>
                </c:pt>
                <c:pt idx="20">
                  <c:v>0.269944655745389</c:v>
                </c:pt>
                <c:pt idx="21">
                  <c:v>0.27129085737945</c:v>
                </c:pt>
                <c:pt idx="22">
                  <c:v>0.273513583123756</c:v>
                </c:pt>
                <c:pt idx="23">
                  <c:v>0.274191169551491</c:v>
                </c:pt>
                <c:pt idx="24">
                  <c:v>0.277858225999763</c:v>
                </c:pt>
                <c:pt idx="25">
                  <c:v>0.278346923641375</c:v>
                </c:pt>
                <c:pt idx="26">
                  <c:v>0.280160538506931</c:v>
                </c:pt>
                <c:pt idx="27">
                  <c:v>0.280062165723973</c:v>
                </c:pt>
                <c:pt idx="28">
                  <c:v>0.281760312187347</c:v>
                </c:pt>
                <c:pt idx="29">
                  <c:v>0.283342074346717</c:v>
                </c:pt>
                <c:pt idx="30">
                  <c:v>0.283537226112486</c:v>
                </c:pt>
                <c:pt idx="31">
                  <c:v>0.284777906970534</c:v>
                </c:pt>
                <c:pt idx="32">
                  <c:v>0.285500217992644</c:v>
                </c:pt>
                <c:pt idx="33">
                  <c:v>0.28646170610791</c:v>
                </c:pt>
                <c:pt idx="34">
                  <c:v>0.287995677470988</c:v>
                </c:pt>
                <c:pt idx="35">
                  <c:v>0.288687144831017</c:v>
                </c:pt>
                <c:pt idx="36">
                  <c:v>0.29121695305409</c:v>
                </c:pt>
                <c:pt idx="37">
                  <c:v>0.292937633064997</c:v>
                </c:pt>
                <c:pt idx="38">
                  <c:v>0.294656920121598</c:v>
                </c:pt>
                <c:pt idx="39">
                  <c:v>0.298419647681054</c:v>
                </c:pt>
                <c:pt idx="40">
                  <c:v>0.300567448327716</c:v>
                </c:pt>
                <c:pt idx="41">
                  <c:v>0.30397179709017</c:v>
                </c:pt>
                <c:pt idx="42">
                  <c:v>0.304665839314435</c:v>
                </c:pt>
                <c:pt idx="43">
                  <c:v>0.307286677534648</c:v>
                </c:pt>
                <c:pt idx="44">
                  <c:v>0.308403596141199</c:v>
                </c:pt>
                <c:pt idx="45">
                  <c:v>0.309513371942097</c:v>
                </c:pt>
                <c:pt idx="46">
                  <c:v>0.310530678237452</c:v>
                </c:pt>
                <c:pt idx="47">
                  <c:v>0.311804411197812</c:v>
                </c:pt>
                <c:pt idx="48">
                  <c:v>0.313736029579084</c:v>
                </c:pt>
                <c:pt idx="49">
                  <c:v>0.313720032765701</c:v>
                </c:pt>
                <c:pt idx="50">
                  <c:v>0.314218434176971</c:v>
                </c:pt>
                <c:pt idx="51">
                  <c:v>0.316052596175765</c:v>
                </c:pt>
                <c:pt idx="52">
                  <c:v>0.316661159909918</c:v>
                </c:pt>
                <c:pt idx="53">
                  <c:v>0.319974547431249</c:v>
                </c:pt>
                <c:pt idx="54">
                  <c:v>0.321663041827198</c:v>
                </c:pt>
                <c:pt idx="55">
                  <c:v>0.322884282866617</c:v>
                </c:pt>
                <c:pt idx="56">
                  <c:v>0.32318786990636</c:v>
                </c:pt>
                <c:pt idx="57">
                  <c:v>0.322977360783981</c:v>
                </c:pt>
                <c:pt idx="58">
                  <c:v>0.322598410833907</c:v>
                </c:pt>
                <c:pt idx="59">
                  <c:v>0.324659025207755</c:v>
                </c:pt>
                <c:pt idx="60">
                  <c:v>0.323951761866206</c:v>
                </c:pt>
                <c:pt idx="61">
                  <c:v>0.324461382695376</c:v>
                </c:pt>
                <c:pt idx="62">
                  <c:v>0.326100257526295</c:v>
                </c:pt>
                <c:pt idx="63">
                  <c:v>0.325644812125953</c:v>
                </c:pt>
                <c:pt idx="64">
                  <c:v>0.327188053270439</c:v>
                </c:pt>
                <c:pt idx="65">
                  <c:v>0.328507012336332</c:v>
                </c:pt>
                <c:pt idx="66">
                  <c:v>0.32939026835532</c:v>
                </c:pt>
                <c:pt idx="67">
                  <c:v>0.329996254778028</c:v>
                </c:pt>
                <c:pt idx="68">
                  <c:v>0.331163957441869</c:v>
                </c:pt>
                <c:pt idx="69">
                  <c:v>0.331916719406007</c:v>
                </c:pt>
                <c:pt idx="70">
                  <c:v>0.33309809064077</c:v>
                </c:pt>
                <c:pt idx="71">
                  <c:v>0.334560166199935</c:v>
                </c:pt>
                <c:pt idx="72">
                  <c:v>0.336389207721218</c:v>
                </c:pt>
                <c:pt idx="73">
                  <c:v>0.335996186141715</c:v>
                </c:pt>
                <c:pt idx="74">
                  <c:v>0.335492135360471</c:v>
                </c:pt>
                <c:pt idx="75">
                  <c:v>0.335525370866859</c:v>
                </c:pt>
                <c:pt idx="76">
                  <c:v>0.337473053331973</c:v>
                </c:pt>
                <c:pt idx="77">
                  <c:v>0.338799124413799</c:v>
                </c:pt>
                <c:pt idx="78">
                  <c:v>0.33883703027749</c:v>
                </c:pt>
                <c:pt idx="79">
                  <c:v>0.338238520662759</c:v>
                </c:pt>
                <c:pt idx="80">
                  <c:v>0.340268143288212</c:v>
                </c:pt>
                <c:pt idx="81">
                  <c:v>0.340672895368686</c:v>
                </c:pt>
                <c:pt idx="82">
                  <c:v>0.341839591584792</c:v>
                </c:pt>
                <c:pt idx="83">
                  <c:v>0.342095526531358</c:v>
                </c:pt>
                <c:pt idx="84">
                  <c:v>0.341877999261062</c:v>
                </c:pt>
                <c:pt idx="85">
                  <c:v>0.343088100962281</c:v>
                </c:pt>
                <c:pt idx="86">
                  <c:v>0.34407404353551</c:v>
                </c:pt>
                <c:pt idx="87">
                  <c:v>0.344211150763025</c:v>
                </c:pt>
                <c:pt idx="88">
                  <c:v>0.345417875399022</c:v>
                </c:pt>
                <c:pt idx="89">
                  <c:v>0.346876790249129</c:v>
                </c:pt>
                <c:pt idx="90">
                  <c:v>0.349054344750904</c:v>
                </c:pt>
                <c:pt idx="91">
                  <c:v>0.350709983631218</c:v>
                </c:pt>
                <c:pt idx="92">
                  <c:v>0.351304762868746</c:v>
                </c:pt>
                <c:pt idx="93">
                  <c:v>0.350302693963039</c:v>
                </c:pt>
                <c:pt idx="94">
                  <c:v>0.350469269338255</c:v>
                </c:pt>
                <c:pt idx="95">
                  <c:v>0.351755476698932</c:v>
                </c:pt>
                <c:pt idx="96">
                  <c:v>0.352244019626814</c:v>
                </c:pt>
                <c:pt idx="97">
                  <c:v>0.352662829706464</c:v>
                </c:pt>
                <c:pt idx="98">
                  <c:v>0.353206326324711</c:v>
                </c:pt>
                <c:pt idx="99">
                  <c:v>0.354432427617445</c:v>
                </c:pt>
                <c:pt idx="100">
                  <c:v>0.354697323110088</c:v>
                </c:pt>
                <c:pt idx="101">
                  <c:v>0.3556153893515</c:v>
                </c:pt>
                <c:pt idx="102">
                  <c:v>0.356898654321152</c:v>
                </c:pt>
                <c:pt idx="103">
                  <c:v>0.35840808567441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867061"/>
        <c:axId val="66872857"/>
      </c:lineChart>
      <c:catAx>
        <c:axId val="278670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6872857"/>
        <c:crosses val="autoZero"/>
        <c:auto val="1"/>
        <c:lblAlgn val="ctr"/>
        <c:lblOffset val="100"/>
      </c:catAx>
      <c:valAx>
        <c:axId val="66872857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7867061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wmf"/><Relationship Id="rId3" Type="http://schemas.openxmlformats.org/officeDocument/2006/relationships/chart" Target="../charts/chart101.xml"/><Relationship Id="rId4" Type="http://schemas.openxmlformats.org/officeDocument/2006/relationships/chart" Target="../charts/chart10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8.wmf"/><Relationship Id="rId2" Type="http://schemas.openxmlformats.org/officeDocument/2006/relationships/chart" Target="../charts/chart109.xml"/><Relationship Id="rId3" Type="http://schemas.openxmlformats.org/officeDocument/2006/relationships/chart" Target="../charts/chart110.xml"/><Relationship Id="rId4" Type="http://schemas.openxmlformats.org/officeDocument/2006/relationships/chart" Target="../charts/chart111.xml"/><Relationship Id="rId5" Type="http://schemas.openxmlformats.org/officeDocument/2006/relationships/chart" Target="../charts/chart1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6.xml"/><Relationship Id="rId2" Type="http://schemas.openxmlformats.org/officeDocument/2006/relationships/chart" Target="../charts/chart117.xml"/><Relationship Id="rId3" Type="http://schemas.openxmlformats.org/officeDocument/2006/relationships/chart" Target="../charts/chart11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<Relationship Id="rId3" Type="http://schemas.openxmlformats.org/officeDocument/2006/relationships/chart" Target="../charts/chart121.xml"/><Relationship Id="rId4" Type="http://schemas.openxmlformats.org/officeDocument/2006/relationships/chart" Target="../charts/chart1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253440</xdr:colOff>
      <xdr:row>96</xdr:row>
      <xdr:rowOff>131040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7600" y="15241320"/>
          <a:ext cx="4748760" cy="376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573120</xdr:colOff>
      <xdr:row>49</xdr:row>
      <xdr:rowOff>25200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4560" y="7575120"/>
          <a:ext cx="11892960" cy="237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590040</xdr:colOff>
      <xdr:row>1</xdr:row>
      <xdr:rowOff>742320</xdr:rowOff>
    </xdr:from>
    <xdr:to>
      <xdr:col>30</xdr:col>
      <xdr:colOff>253080</xdr:colOff>
      <xdr:row>31</xdr:row>
      <xdr:rowOff>20880</xdr:rowOff>
    </xdr:to>
    <xdr:graphicFrame>
      <xdr:nvGraphicFramePr>
        <xdr:cNvPr id="2" name=""/>
        <xdr:cNvGraphicFramePr/>
      </xdr:nvGraphicFramePr>
      <xdr:xfrm>
        <a:off x="14665320" y="932760"/>
        <a:ext cx="6425640" cy="55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99000</xdr:colOff>
      <xdr:row>5</xdr:row>
      <xdr:rowOff>15480</xdr:rowOff>
    </xdr:from>
    <xdr:to>
      <xdr:col>38</xdr:col>
      <xdr:colOff>166320</xdr:colOff>
      <xdr:row>26</xdr:row>
      <xdr:rowOff>42480</xdr:rowOff>
    </xdr:to>
    <xdr:graphicFrame>
      <xdr:nvGraphicFramePr>
        <xdr:cNvPr id="3" name="Chart 2"/>
        <xdr:cNvGraphicFramePr/>
      </xdr:nvGraphicFramePr>
      <xdr:xfrm>
        <a:off x="21613320" y="1560240"/>
        <a:ext cx="4801320" cy="402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392400</xdr:colOff>
      <xdr:row>1</xdr:row>
      <xdr:rowOff>567360</xdr:rowOff>
    </xdr:from>
    <xdr:to>
      <xdr:col>28</xdr:col>
      <xdr:colOff>460800</xdr:colOff>
      <xdr:row>25</xdr:row>
      <xdr:rowOff>181440</xdr:rowOff>
    </xdr:to>
    <xdr:graphicFrame>
      <xdr:nvGraphicFramePr>
        <xdr:cNvPr id="4" name="Chart 2"/>
        <xdr:cNvGraphicFramePr/>
      </xdr:nvGraphicFramePr>
      <xdr:xfrm>
        <a:off x="14594040" y="757800"/>
        <a:ext cx="4802400" cy="477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720</xdr:colOff>
      <xdr:row>32</xdr:row>
      <xdr:rowOff>92160</xdr:rowOff>
    </xdr:from>
    <xdr:to>
      <xdr:col>31</xdr:col>
      <xdr:colOff>340920</xdr:colOff>
      <xdr:row>61</xdr:row>
      <xdr:rowOff>153720</xdr:rowOff>
    </xdr:to>
    <xdr:graphicFrame>
      <xdr:nvGraphicFramePr>
        <xdr:cNvPr id="5" name=""/>
        <xdr:cNvGraphicFramePr/>
      </xdr:nvGraphicFramePr>
      <xdr:xfrm>
        <a:off x="14878440" y="6780600"/>
        <a:ext cx="6426720" cy="55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390600</xdr:colOff>
      <xdr:row>1</xdr:row>
      <xdr:rowOff>121680</xdr:rowOff>
    </xdr:from>
    <xdr:to>
      <xdr:col>34</xdr:col>
      <xdr:colOff>498960</xdr:colOff>
      <xdr:row>28</xdr:row>
      <xdr:rowOff>147960</xdr:rowOff>
    </xdr:to>
    <xdr:graphicFrame>
      <xdr:nvGraphicFramePr>
        <xdr:cNvPr id="6" name="Chart 2"/>
        <xdr:cNvGraphicFramePr/>
      </xdr:nvGraphicFramePr>
      <xdr:xfrm>
        <a:off x="17297280" y="312120"/>
        <a:ext cx="619488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35</xdr:row>
      <xdr:rowOff>19080</xdr:rowOff>
    </xdr:from>
    <xdr:to>
      <xdr:col>33</xdr:col>
      <xdr:colOff>340920</xdr:colOff>
      <xdr:row>64</xdr:row>
      <xdr:rowOff>80280</xdr:rowOff>
    </xdr:to>
    <xdr:graphicFrame>
      <xdr:nvGraphicFramePr>
        <xdr:cNvPr id="7" name=""/>
        <xdr:cNvGraphicFramePr/>
      </xdr:nvGraphicFramePr>
      <xdr:xfrm>
        <a:off x="16231320" y="7278840"/>
        <a:ext cx="6426360" cy="55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298800</xdr:colOff>
      <xdr:row>57</xdr:row>
      <xdr:rowOff>0</xdr:rowOff>
    </xdr:from>
    <xdr:to>
      <xdr:col>10</xdr:col>
      <xdr:colOff>167400</xdr:colOff>
      <xdr:row>83</xdr:row>
      <xdr:rowOff>35280</xdr:rowOff>
    </xdr:to>
    <xdr:graphicFrame>
      <xdr:nvGraphicFramePr>
        <xdr:cNvPr id="8" name="Chart 1"/>
        <xdr:cNvGraphicFramePr/>
      </xdr:nvGraphicFramePr>
      <xdr:xfrm>
        <a:off x="2327400" y="11259720"/>
        <a:ext cx="4602600" cy="49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550800</xdr:colOff>
      <xdr:row>54</xdr:row>
      <xdr:rowOff>720</xdr:rowOff>
    </xdr:from>
    <xdr:to>
      <xdr:col>15</xdr:col>
      <xdr:colOff>167760</xdr:colOff>
      <xdr:row>83</xdr:row>
      <xdr:rowOff>9720</xdr:rowOff>
    </xdr:to>
    <xdr:graphicFrame>
      <xdr:nvGraphicFramePr>
        <xdr:cNvPr id="9" name="Chart 2"/>
        <xdr:cNvGraphicFramePr/>
      </xdr:nvGraphicFramePr>
      <xdr:xfrm>
        <a:off x="7313400" y="10688760"/>
        <a:ext cx="2998440" cy="553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117360</xdr:colOff>
      <xdr:row>146</xdr:row>
      <xdr:rowOff>134640</xdr:rowOff>
    </xdr:to>
    <xdr:pic>
      <xdr:nvPicPr>
        <xdr:cNvPr id="10" name="Image 3" descr=""/>
        <xdr:cNvPicPr/>
      </xdr:nvPicPr>
      <xdr:blipFill>
        <a:blip r:embed="rId1"/>
        <a:stretch/>
      </xdr:blipFill>
      <xdr:spPr>
        <a:xfrm>
          <a:off x="1406520" y="27833040"/>
          <a:ext cx="6825960" cy="515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474840</xdr:colOff>
      <xdr:row>8</xdr:row>
      <xdr:rowOff>83160</xdr:rowOff>
    </xdr:from>
    <xdr:to>
      <xdr:col>14</xdr:col>
      <xdr:colOff>336240</xdr:colOff>
      <xdr:row>36</xdr:row>
      <xdr:rowOff>35280</xdr:rowOff>
    </xdr:to>
    <xdr:graphicFrame>
      <xdr:nvGraphicFramePr>
        <xdr:cNvPr id="11" name="Chart 4"/>
        <xdr:cNvGraphicFramePr/>
      </xdr:nvGraphicFramePr>
      <xdr:xfrm>
        <a:off x="4532400" y="2008440"/>
        <a:ext cx="5271480" cy="528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570240</xdr:colOff>
      <xdr:row>65</xdr:row>
      <xdr:rowOff>41760</xdr:rowOff>
    </xdr:from>
    <xdr:to>
      <xdr:col>12</xdr:col>
      <xdr:colOff>118440</xdr:colOff>
      <xdr:row>94</xdr:row>
      <xdr:rowOff>110880</xdr:rowOff>
    </xdr:to>
    <xdr:graphicFrame>
      <xdr:nvGraphicFramePr>
        <xdr:cNvPr id="12" name="Chart 6"/>
        <xdr:cNvGraphicFramePr/>
      </xdr:nvGraphicFramePr>
      <xdr:xfrm>
        <a:off x="2598840" y="12825360"/>
        <a:ext cx="5634720" cy="559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493920</xdr:colOff>
      <xdr:row>108</xdr:row>
      <xdr:rowOff>41760</xdr:rowOff>
    </xdr:from>
    <xdr:to>
      <xdr:col>10</xdr:col>
      <xdr:colOff>512640</xdr:colOff>
      <xdr:row>141</xdr:row>
      <xdr:rowOff>56160</xdr:rowOff>
    </xdr:to>
    <xdr:graphicFrame>
      <xdr:nvGraphicFramePr>
        <xdr:cNvPr id="13" name="Chart 1"/>
        <xdr:cNvGraphicFramePr/>
      </xdr:nvGraphicFramePr>
      <xdr:xfrm>
        <a:off x="1846440" y="21016800"/>
        <a:ext cx="5428800" cy="63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214920</xdr:colOff>
      <xdr:row>142</xdr:row>
      <xdr:rowOff>35280</xdr:rowOff>
    </xdr:from>
    <xdr:to>
      <xdr:col>9</xdr:col>
      <xdr:colOff>242640</xdr:colOff>
      <xdr:row>175</xdr:row>
      <xdr:rowOff>60120</xdr:rowOff>
    </xdr:to>
    <xdr:graphicFrame>
      <xdr:nvGraphicFramePr>
        <xdr:cNvPr id="14" name="Chart 1"/>
        <xdr:cNvGraphicFramePr/>
      </xdr:nvGraphicFramePr>
      <xdr:xfrm>
        <a:off x="891000" y="27487440"/>
        <a:ext cx="5437800" cy="631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244080</xdr:colOff>
      <xdr:row>49</xdr:row>
      <xdr:rowOff>25200</xdr:rowOff>
    </xdr:to>
    <xdr:graphicFrame>
      <xdr:nvGraphicFramePr>
        <xdr:cNvPr id="15" name="Chart 1"/>
        <xdr:cNvGraphicFramePr/>
      </xdr:nvGraphicFramePr>
      <xdr:xfrm>
        <a:off x="7653600" y="2840400"/>
        <a:ext cx="10849680" cy="72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323640</xdr:colOff>
      <xdr:row>95</xdr:row>
      <xdr:rowOff>148320</xdr:rowOff>
    </xdr:to>
    <xdr:graphicFrame>
      <xdr:nvGraphicFramePr>
        <xdr:cNvPr id="16" name="Chart 4"/>
        <xdr:cNvGraphicFramePr/>
      </xdr:nvGraphicFramePr>
      <xdr:xfrm>
        <a:off x="5519520" y="11731320"/>
        <a:ext cx="10358280" cy="72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812880</xdr:colOff>
      <xdr:row>37</xdr:row>
      <xdr:rowOff>9720</xdr:rowOff>
    </xdr:to>
    <xdr:graphicFrame>
      <xdr:nvGraphicFramePr>
        <xdr:cNvPr id="17" name="Chart 3"/>
        <xdr:cNvGraphicFramePr/>
      </xdr:nvGraphicFramePr>
      <xdr:xfrm>
        <a:off x="43501320" y="273960"/>
        <a:ext cx="12261600" cy="74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371160</xdr:colOff>
      <xdr:row>69</xdr:row>
      <xdr:rowOff>173880</xdr:rowOff>
    </xdr:to>
    <xdr:graphicFrame>
      <xdr:nvGraphicFramePr>
        <xdr:cNvPr id="18" name="Chart 2"/>
        <xdr:cNvGraphicFramePr/>
      </xdr:nvGraphicFramePr>
      <xdr:xfrm>
        <a:off x="17912520" y="8568360"/>
        <a:ext cx="6804360" cy="55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209160</xdr:colOff>
      <xdr:row>35</xdr:row>
      <xdr:rowOff>151560</xdr:rowOff>
    </xdr:to>
    <xdr:graphicFrame>
      <xdr:nvGraphicFramePr>
        <xdr:cNvPr id="19" name="Chart 6"/>
        <xdr:cNvGraphicFramePr/>
      </xdr:nvGraphicFramePr>
      <xdr:xfrm>
        <a:off x="11658600" y="2091960"/>
        <a:ext cx="6809760" cy="55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209160</xdr:colOff>
      <xdr:row>40</xdr:row>
      <xdr:rowOff>151200</xdr:rowOff>
    </xdr:to>
    <xdr:graphicFrame>
      <xdr:nvGraphicFramePr>
        <xdr:cNvPr id="20" name="Chart 3"/>
        <xdr:cNvGraphicFramePr/>
      </xdr:nvGraphicFramePr>
      <xdr:xfrm>
        <a:off x="36004320" y="3044160"/>
        <a:ext cx="6810120" cy="55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124560</xdr:colOff>
      <xdr:row>119</xdr:row>
      <xdr:rowOff>79560</xdr:rowOff>
    </xdr:to>
    <xdr:graphicFrame>
      <xdr:nvGraphicFramePr>
        <xdr:cNvPr id="21" name="Chart 1"/>
        <xdr:cNvGraphicFramePr/>
      </xdr:nvGraphicFramePr>
      <xdr:xfrm>
        <a:off x="12624120" y="17689320"/>
        <a:ext cx="7112160" cy="56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162720</xdr:colOff>
      <xdr:row>94</xdr:row>
      <xdr:rowOff>1080</xdr:rowOff>
    </xdr:to>
    <xdr:graphicFrame>
      <xdr:nvGraphicFramePr>
        <xdr:cNvPr id="22" name="Chart 2"/>
        <xdr:cNvGraphicFramePr/>
      </xdr:nvGraphicFramePr>
      <xdr:xfrm>
        <a:off x="547200" y="12354120"/>
        <a:ext cx="7730640" cy="60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104040</xdr:colOff>
      <xdr:row>92</xdr:row>
      <xdr:rowOff>140760</xdr:rowOff>
    </xdr:to>
    <xdr:graphicFrame>
      <xdr:nvGraphicFramePr>
        <xdr:cNvPr id="23" name="Chart 2"/>
        <xdr:cNvGraphicFramePr/>
      </xdr:nvGraphicFramePr>
      <xdr:xfrm>
        <a:off x="19780560" y="11974320"/>
        <a:ext cx="8050680" cy="62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22680</xdr:colOff>
      <xdr:row>30</xdr:row>
      <xdr:rowOff>104760</xdr:rowOff>
    </xdr:to>
    <xdr:graphicFrame>
      <xdr:nvGraphicFramePr>
        <xdr:cNvPr id="24" name="Chart 2"/>
        <xdr:cNvGraphicFramePr/>
      </xdr:nvGraphicFramePr>
      <xdr:xfrm>
        <a:off x="8427960" y="1681200"/>
        <a:ext cx="6472440" cy="46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06" activeCellId="0" sqref="J106"/>
    </sheetView>
  </sheetViews>
  <sheetFormatPr defaultColWidth="10.4843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0.677322124454064</v>
      </c>
      <c r="C26" s="3" t="n">
        <f aca="false">Adequacy_central!C25</f>
        <v>0.2882141543292</v>
      </c>
      <c r="D26" s="3" t="n">
        <f aca="false">Adequacy_central!D25</f>
        <v>0.0344637212167359</v>
      </c>
      <c r="E26" s="3" t="n">
        <f aca="false">Adequacy_central!E25</f>
        <v>0.953697201862535</v>
      </c>
      <c r="F26" s="3" t="n">
        <f aca="false">Adequacy_central!G25</f>
        <v>0.964854616281732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0.645960214851429</v>
      </c>
      <c r="J26" s="3" t="n">
        <f aca="false">Adequacy_central!M25</f>
        <v>0.274869032520935</v>
      </c>
      <c r="K26" s="3" t="n">
        <f aca="false">Adequacy_central!O25</f>
        <v>0.0328679544901715</v>
      </c>
      <c r="L26" s="0" t="n">
        <f aca="false">F26-E26</f>
        <v>0.011157414419197</v>
      </c>
      <c r="N26" s="3" t="n">
        <f aca="false">Adequacy_central!F25</f>
        <v>0.986591019195234</v>
      </c>
      <c r="O26" s="3" t="n">
        <f aca="false">Adequacy_central!H25</f>
        <v>0.990001525035385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0.734334242434079</v>
      </c>
      <c r="S26" s="3" t="n">
        <f aca="false">Adequacy_central!N25</f>
        <v>0.212781327687232</v>
      </c>
      <c r="T26" s="3" t="n">
        <f aca="false">Adequacy_central!P25</f>
        <v>0.0394754490739238</v>
      </c>
      <c r="U26" s="0" t="n">
        <f aca="false">O26-N26</f>
        <v>0.00341050584015079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0.675678851199393</v>
      </c>
      <c r="C27" s="3" t="n">
        <f aca="false">Adequacy_central!C26</f>
        <v>0.286814748836364</v>
      </c>
      <c r="D27" s="3" t="n">
        <f aca="false">Adequacy_central!D26</f>
        <v>0.0375063999642432</v>
      </c>
      <c r="E27" s="3" t="n">
        <f aca="false">Adequacy_central!E26</f>
        <v>0.944710280931504</v>
      </c>
      <c r="F27" s="3" t="n">
        <f aca="false">Adequacy_central!G26</f>
        <v>0.9576705155295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0.638320757336055</v>
      </c>
      <c r="J27" s="3" t="n">
        <f aca="false">Adequacy_central!M26</f>
        <v>0.2709568419485</v>
      </c>
      <c r="K27" s="3" t="n">
        <f aca="false">Adequacy_central!O26</f>
        <v>0.0354326816469495</v>
      </c>
      <c r="L27" s="0" t="n">
        <f aca="false">F27-E27</f>
        <v>0.0129602345979958</v>
      </c>
      <c r="N27" s="3" t="n">
        <f aca="false">Adequacy_central!F26</f>
        <v>0.985802006107656</v>
      </c>
      <c r="O27" s="3" t="n">
        <f aca="false">Adequacy_central!H26</f>
        <v>0.989706682008632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0.726978858674279</v>
      </c>
      <c r="S27" s="3" t="n">
        <f aca="false">Adequacy_central!N26</f>
        <v>0.216299867457069</v>
      </c>
      <c r="T27" s="3" t="n">
        <f aca="false">Adequacy_central!P26</f>
        <v>0.0425232799763074</v>
      </c>
      <c r="U27" s="0" t="n">
        <f aca="false">O27-N27</f>
        <v>0.00390467590097643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0.673839310372089</v>
      </c>
      <c r="C28" s="3" t="n">
        <f aca="false">Adequacy_central!C27</f>
        <v>0.286561188826703</v>
      </c>
      <c r="D28" s="3" t="n">
        <f aca="false">Adequacy_central!D27</f>
        <v>0.0395995008012081</v>
      </c>
      <c r="E28" s="3" t="n">
        <f aca="false">Adequacy_central!E27</f>
        <v>0.936860008071777</v>
      </c>
      <c r="F28" s="3" t="n">
        <f aca="false">Adequacy_central!G27</f>
        <v>0.951885253789881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0.631293101754276</v>
      </c>
      <c r="J28" s="3" t="n">
        <f aca="false">Adequacy_central!M27</f>
        <v>0.268467717677243</v>
      </c>
      <c r="K28" s="3" t="n">
        <f aca="false">Adequacy_central!O27</f>
        <v>0.0370991886402582</v>
      </c>
      <c r="L28" s="0" t="n">
        <f aca="false">F28-E28</f>
        <v>0.0150252457181034</v>
      </c>
      <c r="N28" s="3" t="n">
        <f aca="false">Adequacy_central!F27</f>
        <v>0.986006104193691</v>
      </c>
      <c r="O28" s="3" t="n">
        <f aca="false">Adequacy_central!H27</f>
        <v>0.990047931264128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0.720773532719646</v>
      </c>
      <c r="S28" s="3" t="n">
        <f aca="false">Adequacy_central!N27</f>
        <v>0.22067474124349</v>
      </c>
      <c r="T28" s="3" t="n">
        <f aca="false">Adequacy_central!P27</f>
        <v>0.0445578302305548</v>
      </c>
      <c r="U28" s="0" t="n">
        <f aca="false">O28-N28</f>
        <v>0.00404182707043776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0.671741431487578</v>
      </c>
      <c r="C29" s="3" t="n">
        <f aca="false">Adequacy_central!C28</f>
        <v>0.285026042052334</v>
      </c>
      <c r="D29" s="3" t="n">
        <f aca="false">Adequacy_central!D28</f>
        <v>0.0432325264600877</v>
      </c>
      <c r="E29" s="3" t="n">
        <f aca="false">Adequacy_central!E28</f>
        <v>0.931144049735886</v>
      </c>
      <c r="F29" s="3" t="n">
        <f aca="false">Adequacy_central!G28</f>
        <v>0.947639019683946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0.625488036890725</v>
      </c>
      <c r="J29" s="3" t="n">
        <f aca="false">Adequacy_central!M28</f>
        <v>0.265400303076801</v>
      </c>
      <c r="K29" s="3" t="n">
        <f aca="false">Adequacy_central!O28</f>
        <v>0.0402557097683599</v>
      </c>
      <c r="L29" s="0" t="n">
        <f aca="false">F29-E29</f>
        <v>0.0164949699480597</v>
      </c>
      <c r="N29" s="3" t="n">
        <f aca="false">Adequacy_central!F28</f>
        <v>0.985953834225662</v>
      </c>
      <c r="O29" s="3" t="n">
        <f aca="false">Adequacy_central!H28</f>
        <v>0.990316617448066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0.714185388824938</v>
      </c>
      <c r="S29" s="3" t="n">
        <f aca="false">Adequacy_central!N28</f>
        <v>0.223499744612435</v>
      </c>
      <c r="T29" s="3" t="n">
        <f aca="false">Adequacy_central!P28</f>
        <v>0.0482687007882893</v>
      </c>
      <c r="U29" s="0" t="n">
        <f aca="false">O29-N29</f>
        <v>0.0043627832224048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0.671678152237713</v>
      </c>
      <c r="C30" s="3" t="n">
        <f aca="false">Adequacy_central!C29</f>
        <v>0.283713313897249</v>
      </c>
      <c r="D30" s="3" t="n">
        <f aca="false">Adequacy_central!D29</f>
        <v>0.0446085338650377</v>
      </c>
      <c r="E30" s="3" t="n">
        <f aca="false">Adequacy_central!E29</f>
        <v>0.927364419687008</v>
      </c>
      <c r="F30" s="3" t="n">
        <f aca="false">Adequacy_central!G29</f>
        <v>0.944058202790982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0.622890419866369</v>
      </c>
      <c r="J30" s="3" t="n">
        <f aca="false">Adequacy_central!M29</f>
        <v>0.2631056326998</v>
      </c>
      <c r="K30" s="3" t="n">
        <f aca="false">Adequacy_central!O29</f>
        <v>0.0413683671208389</v>
      </c>
      <c r="L30" s="0" t="n">
        <f aca="false">F30-E30</f>
        <v>0.016693783103974</v>
      </c>
      <c r="N30" s="3" t="n">
        <f aca="false">Adequacy_central!F29</f>
        <v>0.986424092623522</v>
      </c>
      <c r="O30" s="3" t="n">
        <f aca="false">Adequacy_central!H29</f>
        <v>0.990264201522133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0.710907324237553</v>
      </c>
      <c r="S30" s="3" t="n">
        <f aca="false">Adequacy_central!N29</f>
        <v>0.226081933666776</v>
      </c>
      <c r="T30" s="3" t="n">
        <f aca="false">Adequacy_central!P29</f>
        <v>0.0494348347191935</v>
      </c>
      <c r="U30" s="0" t="n">
        <f aca="false">O30-N30</f>
        <v>0.00384010889861064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0.670046983927574</v>
      </c>
      <c r="C31" s="3" t="n">
        <f aca="false">Adequacy_central!C30</f>
        <v>0.28352896703624</v>
      </c>
      <c r="D31" s="3" t="n">
        <f aca="false">Adequacy_central!D30</f>
        <v>0.046424049036186</v>
      </c>
      <c r="E31" s="3" t="n">
        <f aca="false">Adequacy_central!E30</f>
        <v>0.920976859038762</v>
      </c>
      <c r="F31" s="3" t="n">
        <f aca="false">Adequacy_central!G30</f>
        <v>0.938004250821848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0.617097766666012</v>
      </c>
      <c r="J31" s="3" t="n">
        <f aca="false">Adequacy_central!M30</f>
        <v>0.261123617507541</v>
      </c>
      <c r="K31" s="3" t="n">
        <f aca="false">Adequacy_central!O30</f>
        <v>0.042755474865208</v>
      </c>
      <c r="L31" s="0" t="n">
        <f aca="false">F31-E31</f>
        <v>0.0170273917830864</v>
      </c>
      <c r="N31" s="3" t="n">
        <f aca="false">Adequacy_central!F30</f>
        <v>0.985355060882056</v>
      </c>
      <c r="O31" s="3" t="n">
        <f aca="false">Adequacy_central!H30</f>
        <v>0.989074001314415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0.701636144154203</v>
      </c>
      <c r="S31" s="3" t="n">
        <f aca="false">Adequacy_central!N30</f>
        <v>0.232737935444338</v>
      </c>
      <c r="T31" s="3" t="n">
        <f aca="false">Adequacy_central!P30</f>
        <v>0.050980981283516</v>
      </c>
      <c r="U31" s="0" t="n">
        <f aca="false">O31-N31</f>
        <v>0.00371894043235843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0.668408365017162</v>
      </c>
      <c r="C32" s="3" t="n">
        <f aca="false">Adequacy_central!C31</f>
        <v>0.282935437426027</v>
      </c>
      <c r="D32" s="3" t="n">
        <f aca="false">Adequacy_central!D31</f>
        <v>0.0486561975568113</v>
      </c>
      <c r="E32" s="3" t="n">
        <f aca="false">Adequacy_central!E31</f>
        <v>0.915313448056024</v>
      </c>
      <c r="F32" s="3" t="n">
        <f aca="false">Adequacy_central!G31</f>
        <v>0.933103224939778</v>
      </c>
      <c r="G32" s="3" t="n">
        <f aca="false">Adequacy_central!K31</f>
        <v>0.133472681514035</v>
      </c>
      <c r="H32" s="0" t="n">
        <f aca="false">H28+1</f>
        <v>2022</v>
      </c>
      <c r="I32" s="3" t="n">
        <f aca="false">Adequacy_central!I31</f>
        <v>0.611803165293347</v>
      </c>
      <c r="J32" s="3" t="n">
        <f aca="false">Adequacy_central!M31</f>
        <v>0.258974610807656</v>
      </c>
      <c r="K32" s="3" t="n">
        <f aca="false">Adequacy_central!O31</f>
        <v>0.04453567195502</v>
      </c>
      <c r="L32" s="0" t="n">
        <f aca="false">F32-E32</f>
        <v>0.0177897768837548</v>
      </c>
      <c r="N32" s="3" t="n">
        <f aca="false">Adequacy_central!F31</f>
        <v>0.985052267059553</v>
      </c>
      <c r="O32" s="3" t="n">
        <f aca="false">Adequacy_central!H31</f>
        <v>0.98892616291368</v>
      </c>
      <c r="P32" s="3" t="n">
        <f aca="false">Adequacy_central!L31</f>
        <v>0.131270225403446</v>
      </c>
      <c r="Q32" s="0" t="n">
        <f aca="false">Q28+1</f>
        <v>2022</v>
      </c>
      <c r="R32" s="4" t="n">
        <f aca="false">Adequacy_central!J31</f>
        <v>0.694799491741088</v>
      </c>
      <c r="S32" s="3" t="n">
        <f aca="false">Adequacy_central!N31</f>
        <v>0.237143436223213</v>
      </c>
      <c r="T32" s="3" t="n">
        <f aca="false">Adequacy_central!P31</f>
        <v>0.0531093390952531</v>
      </c>
      <c r="U32" s="0" t="n">
        <f aca="false">O32-N32</f>
        <v>0.00387389585412623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0.667532223259939</v>
      </c>
      <c r="C33" s="3" t="n">
        <f aca="false">Adequacy_central!C32</f>
        <v>0.281997091382937</v>
      </c>
      <c r="D33" s="3" t="n">
        <f aca="false">Adequacy_central!D32</f>
        <v>0.0504706853571241</v>
      </c>
      <c r="E33" s="3" t="n">
        <f aca="false">Adequacy_central!E32</f>
        <v>0.907860118138842</v>
      </c>
      <c r="F33" s="3" t="n">
        <f aca="false">Adequacy_central!G32</f>
        <v>0.928404623688641</v>
      </c>
      <c r="G33" s="3" t="n">
        <f aca="false">Adequacy_central!K32</f>
        <v>0.137822169720444</v>
      </c>
      <c r="H33" s="0" t="n">
        <f aca="false">H29+1</f>
        <v>2022</v>
      </c>
      <c r="I33" s="3" t="n">
        <f aca="false">Adequacy_central!I32</f>
        <v>0.606025883070252</v>
      </c>
      <c r="J33" s="3" t="n">
        <f aca="false">Adequacy_central!M32</f>
        <v>0.256013912697723</v>
      </c>
      <c r="K33" s="3" t="n">
        <f aca="false">Adequacy_central!O32</f>
        <v>0.045820322370867</v>
      </c>
      <c r="L33" s="0" t="n">
        <f aca="false">F33-E33</f>
        <v>0.0205445055497994</v>
      </c>
      <c r="N33" s="3" t="n">
        <f aca="false">Adequacy_central!F32</f>
        <v>0.984435693719675</v>
      </c>
      <c r="O33" s="3" t="n">
        <f aca="false">Adequacy_central!H32</f>
        <v>0.988931285608939</v>
      </c>
      <c r="P33" s="3" t="n">
        <f aca="false">Adequacy_central!L32</f>
        <v>0.133993825826785</v>
      </c>
      <c r="Q33" s="0" t="n">
        <f aca="false">Q29+1</f>
        <v>2022</v>
      </c>
      <c r="R33" s="4" t="n">
        <f aca="false">Adequacy_central!J32</f>
        <v>0.687569573937427</v>
      </c>
      <c r="S33" s="3" t="n">
        <f aca="false">Adequacy_central!N32</f>
        <v>0.24219832505883</v>
      </c>
      <c r="T33" s="3" t="n">
        <f aca="false">Adequacy_central!P32</f>
        <v>0.0546677947234186</v>
      </c>
      <c r="U33" s="0" t="n">
        <f aca="false">O33-N33</f>
        <v>0.00449559188926396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0.666570661800488</v>
      </c>
      <c r="C34" s="3" t="n">
        <f aca="false">Adequacy_central!C33</f>
        <v>0.281448409113325</v>
      </c>
      <c r="D34" s="3" t="n">
        <f aca="false">Adequacy_central!D33</f>
        <v>0.0519809290861867</v>
      </c>
      <c r="E34" s="3" t="n">
        <f aca="false">Adequacy_central!E33</f>
        <v>0.901415153375841</v>
      </c>
      <c r="F34" s="3" t="n">
        <f aca="false">Adequacy_central!G33</f>
        <v>0.923372208679219</v>
      </c>
      <c r="G34" s="3" t="n">
        <f aca="false">Adequacy_central!K33</f>
        <v>0.142577823148812</v>
      </c>
      <c r="H34" s="0" t="n">
        <f aca="false">H30+1</f>
        <v>2022</v>
      </c>
      <c r="I34" s="3" t="n">
        <f aca="false">Adequacy_central!I33</f>
        <v>0.600856895342723</v>
      </c>
      <c r="J34" s="3" t="n">
        <f aca="false">Adequacy_central!M33</f>
        <v>0.253701860868275</v>
      </c>
      <c r="K34" s="3" t="n">
        <f aca="false">Adequacy_central!O33</f>
        <v>0.0468563971648437</v>
      </c>
      <c r="L34" s="0" t="n">
        <f aca="false">F34-E34</f>
        <v>0.021957055303378</v>
      </c>
      <c r="N34" s="3" t="n">
        <f aca="false">Adequacy_central!F33</f>
        <v>0.984458498627371</v>
      </c>
      <c r="O34" s="3" t="n">
        <f aca="false">Adequacy_central!H33</f>
        <v>0.988751407385645</v>
      </c>
      <c r="P34" s="3" t="n">
        <f aca="false">Adequacy_central!L33</f>
        <v>0.13857622558042</v>
      </c>
      <c r="Q34" s="0" t="n">
        <f aca="false">Q30+1</f>
        <v>2022</v>
      </c>
      <c r="R34" s="4" t="n">
        <f aca="false">Adequacy_central!J33</f>
        <v>0.681508956408425</v>
      </c>
      <c r="S34" s="3" t="n">
        <f aca="false">Adequacy_central!N33</f>
        <v>0.247190693577716</v>
      </c>
      <c r="T34" s="3" t="n">
        <f aca="false">Adequacy_central!P33</f>
        <v>0.0557588486412298</v>
      </c>
      <c r="U34" s="0" t="n">
        <f aca="false">O34-N34</f>
        <v>0.00429290875827426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0.664702141663658</v>
      </c>
      <c r="C35" s="3" t="n">
        <f aca="false">Adequacy_central!C34</f>
        <v>0.280581001750198</v>
      </c>
      <c r="D35" s="3" t="n">
        <f aca="false">Adequacy_central!D34</f>
        <v>0.0547168565861434</v>
      </c>
      <c r="E35" s="3" t="n">
        <f aca="false">Adequacy_central!E34</f>
        <v>0.89525487535293</v>
      </c>
      <c r="F35" s="3" t="n">
        <f aca="false">Adequacy_central!G34</f>
        <v>0.918155597870628</v>
      </c>
      <c r="G35" s="3" t="n">
        <f aca="false">Adequacy_central!K34</f>
        <v>0.144845221679908</v>
      </c>
      <c r="H35" s="0" t="n">
        <f aca="false">H31+1</f>
        <v>2023</v>
      </c>
      <c r="I35" s="3" t="n">
        <f aca="false">Adequacy_central!I34</f>
        <v>0.595077832981924</v>
      </c>
      <c r="J35" s="3" t="n">
        <f aca="false">Adequacy_central!M34</f>
        <v>0.251191509748274</v>
      </c>
      <c r="K35" s="3" t="n">
        <f aca="false">Adequacy_central!O34</f>
        <v>0.048985532622732</v>
      </c>
      <c r="L35" s="0" t="n">
        <f aca="false">F35-E35</f>
        <v>0.022900722517698</v>
      </c>
      <c r="N35" s="3" t="n">
        <f aca="false">Adequacy_central!F34</f>
        <v>0.984253268256308</v>
      </c>
      <c r="O35" s="3" t="n">
        <f aca="false">Adequacy_central!H34</f>
        <v>0.988447798657923</v>
      </c>
      <c r="P35" s="3" t="n">
        <f aca="false">Adequacy_central!L34</f>
        <v>0.140784716268227</v>
      </c>
      <c r="Q35" s="0" t="n">
        <f aca="false">Q31+1</f>
        <v>2023</v>
      </c>
      <c r="R35" s="4" t="n">
        <f aca="false">Adequacy_central!J34</f>
        <v>0.675046396671849</v>
      </c>
      <c r="S35" s="3" t="n">
        <f aca="false">Adequacy_central!N34</f>
        <v>0.251078212192159</v>
      </c>
      <c r="T35" s="3" t="n">
        <f aca="false">Adequacy_central!P34</f>
        <v>0.0581286593922996</v>
      </c>
      <c r="U35" s="0" t="n">
        <f aca="false">O35-N35</f>
        <v>0.00419453040161588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0.66349134503272</v>
      </c>
      <c r="C36" s="3" t="n">
        <f aca="false">Adequacy_central!C35</f>
        <v>0.281296059749263</v>
      </c>
      <c r="D36" s="3" t="n">
        <f aca="false">Adequacy_central!D35</f>
        <v>0.0552125952180169</v>
      </c>
      <c r="E36" s="3" t="n">
        <f aca="false">Adequacy_central!E35</f>
        <v>0.887720703848249</v>
      </c>
      <c r="F36" s="3" t="n">
        <f aca="false">Adequacy_central!G35</f>
        <v>0.911601650274432</v>
      </c>
      <c r="G36" s="3" t="n">
        <f aca="false">Adequacy_central!K35</f>
        <v>0.150560156884642</v>
      </c>
      <c r="H36" s="0" t="n">
        <f aca="false">H32+1</f>
        <v>2023</v>
      </c>
      <c r="I36" s="3" t="n">
        <f aca="false">Adequacy_central!I35</f>
        <v>0.588995003809668</v>
      </c>
      <c r="J36" s="3" t="n">
        <f aca="false">Adequacy_central!M35</f>
        <v>0.249712336150355</v>
      </c>
      <c r="K36" s="3" t="n">
        <f aca="false">Adequacy_central!O35</f>
        <v>0.0490133638882265</v>
      </c>
      <c r="L36" s="0" t="n">
        <f aca="false">F36-E36</f>
        <v>0.0238809464261828</v>
      </c>
      <c r="N36" s="3" t="n">
        <f aca="false">Adequacy_central!F35</f>
        <v>0.983715283450534</v>
      </c>
      <c r="O36" s="3" t="n">
        <f aca="false">Adequacy_central!H35</f>
        <v>0.987660539415901</v>
      </c>
      <c r="P36" s="3" t="n">
        <f aca="false">Adequacy_central!L35</f>
        <v>0.147001484233697</v>
      </c>
      <c r="Q36" s="0" t="n">
        <f aca="false">Q32+1</f>
        <v>2023</v>
      </c>
      <c r="R36" s="4" t="n">
        <f aca="false">Adequacy_central!J35</f>
        <v>0.668638621134772</v>
      </c>
      <c r="S36" s="3" t="n">
        <f aca="false">Adequacy_central!N35</f>
        <v>0.256698535452172</v>
      </c>
      <c r="T36" s="3" t="n">
        <f aca="false">Adequacy_central!P35</f>
        <v>0.0583781268635908</v>
      </c>
      <c r="U36" s="0" t="n">
        <f aca="false">O36-N36</f>
        <v>0.00394525596536677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0.659561164414627</v>
      </c>
      <c r="C37" s="3" t="n">
        <f aca="false">Adequacy_central!C36</f>
        <v>0.281378108286353</v>
      </c>
      <c r="D37" s="3" t="n">
        <f aca="false">Adequacy_central!D36</f>
        <v>0.0590607272990199</v>
      </c>
      <c r="E37" s="3" t="n">
        <f aca="false">Adequacy_central!E36</f>
        <v>0.880451780347632</v>
      </c>
      <c r="F37" s="3" t="n">
        <f aca="false">Adequacy_central!G36</f>
        <v>0.905273993958482</v>
      </c>
      <c r="G37" s="3" t="n">
        <f aca="false">Adequacy_central!K36</f>
        <v>0.153593550569801</v>
      </c>
      <c r="H37" s="0" t="n">
        <f aca="false">H33+1</f>
        <v>2023</v>
      </c>
      <c r="I37" s="3" t="n">
        <f aca="false">Adequacy_central!I36</f>
        <v>0.580711801457015</v>
      </c>
      <c r="J37" s="3" t="n">
        <f aca="false">Adequacy_central!M36</f>
        <v>0.247739856391569</v>
      </c>
      <c r="K37" s="3" t="n">
        <f aca="false">Adequacy_central!O36</f>
        <v>0.0520001224990481</v>
      </c>
      <c r="L37" s="0" t="n">
        <f aca="false">F37-E37</f>
        <v>0.02482221361085</v>
      </c>
      <c r="N37" s="3" t="n">
        <f aca="false">Adequacy_central!F36</f>
        <v>0.982828807133769</v>
      </c>
      <c r="O37" s="3" t="n">
        <f aca="false">Adequacy_central!H36</f>
        <v>0.986608418556353</v>
      </c>
      <c r="P37" s="3" t="n">
        <f aca="false">Adequacy_central!L36</f>
        <v>0.149446987847175</v>
      </c>
      <c r="Q37" s="0" t="n">
        <f aca="false">Q33+1</f>
        <v>2023</v>
      </c>
      <c r="R37" s="4" t="n">
        <f aca="false">Adequacy_central!J36</f>
        <v>0.659460937470891</v>
      </c>
      <c r="S37" s="3" t="n">
        <f aca="false">Adequacy_central!N36</f>
        <v>0.26156103368804</v>
      </c>
      <c r="T37" s="3" t="n">
        <f aca="false">Adequacy_central!P36</f>
        <v>0.0618068359748385</v>
      </c>
      <c r="U37" s="0" t="n">
        <f aca="false">O37-N37</f>
        <v>0.00377961142258387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0.657270356278446</v>
      </c>
      <c r="C38" s="3" t="n">
        <f aca="false">Adequacy_central!C37</f>
        <v>0.280180134681059</v>
      </c>
      <c r="D38" s="3" t="n">
        <f aca="false">Adequacy_central!D37</f>
        <v>0.0625495090404949</v>
      </c>
      <c r="E38" s="3" t="n">
        <f aca="false">Adequacy_central!E37</f>
        <v>0.873851731729705</v>
      </c>
      <c r="F38" s="3" t="n">
        <f aca="false">Adequacy_central!G37</f>
        <v>0.900251918047842</v>
      </c>
      <c r="G38" s="3" t="n">
        <f aca="false">Adequacy_central!K37</f>
        <v>0.157103271048997</v>
      </c>
      <c r="H38" s="0" t="n">
        <f aca="false">H34+1</f>
        <v>2023</v>
      </c>
      <c r="I38" s="3" t="n">
        <f aca="false">Adequacy_central!I37</f>
        <v>0.574356839048521</v>
      </c>
      <c r="J38" s="3" t="n">
        <f aca="false">Adequacy_central!M37</f>
        <v>0.244835895887305</v>
      </c>
      <c r="K38" s="3" t="n">
        <f aca="false">Adequacy_central!O37</f>
        <v>0.0546589967938793</v>
      </c>
      <c r="L38" s="0" t="n">
        <f aca="false">F38-E38</f>
        <v>0.0264001863181371</v>
      </c>
      <c r="N38" s="3" t="n">
        <f aca="false">Adequacy_central!F37</f>
        <v>0.983986262950423</v>
      </c>
      <c r="O38" s="3" t="n">
        <f aca="false">Adequacy_central!H37</f>
        <v>0.987386051663797</v>
      </c>
      <c r="P38" s="3" t="n">
        <f aca="false">Adequacy_central!L37</f>
        <v>0.152464554788081</v>
      </c>
      <c r="Q38" s="0" t="n">
        <f aca="false">Q34+1</f>
        <v>2023</v>
      </c>
      <c r="R38" s="4" t="n">
        <f aca="false">Adequacy_central!J37</f>
        <v>0.652594187224567</v>
      </c>
      <c r="S38" s="3" t="n">
        <f aca="false">Adequacy_central!N37</f>
        <v>0.266466168498235</v>
      </c>
      <c r="T38" s="3" t="n">
        <f aca="false">Adequacy_central!P37</f>
        <v>0.0649259072276209</v>
      </c>
      <c r="U38" s="0" t="n">
        <f aca="false">O38-N38</f>
        <v>0.00339978871337399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0.657063448240173</v>
      </c>
      <c r="C39" s="3" t="n">
        <f aca="false">Adequacy_central!C38</f>
        <v>0.279065235235406</v>
      </c>
      <c r="D39" s="3" t="n">
        <f aca="false">Adequacy_central!D38</f>
        <v>0.0638713165244209</v>
      </c>
      <c r="E39" s="3" t="n">
        <f aca="false">Adequacy_central!E38</f>
        <v>0.865767991087121</v>
      </c>
      <c r="F39" s="3" t="n">
        <f aca="false">Adequacy_central!G38</f>
        <v>0.893228714245712</v>
      </c>
      <c r="G39" s="3" t="n">
        <f aca="false">Adequacy_central!K38</f>
        <v>0.158080394645123</v>
      </c>
      <c r="H39" s="0" t="n">
        <f aca="false">H35+1</f>
        <v>2024</v>
      </c>
      <c r="I39" s="3" t="n">
        <f aca="false">Adequacy_central!I38</f>
        <v>0.568864501599671</v>
      </c>
      <c r="J39" s="3" t="n">
        <f aca="false">Adequacy_central!M38</f>
        <v>0.241605748092012</v>
      </c>
      <c r="K39" s="3" t="n">
        <f aca="false">Adequacy_central!O38</f>
        <v>0.0552977413954375</v>
      </c>
      <c r="L39" s="0" t="n">
        <f aca="false">F39-E39</f>
        <v>0.0274607231585907</v>
      </c>
      <c r="N39" s="3" t="n">
        <f aca="false">Adequacy_central!F38</f>
        <v>0.982314817636813</v>
      </c>
      <c r="O39" s="3" t="n">
        <f aca="false">Adequacy_central!H38</f>
        <v>0.985712221623959</v>
      </c>
      <c r="P39" s="3" t="n">
        <f aca="false">Adequacy_central!L38</f>
        <v>0.153967673442849</v>
      </c>
      <c r="Q39" s="0" t="n">
        <f aca="false">Q35+1</f>
        <v>2024</v>
      </c>
      <c r="R39" s="4" t="n">
        <f aca="false">Adequacy_central!J38</f>
        <v>0.645565172926424</v>
      </c>
      <c r="S39" s="3" t="n">
        <f aca="false">Adequacy_central!N38</f>
        <v>0.271268273851249</v>
      </c>
      <c r="T39" s="3" t="n">
        <f aca="false">Adequacy_central!P38</f>
        <v>0.0654813708591405</v>
      </c>
      <c r="U39" s="0" t="n">
        <f aca="false">O39-N39</f>
        <v>0.00339740398714539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0.656590653638489</v>
      </c>
      <c r="C40" s="3" t="n">
        <f aca="false">Adequacy_central!C39</f>
        <v>0.276897785807377</v>
      </c>
      <c r="D40" s="3" t="n">
        <f aca="false">Adequacy_central!D39</f>
        <v>0.0665115605541343</v>
      </c>
      <c r="E40" s="3" t="n">
        <f aca="false">Adequacy_central!E39</f>
        <v>0.860213969468184</v>
      </c>
      <c r="F40" s="3" t="n">
        <f aca="false">Adequacy_central!G39</f>
        <v>0.889525983362676</v>
      </c>
      <c r="G40" s="3" t="n">
        <f aca="false">Adequacy_central!K39</f>
        <v>0.162064907393786</v>
      </c>
      <c r="H40" s="0" t="n">
        <f aca="false">H36+1</f>
        <v>2024</v>
      </c>
      <c r="I40" s="3" t="n">
        <f aca="false">Adequacy_central!I39</f>
        <v>0.564808452482074</v>
      </c>
      <c r="J40" s="3" t="n">
        <f aca="false">Adequacy_central!M39</f>
        <v>0.238191343466315</v>
      </c>
      <c r="K40" s="3" t="n">
        <f aca="false">Adequacy_central!O39</f>
        <v>0.0572141735197954</v>
      </c>
      <c r="L40" s="0" t="n">
        <f aca="false">F40-E40</f>
        <v>0.0293120138944911</v>
      </c>
      <c r="N40" s="3" t="n">
        <f aca="false">Adequacy_central!F39</f>
        <v>0.98235742329733</v>
      </c>
      <c r="O40" s="3" t="n">
        <f aca="false">Adequacy_central!H39</f>
        <v>0.985843441981806</v>
      </c>
      <c r="P40" s="3" t="n">
        <f aca="false">Adequacy_central!L39</f>
        <v>0.156360712291174</v>
      </c>
      <c r="Q40" s="0" t="n">
        <f aca="false">Q36+1</f>
        <v>2024</v>
      </c>
      <c r="R40" s="4" t="n">
        <f aca="false">Adequacy_central!J39</f>
        <v>0.640099698504213</v>
      </c>
      <c r="S40" s="3" t="n">
        <f aca="false">Adequacy_central!N39</f>
        <v>0.274483428131044</v>
      </c>
      <c r="T40" s="3" t="n">
        <f aca="false">Adequacy_central!P39</f>
        <v>0.0677742966620732</v>
      </c>
      <c r="U40" s="0" t="n">
        <f aca="false">O40-N40</f>
        <v>0.00348601868447562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0.655091029358709</v>
      </c>
      <c r="C41" s="3" t="n">
        <f aca="false">Adequacy_central!C40</f>
        <v>0.276084778176766</v>
      </c>
      <c r="D41" s="3" t="n">
        <f aca="false">Adequacy_central!D40</f>
        <v>0.0688241924645251</v>
      </c>
      <c r="E41" s="3" t="n">
        <f aca="false">Adequacy_central!E40</f>
        <v>0.853936423103241</v>
      </c>
      <c r="F41" s="3" t="n">
        <f aca="false">Adequacy_central!G40</f>
        <v>0.88522692827679</v>
      </c>
      <c r="G41" s="3" t="n">
        <f aca="false">Adequacy_central!K40</f>
        <v>0.164801704639762</v>
      </c>
      <c r="H41" s="0" t="n">
        <f aca="false">H37+1</f>
        <v>2024</v>
      </c>
      <c r="I41" s="3" t="n">
        <f aca="false">Adequacy_central!I40</f>
        <v>0.559406090417596</v>
      </c>
      <c r="J41" s="3" t="n">
        <f aca="false">Adequacy_central!M40</f>
        <v>0.235758847949519</v>
      </c>
      <c r="K41" s="3" t="n">
        <f aca="false">Adequacy_central!O40</f>
        <v>0.0587714847361256</v>
      </c>
      <c r="L41" s="0" t="n">
        <f aca="false">F41-E41</f>
        <v>0.0312905051735495</v>
      </c>
      <c r="N41" s="3" t="n">
        <f aca="false">Adequacy_central!F40</f>
        <v>0.980553217799327</v>
      </c>
      <c r="O41" s="3" t="n">
        <f aca="false">Adequacy_central!H40</f>
        <v>0.984629985526846</v>
      </c>
      <c r="P41" s="3" t="n">
        <f aca="false">Adequacy_central!L40</f>
        <v>0.158849628541003</v>
      </c>
      <c r="Q41" s="0" t="n">
        <f aca="false">Q37+1</f>
        <v>2024</v>
      </c>
      <c r="R41" s="4" t="n">
        <f aca="false">Adequacy_central!J40</f>
        <v>0.632838566418097</v>
      </c>
      <c r="S41" s="3" t="n">
        <f aca="false">Adequacy_central!N40</f>
        <v>0.278330604788004</v>
      </c>
      <c r="T41" s="3" t="n">
        <f aca="false">Adequacy_central!P40</f>
        <v>0.0693840465932262</v>
      </c>
      <c r="U41" s="0" t="n">
        <f aca="false">O41-N41</f>
        <v>0.00407676772751953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0.649270406209719</v>
      </c>
      <c r="C42" s="3" t="n">
        <f aca="false">Adequacy_central!C41</f>
        <v>0.274739216903497</v>
      </c>
      <c r="D42" s="3" t="n">
        <f aca="false">Adequacy_central!D41</f>
        <v>0.0759903768867837</v>
      </c>
      <c r="E42" s="3" t="n">
        <f aca="false">Adequacy_central!E41</f>
        <v>0.850099429163232</v>
      </c>
      <c r="F42" s="3" t="n">
        <f aca="false">Adequacy_central!G41</f>
        <v>0.881848880399574</v>
      </c>
      <c r="G42" s="3" t="n">
        <f aca="false">Adequacy_central!K41</f>
        <v>0.168355245775174</v>
      </c>
      <c r="H42" s="0" t="n">
        <f aca="false">H38+1</f>
        <v>2024</v>
      </c>
      <c r="I42" s="3" t="n">
        <f aca="false">Adequacy_central!I41</f>
        <v>0.551944401691463</v>
      </c>
      <c r="J42" s="3" t="n">
        <f aca="false">Adequacy_central!M41</f>
        <v>0.233555651458416</v>
      </c>
      <c r="K42" s="3" t="n">
        <f aca="false">Adequacy_central!O41</f>
        <v>0.0645993760133537</v>
      </c>
      <c r="L42" s="0" t="n">
        <f aca="false">F42-E42</f>
        <v>0.0317494512363418</v>
      </c>
      <c r="N42" s="3" t="n">
        <f aca="false">Adequacy_central!F41</f>
        <v>0.978531182618458</v>
      </c>
      <c r="O42" s="3" t="n">
        <f aca="false">Adequacy_central!H41</f>
        <v>0.982186770497354</v>
      </c>
      <c r="P42" s="3" t="n">
        <f aca="false">Adequacy_central!L41</f>
        <v>0.162528734608051</v>
      </c>
      <c r="Q42" s="0" t="n">
        <f aca="false">Q38+1</f>
        <v>2024</v>
      </c>
      <c r="R42" s="4" t="n">
        <f aca="false">Adequacy_central!J41</f>
        <v>0.626312826327138</v>
      </c>
      <c r="S42" s="3" t="n">
        <f aca="false">Adequacy_central!N41</f>
        <v>0.275905418589732</v>
      </c>
      <c r="T42" s="3" t="n">
        <f aca="false">Adequacy_central!P41</f>
        <v>0.0763129377015878</v>
      </c>
      <c r="U42" s="0" t="n">
        <f aca="false">O42-N42</f>
        <v>0.00365558787889586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0.646599458062904</v>
      </c>
      <c r="C43" s="3" t="n">
        <f aca="false">Adequacy_central!C42</f>
        <v>0.272123246735081</v>
      </c>
      <c r="D43" s="3" t="n">
        <f aca="false">Adequacy_central!D42</f>
        <v>0.0812772952020156</v>
      </c>
      <c r="E43" s="3" t="n">
        <f aca="false">Adequacy_central!E42</f>
        <v>0.848682562071189</v>
      </c>
      <c r="F43" s="3" t="n">
        <f aca="false">Adequacy_central!G42</f>
        <v>0.881055911695951</v>
      </c>
      <c r="G43" s="3" t="n">
        <f aca="false">Adequacy_central!K42</f>
        <v>0.172371012893315</v>
      </c>
      <c r="H43" s="0" t="n">
        <f aca="false">H39+1</f>
        <v>2025</v>
      </c>
      <c r="I43" s="3" t="n">
        <f aca="false">Adequacy_central!I42</f>
        <v>0.548757684702667</v>
      </c>
      <c r="J43" s="3" t="n">
        <f aca="false">Adequacy_central!M42</f>
        <v>0.230946254238258</v>
      </c>
      <c r="K43" s="3" t="n">
        <f aca="false">Adequacy_central!O42</f>
        <v>0.0689786231302629</v>
      </c>
      <c r="L43" s="0" t="n">
        <f aca="false">F43-E43</f>
        <v>0.0323733496247623</v>
      </c>
      <c r="N43" s="3" t="n">
        <f aca="false">Adequacy_central!F42</f>
        <v>0.978067824709047</v>
      </c>
      <c r="O43" s="3" t="n">
        <f aca="false">Adequacy_central!H42</f>
        <v>0.982547249371932</v>
      </c>
      <c r="P43" s="3" t="n">
        <f aca="false">Adequacy_central!L42</f>
        <v>0.167918087032944</v>
      </c>
      <c r="Q43" s="0" t="n">
        <f aca="false">Q39+1</f>
        <v>2025</v>
      </c>
      <c r="R43" s="4" t="n">
        <f aca="false">Adequacy_central!J42</f>
        <v>0.623423171500351</v>
      </c>
      <c r="S43" s="3" t="n">
        <f aca="false">Adequacy_central!N42</f>
        <v>0.273081229415786</v>
      </c>
      <c r="T43" s="3" t="n">
        <f aca="false">Adequacy_central!P42</f>
        <v>0.0815634237929106</v>
      </c>
      <c r="U43" s="0" t="n">
        <f aca="false">O43-N43</f>
        <v>0.00447942466288509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0.639015426648728</v>
      </c>
      <c r="C44" s="3" t="n">
        <f aca="false">Adequacy_central!C43</f>
        <v>0.269912972856811</v>
      </c>
      <c r="D44" s="3" t="n">
        <f aca="false">Adequacy_central!D43</f>
        <v>0.0910716004944605</v>
      </c>
      <c r="E44" s="3" t="n">
        <f aca="false">Adequacy_central!E43</f>
        <v>0.848039708804595</v>
      </c>
      <c r="F44" s="3" t="n">
        <f aca="false">Adequacy_central!G43</f>
        <v>0.879550396091442</v>
      </c>
      <c r="G44" s="3" t="n">
        <f aca="false">Adequacy_central!K43</f>
        <v>0.176272038157285</v>
      </c>
      <c r="H44" s="0" t="n">
        <f aca="false">H40+1</f>
        <v>2025</v>
      </c>
      <c r="I44" s="3" t="n">
        <f aca="false">Adequacy_central!I43</f>
        <v>0.541910456336831</v>
      </c>
      <c r="J44" s="3" t="n">
        <f aca="false">Adequacy_central!M43</f>
        <v>0.228896918904073</v>
      </c>
      <c r="K44" s="3" t="n">
        <f aca="false">Adequacy_central!O43</f>
        <v>0.0772323335636907</v>
      </c>
      <c r="L44" s="0" t="n">
        <f aca="false">F44-E44</f>
        <v>0.0315106872868472</v>
      </c>
      <c r="N44" s="3" t="n">
        <f aca="false">Adequacy_central!F43</f>
        <v>0.976634004492695</v>
      </c>
      <c r="O44" s="3" t="n">
        <f aca="false">Adequacy_central!H43</f>
        <v>0.9809089459575</v>
      </c>
      <c r="P44" s="3" t="n">
        <f aca="false">Adequacy_central!L43</f>
        <v>0.173075164082312</v>
      </c>
      <c r="Q44" s="0" t="n">
        <f aca="false">Q40+1</f>
        <v>2025</v>
      </c>
      <c r="R44" s="4" t="n">
        <f aca="false">Adequacy_central!J43</f>
        <v>0.615031158437289</v>
      </c>
      <c r="S44" s="3" t="n">
        <f aca="false">Adequacy_central!N43</f>
        <v>0.270375263591454</v>
      </c>
      <c r="T44" s="3" t="n">
        <f aca="false">Adequacy_central!P43</f>
        <v>0.0912275824639525</v>
      </c>
      <c r="U44" s="0" t="n">
        <f aca="false">O44-N44</f>
        <v>0.00427494146480467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0.638762682867084</v>
      </c>
      <c r="C45" s="3" t="n">
        <f aca="false">Adequacy_central!C44</f>
        <v>0.26755762346981</v>
      </c>
      <c r="D45" s="3" t="n">
        <f aca="false">Adequacy_central!D44</f>
        <v>0.093679693663106</v>
      </c>
      <c r="E45" s="3" t="n">
        <f aca="false">Adequacy_central!E44</f>
        <v>0.848226585350006</v>
      </c>
      <c r="F45" s="3" t="n">
        <f aca="false">Adequacy_central!G44</f>
        <v>0.879634420936656</v>
      </c>
      <c r="G45" s="3" t="n">
        <f aca="false">Adequacy_central!K44</f>
        <v>0.178656854069876</v>
      </c>
      <c r="H45" s="0" t="n">
        <f aca="false">H41+1</f>
        <v>2025</v>
      </c>
      <c r="I45" s="3" t="n">
        <f aca="false">Adequacy_central!I44</f>
        <v>0.541815489337355</v>
      </c>
      <c r="J45" s="3" t="n">
        <f aca="false">Adequacy_central!M44</f>
        <v>0.22694948934016</v>
      </c>
      <c r="K45" s="3" t="n">
        <f aca="false">Adequacy_central!O44</f>
        <v>0.079461606672491</v>
      </c>
      <c r="L45" s="0" t="n">
        <f aca="false">F45-E45</f>
        <v>0.0314078355866499</v>
      </c>
      <c r="N45" s="3" t="n">
        <f aca="false">Adequacy_central!F44</f>
        <v>0.975780739242372</v>
      </c>
      <c r="O45" s="3" t="n">
        <f aca="false">Adequacy_central!H44</f>
        <v>0.980240491317215</v>
      </c>
      <c r="P45" s="3" t="n">
        <f aca="false">Adequacy_central!L44</f>
        <v>0.175631069808328</v>
      </c>
      <c r="Q45" s="0" t="n">
        <f aca="false">Q41+1</f>
        <v>2025</v>
      </c>
      <c r="R45" s="4" t="n">
        <f aca="false">Adequacy_central!J44</f>
        <v>0.614289625796084</v>
      </c>
      <c r="S45" s="3" t="n">
        <f aca="false">Adequacy_central!N44</f>
        <v>0.267745602771035</v>
      </c>
      <c r="T45" s="3" t="n">
        <f aca="false">Adequacy_central!P44</f>
        <v>0.0937455106752523</v>
      </c>
      <c r="U45" s="0" t="n">
        <f aca="false">O45-N45</f>
        <v>0.0044597520748435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0.634055494619058</v>
      </c>
      <c r="C46" s="3" t="n">
        <f aca="false">Adequacy_central!C45</f>
        <v>0.264182316653744</v>
      </c>
      <c r="D46" s="3" t="n">
        <f aca="false">Adequacy_central!D45</f>
        <v>0.101762188727198</v>
      </c>
      <c r="E46" s="3" t="n">
        <f aca="false">Adequacy_central!E45</f>
        <v>0.849774425714284</v>
      </c>
      <c r="F46" s="3" t="n">
        <f aca="false">Adequacy_central!G45</f>
        <v>0.881061866062378</v>
      </c>
      <c r="G46" s="3" t="n">
        <f aca="false">Adequacy_central!K45</f>
        <v>0.180032883036614</v>
      </c>
      <c r="H46" s="0" t="n">
        <f aca="false">H42+1</f>
        <v>2025</v>
      </c>
      <c r="I46" s="3" t="n">
        <f aca="false">Adequacy_central!I45</f>
        <v>0.538804143810896</v>
      </c>
      <c r="J46" s="3" t="n">
        <f aca="false">Adequacy_central!M45</f>
        <v>0.224495376418304</v>
      </c>
      <c r="K46" s="3" t="n">
        <f aca="false">Adequacy_central!O45</f>
        <v>0.0864749054850829</v>
      </c>
      <c r="L46" s="0" t="n">
        <f aca="false">F46-E46</f>
        <v>0.0312874403480947</v>
      </c>
      <c r="N46" s="3" t="n">
        <f aca="false">Adequacy_central!F45</f>
        <v>0.975674097850234</v>
      </c>
      <c r="O46" s="3" t="n">
        <f aca="false">Adequacy_central!H45</f>
        <v>0.980440667144781</v>
      </c>
      <c r="P46" s="3" t="n">
        <f aca="false">Adequacy_central!L45</f>
        <v>0.177711587573685</v>
      </c>
      <c r="Q46" s="0" t="n">
        <f aca="false">Q42+1</f>
        <v>2025</v>
      </c>
      <c r="R46" s="4" t="n">
        <f aca="false">Adequacy_central!J45</f>
        <v>0.609838811243856</v>
      </c>
      <c r="S46" s="3" t="n">
        <f aca="false">Adequacy_central!N45</f>
        <v>0.264103469537686</v>
      </c>
      <c r="T46" s="3" t="n">
        <f aca="false">Adequacy_central!P45</f>
        <v>0.101731817068691</v>
      </c>
      <c r="U46" s="0" t="n">
        <f aca="false">O46-N46</f>
        <v>0.00476656929454755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0.628344567880852</v>
      </c>
      <c r="C47" s="3" t="n">
        <f aca="false">Adequacy_central!C46</f>
        <v>0.260847239842202</v>
      </c>
      <c r="D47" s="3" t="n">
        <f aca="false">Adequacy_central!D46</f>
        <v>0.110808192276946</v>
      </c>
      <c r="E47" s="3" t="n">
        <f aca="false">Adequacy_central!E46</f>
        <v>0.850766239622683</v>
      </c>
      <c r="F47" s="3" t="n">
        <f aca="false">Adequacy_central!G46</f>
        <v>0.880642146136275</v>
      </c>
      <c r="G47" s="3" t="n">
        <f aca="false">Adequacy_central!K46</f>
        <v>0.181497928232955</v>
      </c>
      <c r="H47" s="0" t="n">
        <f aca="false">H43+1</f>
        <v>2026</v>
      </c>
      <c r="I47" s="3" t="n">
        <f aca="false">Adequacy_central!I46</f>
        <v>0.534574345203333</v>
      </c>
      <c r="J47" s="3" t="n">
        <f aca="false">Adequacy_central!M46</f>
        <v>0.221920025356507</v>
      </c>
      <c r="K47" s="3" t="n">
        <f aca="false">Adequacy_central!O46</f>
        <v>0.0942718690628442</v>
      </c>
      <c r="L47" s="0" t="n">
        <f aca="false">F47-E47</f>
        <v>0.0298759065135912</v>
      </c>
      <c r="N47" s="3" t="n">
        <f aca="false">Adequacy_central!F46</f>
        <v>0.975254673096099</v>
      </c>
      <c r="O47" s="3" t="n">
        <f aca="false">Adequacy_central!H46</f>
        <v>0.980022524342177</v>
      </c>
      <c r="P47" s="3" t="n">
        <f aca="false">Adequacy_central!L46</f>
        <v>0.180680035592148</v>
      </c>
      <c r="Q47" s="0" t="n">
        <f aca="false">Q43+1</f>
        <v>2026</v>
      </c>
      <c r="R47" s="4" t="n">
        <f aca="false">Adequacy_central!J46</f>
        <v>0.604180233778163</v>
      </c>
      <c r="S47" s="3" t="n">
        <f aca="false">Adequacy_central!N46</f>
        <v>0.260439468677121</v>
      </c>
      <c r="T47" s="3" t="n">
        <f aca="false">Adequacy_central!P46</f>
        <v>0.110634970640816</v>
      </c>
      <c r="U47" s="0" t="n">
        <f aca="false">O47-N47</f>
        <v>0.0047678512460777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0.623345050206676</v>
      </c>
      <c r="C48" s="3" t="n">
        <f aca="false">Adequacy_central!C47</f>
        <v>0.257117973525128</v>
      </c>
      <c r="D48" s="3" t="n">
        <f aca="false">Adequacy_central!D47</f>
        <v>0.119536976268196</v>
      </c>
      <c r="E48" s="3" t="n">
        <f aca="false">Adequacy_central!E47</f>
        <v>0.853145192106573</v>
      </c>
      <c r="F48" s="3" t="n">
        <f aca="false">Adequacy_central!G47</f>
        <v>0.882676012846847</v>
      </c>
      <c r="G48" s="3" t="n">
        <f aca="false">Adequacy_central!K47</f>
        <v>0.18457045460468</v>
      </c>
      <c r="H48" s="0" t="n">
        <f aca="false">H44+1</f>
        <v>2026</v>
      </c>
      <c r="I48" s="3" t="n">
        <f aca="false">Adequacy_central!I47</f>
        <v>0.531803832607256</v>
      </c>
      <c r="J48" s="3" t="n">
        <f aca="false">Adequacy_central!M47</f>
        <v>0.219358962917148</v>
      </c>
      <c r="K48" s="3" t="n">
        <f aca="false">Adequacy_central!O47</f>
        <v>0.101982396582169</v>
      </c>
      <c r="L48" s="0" t="n">
        <f aca="false">F48-E48</f>
        <v>0.0295308207402734</v>
      </c>
      <c r="N48" s="3" t="n">
        <f aca="false">Adequacy_central!F47</f>
        <v>0.975255553085987</v>
      </c>
      <c r="O48" s="3" t="n">
        <f aca="false">Adequacy_central!H47</f>
        <v>0.979743446333649</v>
      </c>
      <c r="P48" s="3" t="n">
        <f aca="false">Adequacy_central!L47</f>
        <v>0.184077890252673</v>
      </c>
      <c r="Q48" s="0" t="n">
        <f aca="false">Q44+1</f>
        <v>2026</v>
      </c>
      <c r="R48" s="4" t="n">
        <f aca="false">Adequacy_central!J47</f>
        <v>0.598940654106795</v>
      </c>
      <c r="S48" s="3" t="n">
        <f aca="false">Adequacy_central!N47</f>
        <v>0.256885842827594</v>
      </c>
      <c r="T48" s="3" t="n">
        <f aca="false">Adequacy_central!P47</f>
        <v>0.119429056151598</v>
      </c>
      <c r="U48" s="0" t="n">
        <f aca="false">O48-N48</f>
        <v>0.0044878932476623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0.623494432511205</v>
      </c>
      <c r="C49" s="3" t="n">
        <f aca="false">Adequacy_central!C48</f>
        <v>0.254640429693886</v>
      </c>
      <c r="D49" s="3" t="n">
        <f aca="false">Adequacy_central!D48</f>
        <v>0.121865137794909</v>
      </c>
      <c r="E49" s="3" t="n">
        <f aca="false">Adequacy_central!E48</f>
        <v>0.852387639705386</v>
      </c>
      <c r="F49" s="3" t="n">
        <f aca="false">Adequacy_central!G48</f>
        <v>0.882017170377287</v>
      </c>
      <c r="G49" s="3" t="n">
        <f aca="false">Adequacy_central!K48</f>
        <v>0.18409889378141</v>
      </c>
      <c r="H49" s="0" t="n">
        <f aca="false">H45+1</f>
        <v>2026</v>
      </c>
      <c r="I49" s="3" t="n">
        <f aca="false">Adequacy_central!I48</f>
        <v>0.531458947697676</v>
      </c>
      <c r="J49" s="3" t="n">
        <f aca="false">Adequacy_central!M48</f>
        <v>0.217052354840337</v>
      </c>
      <c r="K49" s="3" t="n">
        <f aca="false">Adequacy_central!O48</f>
        <v>0.103876337167374</v>
      </c>
      <c r="L49" s="0" t="n">
        <f aca="false">F49-E49</f>
        <v>0.0296295306719011</v>
      </c>
      <c r="N49" s="3" t="n">
        <f aca="false">Adequacy_central!F48</f>
        <v>0.974813427543317</v>
      </c>
      <c r="O49" s="3" t="n">
        <f aca="false">Adequacy_central!H48</f>
        <v>0.979329854808089</v>
      </c>
      <c r="P49" s="3" t="n">
        <f aca="false">Adequacy_central!L48</f>
        <v>0.184151465792325</v>
      </c>
      <c r="Q49" s="0" t="n">
        <f aca="false">Q45+1</f>
        <v>2026</v>
      </c>
      <c r="R49" s="4" t="n">
        <f aca="false">Adequacy_central!J48</f>
        <v>0.598378657456401</v>
      </c>
      <c r="S49" s="3" t="n">
        <f aca="false">Adequacy_central!N48</f>
        <v>0.254592547584318</v>
      </c>
      <c r="T49" s="3" t="n">
        <f aca="false">Adequacy_central!P48</f>
        <v>0.121842222502598</v>
      </c>
      <c r="U49" s="0" t="n">
        <f aca="false">O49-N49</f>
        <v>0.00451642726477197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0.62144307984141</v>
      </c>
      <c r="C50" s="3" t="n">
        <f aca="false">Adequacy_central!C49</f>
        <v>0.251201209540227</v>
      </c>
      <c r="D50" s="3" t="n">
        <f aca="false">Adequacy_central!D49</f>
        <v>0.127355710618363</v>
      </c>
      <c r="E50" s="3" t="n">
        <f aca="false">Adequacy_central!E49</f>
        <v>0.849149986481558</v>
      </c>
      <c r="F50" s="3" t="n">
        <f aca="false">Adequacy_central!G49</f>
        <v>0.877729185663263</v>
      </c>
      <c r="G50" s="3" t="n">
        <f aca="false">Adequacy_central!K49</f>
        <v>0.185001649455931</v>
      </c>
      <c r="H50" s="0" t="n">
        <f aca="false">H46+1</f>
        <v>2026</v>
      </c>
      <c r="I50" s="3" t="n">
        <f aca="false">Adequacy_central!I49</f>
        <v>0.527698382846391</v>
      </c>
      <c r="J50" s="3" t="n">
        <f aca="false">Adequacy_central!M49</f>
        <v>0.213307503685235</v>
      </c>
      <c r="K50" s="3" t="n">
        <f aca="false">Adequacy_central!O49</f>
        <v>0.108144099949933</v>
      </c>
      <c r="L50" s="0" t="n">
        <f aca="false">F50-E50</f>
        <v>0.028579199181705</v>
      </c>
      <c r="N50" s="3" t="n">
        <f aca="false">Adequacy_central!F49</f>
        <v>0.974581456503567</v>
      </c>
      <c r="O50" s="3" t="n">
        <f aca="false">Adequacy_central!H49</f>
        <v>0.978224591240444</v>
      </c>
      <c r="P50" s="3" t="n">
        <f aca="false">Adequacy_central!L49</f>
        <v>0.185920247791461</v>
      </c>
      <c r="Q50" s="0" t="n">
        <f aca="false">Q46+1</f>
        <v>2026</v>
      </c>
      <c r="R50" s="4" t="n">
        <f aca="false">Adequacy_central!J49</f>
        <v>0.595602867544873</v>
      </c>
      <c r="S50" s="3" t="n">
        <f aca="false">Adequacy_central!N49</f>
        <v>0.251481018749809</v>
      </c>
      <c r="T50" s="3" t="n">
        <f aca="false">Adequacy_central!P49</f>
        <v>0.127497570208885</v>
      </c>
      <c r="U50" s="0" t="n">
        <f aca="false">O50-N50</f>
        <v>0.00364313473687683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0.618615875910212</v>
      </c>
      <c r="C51" s="3" t="n">
        <f aca="false">Adequacy_central!C50</f>
        <v>0.248156836685257</v>
      </c>
      <c r="D51" s="3" t="n">
        <f aca="false">Adequacy_central!D50</f>
        <v>0.133227287404531</v>
      </c>
      <c r="E51" s="3" t="n">
        <f aca="false">Adequacy_central!E50</f>
        <v>0.849102094563729</v>
      </c>
      <c r="F51" s="3" t="n">
        <f aca="false">Adequacy_central!G50</f>
        <v>0.878636649334064</v>
      </c>
      <c r="G51" s="3" t="n">
        <f aca="false">Adequacy_central!K50</f>
        <v>0.187677762152111</v>
      </c>
      <c r="H51" s="0" t="n">
        <f aca="false">H47+1</f>
        <v>2027</v>
      </c>
      <c r="I51" s="3" t="n">
        <f aca="false">Adequacy_central!I50</f>
        <v>0.525268035965737</v>
      </c>
      <c r="J51" s="3" t="n">
        <f aca="false">Adequacy_central!M50</f>
        <v>0.210710489809761</v>
      </c>
      <c r="K51" s="3" t="n">
        <f aca="false">Adequacy_central!O50</f>
        <v>0.113123568788231</v>
      </c>
      <c r="L51" s="0" t="n">
        <f aca="false">F51-E51</f>
        <v>0.0295345547703348</v>
      </c>
      <c r="N51" s="3" t="n">
        <f aca="false">Adequacy_central!F50</f>
        <v>0.97363894008229</v>
      </c>
      <c r="O51" s="3" t="n">
        <f aca="false">Adequacy_central!H50</f>
        <v>0.977135479170238</v>
      </c>
      <c r="P51" s="3" t="n">
        <f aca="false">Adequacy_central!L50</f>
        <v>0.187601255786045</v>
      </c>
      <c r="Q51" s="0" t="n">
        <f aca="false">Q47+1</f>
        <v>2027</v>
      </c>
      <c r="R51" s="4" t="n">
        <f aca="false">Adequacy_central!J50</f>
        <v>0.591755957483285</v>
      </c>
      <c r="S51" s="3" t="n">
        <f aca="false">Adequacy_central!N50</f>
        <v>0.248481431081776</v>
      </c>
      <c r="T51" s="3" t="n">
        <f aca="false">Adequacy_central!P50</f>
        <v>0.13340155151723</v>
      </c>
      <c r="U51" s="0" t="n">
        <f aca="false">O51-N51</f>
        <v>0.003496539087948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0.615316263087786</v>
      </c>
      <c r="C52" s="3" t="n">
        <f aca="false">Adequacy_central!C51</f>
        <v>0.24581185532706</v>
      </c>
      <c r="D52" s="3" t="n">
        <f aca="false">Adequacy_central!D51</f>
        <v>0.138871881585154</v>
      </c>
      <c r="E52" s="3" t="n">
        <f aca="false">Adequacy_central!E51</f>
        <v>0.848649805072123</v>
      </c>
      <c r="F52" s="3" t="n">
        <f aca="false">Adequacy_central!G51</f>
        <v>0.879176118245778</v>
      </c>
      <c r="G52" s="3" t="n">
        <f aca="false">Adequacy_central!K51</f>
        <v>0.190011135185764</v>
      </c>
      <c r="H52" s="0" t="n">
        <f aca="false">H48+1</f>
        <v>2027</v>
      </c>
      <c r="I52" s="3" t="n">
        <f aca="false">Adequacy_central!I51</f>
        <v>0.522188026727157</v>
      </c>
      <c r="J52" s="3" t="n">
        <f aca="false">Adequacy_central!M51</f>
        <v>0.208608183107727</v>
      </c>
      <c r="K52" s="3" t="n">
        <f aca="false">Adequacy_central!O51</f>
        <v>0.11785359523724</v>
      </c>
      <c r="L52" s="0" t="n">
        <f aca="false">F52-E52</f>
        <v>0.0305263131736545</v>
      </c>
      <c r="N52" s="3" t="n">
        <f aca="false">Adequacy_central!F51</f>
        <v>0.975156700419443</v>
      </c>
      <c r="O52" s="3" t="n">
        <f aca="false">Adequacy_central!H51</f>
        <v>0.978528151886692</v>
      </c>
      <c r="P52" s="3" t="n">
        <f aca="false">Adequacy_central!L51</f>
        <v>0.189188078141863</v>
      </c>
      <c r="Q52" s="0" t="n">
        <f aca="false">Q48+1</f>
        <v>2027</v>
      </c>
      <c r="R52" s="4" t="n">
        <f aca="false">Adequacy_central!J51</f>
        <v>0.589405527418603</v>
      </c>
      <c r="S52" s="3" t="n">
        <f aca="false">Adequacy_central!N51</f>
        <v>0.246493944067006</v>
      </c>
      <c r="T52" s="3" t="n">
        <f aca="false">Adequacy_central!P51</f>
        <v>0.139257228933834</v>
      </c>
      <c r="U52" s="0" t="n">
        <f aca="false">O52-N52</f>
        <v>0.00337145146724882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0.611152275776304</v>
      </c>
      <c r="C53" s="3" t="n">
        <f aca="false">Adequacy_central!C52</f>
        <v>0.243449301168753</v>
      </c>
      <c r="D53" s="3" t="n">
        <f aca="false">Adequacy_central!D52</f>
        <v>0.145398423054943</v>
      </c>
      <c r="E53" s="3" t="n">
        <f aca="false">Adequacy_central!E52</f>
        <v>0.847797090627103</v>
      </c>
      <c r="F53" s="3" t="n">
        <f aca="false">Adequacy_central!G52</f>
        <v>0.877744193142163</v>
      </c>
      <c r="G53" s="3" t="n">
        <f aca="false">Adequacy_central!K52</f>
        <v>0.191863338098245</v>
      </c>
      <c r="H53" s="0" t="n">
        <f aca="false">H49+1</f>
        <v>2027</v>
      </c>
      <c r="I53" s="3" t="n">
        <f aca="false">Adequacy_central!I52</f>
        <v>0.518133121333283</v>
      </c>
      <c r="J53" s="3" t="n">
        <f aca="false">Adequacy_central!M52</f>
        <v>0.20639560924607</v>
      </c>
      <c r="K53" s="3" t="n">
        <f aca="false">Adequacy_central!O52</f>
        <v>0.123268360047749</v>
      </c>
      <c r="L53" s="0" t="n">
        <f aca="false">F53-E53</f>
        <v>0.0299471025150608</v>
      </c>
      <c r="N53" s="3" t="n">
        <f aca="false">Adequacy_central!F52</f>
        <v>0.97426980942004</v>
      </c>
      <c r="O53" s="3" t="n">
        <f aca="false">Adequacy_central!H52</f>
        <v>0.977967597880023</v>
      </c>
      <c r="P53" s="3" t="n">
        <f aca="false">Adequacy_central!L52</f>
        <v>0.192046877722131</v>
      </c>
      <c r="Q53" s="0" t="n">
        <f aca="false">Q49+1</f>
        <v>2027</v>
      </c>
      <c r="R53" s="4" t="n">
        <f aca="false">Adequacy_central!J52</f>
        <v>0.584907666659684</v>
      </c>
      <c r="S53" s="3" t="n">
        <f aca="false">Adequacy_central!N52</f>
        <v>0.243771367688515</v>
      </c>
      <c r="T53" s="3" t="n">
        <f aca="false">Adequacy_central!P52</f>
        <v>0.145590775071841</v>
      </c>
      <c r="U53" s="0" t="n">
        <f aca="false">O53-N53</f>
        <v>0.00369778845998325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0.606884894281556</v>
      </c>
      <c r="C54" s="3" t="n">
        <f aca="false">Adequacy_central!C53</f>
        <v>0.239759682826287</v>
      </c>
      <c r="D54" s="3" t="n">
        <f aca="false">Adequacy_central!D53</f>
        <v>0.153355422892157</v>
      </c>
      <c r="E54" s="3" t="n">
        <f aca="false">Adequacy_central!E53</f>
        <v>0.849309703668697</v>
      </c>
      <c r="F54" s="3" t="n">
        <f aca="false">Adequacy_central!G53</f>
        <v>0.878224692944532</v>
      </c>
      <c r="G54" s="3" t="n">
        <f aca="false">Adequacy_central!K53</f>
        <v>0.191509253648524</v>
      </c>
      <c r="H54" s="0" t="n">
        <f aca="false">H50+1</f>
        <v>2027</v>
      </c>
      <c r="I54" s="3" t="n">
        <f aca="false">Adequacy_central!I53</f>
        <v>0.515433229723277</v>
      </c>
      <c r="J54" s="3" t="n">
        <f aca="false">Adequacy_central!M53</f>
        <v>0.203630225172895</v>
      </c>
      <c r="K54" s="3" t="n">
        <f aca="false">Adequacy_central!O53</f>
        <v>0.130246248772525</v>
      </c>
      <c r="L54" s="0" t="n">
        <f aca="false">F54-E54</f>
        <v>0.028914989275835</v>
      </c>
      <c r="N54" s="3" t="n">
        <f aca="false">Adequacy_central!F53</f>
        <v>0.973890738002505</v>
      </c>
      <c r="O54" s="3" t="n">
        <f aca="false">Adequacy_central!H53</f>
        <v>0.977496816617703</v>
      </c>
      <c r="P54" s="3" t="n">
        <f aca="false">Adequacy_central!L53</f>
        <v>0.192654506558636</v>
      </c>
      <c r="Q54" s="0" t="n">
        <f aca="false">Q50+1</f>
        <v>2027</v>
      </c>
      <c r="R54" s="4" t="n">
        <f aca="false">Adequacy_central!J53</f>
        <v>0.579873812252298</v>
      </c>
      <c r="S54" s="3" t="n">
        <f aca="false">Adequacy_central!N53</f>
        <v>0.240309700064589</v>
      </c>
      <c r="T54" s="3" t="n">
        <f aca="false">Adequacy_central!P53</f>
        <v>0.153707225685618</v>
      </c>
      <c r="U54" s="0" t="n">
        <f aca="false">O54-N54</f>
        <v>0.00360607861519846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0.60241186575077</v>
      </c>
      <c r="C55" s="3" t="n">
        <f aca="false">Adequacy_central!C54</f>
        <v>0.237500133812674</v>
      </c>
      <c r="D55" s="3" t="n">
        <f aca="false">Adequacy_central!D54</f>
        <v>0.160088000436556</v>
      </c>
      <c r="E55" s="3" t="n">
        <f aca="false">Adequacy_central!E54</f>
        <v>0.848987627107711</v>
      </c>
      <c r="F55" s="3" t="n">
        <f aca="false">Adequacy_central!G54</f>
        <v>0.877337747795337</v>
      </c>
      <c r="G55" s="3" t="n">
        <f aca="false">Adequacy_central!K54</f>
        <v>0.193012198660544</v>
      </c>
      <c r="H55" s="0" t="n">
        <f aca="false">H51+1</f>
        <v>2028</v>
      </c>
      <c r="I55" s="3" t="n">
        <f aca="false">Adequacy_central!I54</f>
        <v>0.511440220445275</v>
      </c>
      <c r="J55" s="3" t="n">
        <f aca="false">Adequacy_central!M54</f>
        <v>0.201634675043386</v>
      </c>
      <c r="K55" s="3" t="n">
        <f aca="false">Adequacy_central!O54</f>
        <v>0.13591273161905</v>
      </c>
      <c r="L55" s="0" t="n">
        <f aca="false">F55-E55</f>
        <v>0.0283501206876258</v>
      </c>
      <c r="N55" s="3" t="n">
        <f aca="false">Adequacy_central!F54</f>
        <v>0.973836608499054</v>
      </c>
      <c r="O55" s="3" t="n">
        <f aca="false">Adequacy_central!H54</f>
        <v>0.977372604974568</v>
      </c>
      <c r="P55" s="3" t="n">
        <f aca="false">Adequacy_central!L54</f>
        <v>0.195040971619416</v>
      </c>
      <c r="Q55" s="0" t="n">
        <f aca="false">Q51+1</f>
        <v>2028</v>
      </c>
      <c r="R55" s="4" t="n">
        <f aca="false">Adequacy_central!J54</f>
        <v>0.575460142601432</v>
      </c>
      <c r="S55" s="3" t="n">
        <f aca="false">Adequacy_central!N54</f>
        <v>0.237971045431642</v>
      </c>
      <c r="T55" s="3" t="n">
        <f aca="false">Adequacy_central!P54</f>
        <v>0.160405420465979</v>
      </c>
      <c r="U55" s="0" t="n">
        <f aca="false">O55-N55</f>
        <v>0.00353599647551472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0.597116965604734</v>
      </c>
      <c r="C56" s="3" t="n">
        <f aca="false">Adequacy_central!C55</f>
        <v>0.235958326725814</v>
      </c>
      <c r="D56" s="3" t="n">
        <f aca="false">Adequacy_central!D55</f>
        <v>0.166924707669452</v>
      </c>
      <c r="E56" s="3" t="n">
        <f aca="false">Adequacy_central!E55</f>
        <v>0.844469945343155</v>
      </c>
      <c r="F56" s="3" t="n">
        <f aca="false">Adequacy_central!G55</f>
        <v>0.872809568857382</v>
      </c>
      <c r="G56" s="3" t="n">
        <f aca="false">Adequacy_central!K55</f>
        <v>0.194638056714048</v>
      </c>
      <c r="H56" s="0" t="n">
        <f aca="false">H52+1</f>
        <v>2028</v>
      </c>
      <c r="I56" s="3" t="n">
        <f aca="false">Adequacy_central!I55</f>
        <v>0.5042473313077</v>
      </c>
      <c r="J56" s="3" t="n">
        <f aca="false">Adequacy_central!M55</f>
        <v>0.199259715273411</v>
      </c>
      <c r="K56" s="3" t="n">
        <f aca="false">Adequacy_central!O55</f>
        <v>0.140962898762044</v>
      </c>
      <c r="L56" s="0" t="n">
        <f aca="false">F56-E56</f>
        <v>0.0283396235142269</v>
      </c>
      <c r="N56" s="3" t="n">
        <f aca="false">Adequacy_central!F55</f>
        <v>0.970461136702361</v>
      </c>
      <c r="O56" s="3" t="n">
        <f aca="false">Adequacy_central!H55</f>
        <v>0.974747374909939</v>
      </c>
      <c r="P56" s="3" t="n">
        <f aca="false">Adequacy_central!L55</f>
        <v>0.197545147387395</v>
      </c>
      <c r="Q56" s="0" t="n">
        <f aca="false">Q52+1</f>
        <v>2028</v>
      </c>
      <c r="R56" s="4" t="n">
        <f aca="false">Adequacy_central!J55</f>
        <v>0.568690355118698</v>
      </c>
      <c r="S56" s="3" t="n">
        <f aca="false">Adequacy_central!N55</f>
        <v>0.235306908597186</v>
      </c>
      <c r="T56" s="3" t="n">
        <f aca="false">Adequacy_central!P55</f>
        <v>0.166463872986477</v>
      </c>
      <c r="U56" s="0" t="n">
        <f aca="false">O56-N56</f>
        <v>0.0042862382075779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0.594362746053338</v>
      </c>
      <c r="C57" s="3" t="n">
        <f aca="false">Adequacy_central!C56</f>
        <v>0.233967215840956</v>
      </c>
      <c r="D57" s="3" t="n">
        <f aca="false">Adequacy_central!D56</f>
        <v>0.171670038105706</v>
      </c>
      <c r="E57" s="3" t="n">
        <f aca="false">Adequacy_central!E56</f>
        <v>0.843536602339367</v>
      </c>
      <c r="F57" s="3" t="n">
        <f aca="false">Adequacy_central!G56</f>
        <v>0.870755280453363</v>
      </c>
      <c r="G57" s="3" t="n">
        <f aca="false">Adequacy_central!K56</f>
        <v>0.196204802574115</v>
      </c>
      <c r="H57" s="0" t="n">
        <f aca="false">H53+1</f>
        <v>2028</v>
      </c>
      <c r="I57" s="3" t="n">
        <f aca="false">Adequacy_central!I56</f>
        <v>0.501366731362929</v>
      </c>
      <c r="J57" s="3" t="n">
        <f aca="false">Adequacy_central!M56</f>
        <v>0.197359910309282</v>
      </c>
      <c r="K57" s="3" t="n">
        <f aca="false">Adequacy_central!O56</f>
        <v>0.144809960667157</v>
      </c>
      <c r="L57" s="0" t="n">
        <f aca="false">F57-E57</f>
        <v>0.0272186781139963</v>
      </c>
      <c r="N57" s="3" t="n">
        <f aca="false">Adequacy_central!F56</f>
        <v>0.968660143038892</v>
      </c>
      <c r="O57" s="3" t="n">
        <f aca="false">Adequacy_central!H56</f>
        <v>0.973207052431638</v>
      </c>
      <c r="P57" s="3" t="n">
        <f aca="false">Adequacy_central!L56</f>
        <v>0.200839986721255</v>
      </c>
      <c r="Q57" s="0" t="n">
        <f aca="false">Q53+1</f>
        <v>2028</v>
      </c>
      <c r="R57" s="4" t="n">
        <f aca="false">Adequacy_central!J56</f>
        <v>0.564735564862867</v>
      </c>
      <c r="S57" s="3" t="n">
        <f aca="false">Adequacy_central!N56</f>
        <v>0.232979362832399</v>
      </c>
      <c r="T57" s="3" t="n">
        <f aca="false">Adequacy_central!P56</f>
        <v>0.170945215343626</v>
      </c>
      <c r="U57" s="0" t="n">
        <f aca="false">O57-N57</f>
        <v>0.00454690939274594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0.589733257555994</v>
      </c>
      <c r="C58" s="3" t="n">
        <f aca="false">Adequacy_central!C57</f>
        <v>0.232156093036352</v>
      </c>
      <c r="D58" s="3" t="n">
        <f aca="false">Adequacy_central!D57</f>
        <v>0.178110649407653</v>
      </c>
      <c r="E58" s="3" t="n">
        <f aca="false">Adequacy_central!E57</f>
        <v>0.843330989263111</v>
      </c>
      <c r="F58" s="3" t="n">
        <f aca="false">Adequacy_central!G57</f>
        <v>0.869131257892685</v>
      </c>
      <c r="G58" s="3" t="n">
        <f aca="false">Adequacy_central!K57</f>
        <v>0.197059916093635</v>
      </c>
      <c r="H58" s="0" t="n">
        <f aca="false">H54+1</f>
        <v>2028</v>
      </c>
      <c r="I58" s="3" t="n">
        <f aca="false">Adequacy_central!I57</f>
        <v>0.497340331496054</v>
      </c>
      <c r="J58" s="3" t="n">
        <f aca="false">Adequacy_central!M57</f>
        <v>0.195784427603806</v>
      </c>
      <c r="K58" s="3" t="n">
        <f aca="false">Adequacy_central!O57</f>
        <v>0.150206230163251</v>
      </c>
      <c r="L58" s="0" t="n">
        <f aca="false">F58-E58</f>
        <v>0.0258002686295744</v>
      </c>
      <c r="N58" s="3" t="n">
        <f aca="false">Adequacy_central!F57</f>
        <v>0.967320587898316</v>
      </c>
      <c r="O58" s="3" t="n">
        <f aca="false">Adequacy_central!H57</f>
        <v>0.972124392218857</v>
      </c>
      <c r="P58" s="3" t="n">
        <f aca="false">Adequacy_central!L57</f>
        <v>0.203513641202831</v>
      </c>
      <c r="Q58" s="0" t="n">
        <f aca="false">Q54+1</f>
        <v>2028</v>
      </c>
      <c r="R58" s="4" t="n">
        <f aca="false">Adequacy_central!J57</f>
        <v>0.559172040200772</v>
      </c>
      <c r="S58" s="3" t="n">
        <f aca="false">Adequacy_central!N57</f>
        <v>0.230957478170085</v>
      </c>
      <c r="T58" s="3" t="n">
        <f aca="false">Adequacy_central!P57</f>
        <v>0.177191069527459</v>
      </c>
      <c r="U58" s="0" t="n">
        <f aca="false">O58-N58</f>
        <v>0.00480380432054017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0.587329205234468</v>
      </c>
      <c r="C59" s="3" t="n">
        <f aca="false">Adequacy_central!C58</f>
        <v>0.229115646049012</v>
      </c>
      <c r="D59" s="3" t="n">
        <f aca="false">Adequacy_central!D58</f>
        <v>0.183555148716519</v>
      </c>
      <c r="E59" s="3" t="n">
        <f aca="false">Adequacy_central!E58</f>
        <v>0.845268151357899</v>
      </c>
      <c r="F59" s="3" t="n">
        <f aca="false">Adequacy_central!G58</f>
        <v>0.87038579166673</v>
      </c>
      <c r="G59" s="3" t="n">
        <f aca="false">Adequacy_central!K58</f>
        <v>0.195940284080766</v>
      </c>
      <c r="H59" s="0" t="n">
        <f aca="false">H55+1</f>
        <v>2029</v>
      </c>
      <c r="I59" s="3" t="n">
        <f aca="false">Adequacy_central!I58</f>
        <v>0.496450671547043</v>
      </c>
      <c r="J59" s="3" t="n">
        <f aca="false">Adequacy_central!M58</f>
        <v>0.193664158583019</v>
      </c>
      <c r="K59" s="3" t="n">
        <f aca="false">Adequacy_central!O58</f>
        <v>0.155153321227837</v>
      </c>
      <c r="L59" s="0" t="n">
        <f aca="false">F59-E59</f>
        <v>0.0251176403088311</v>
      </c>
      <c r="N59" s="3" t="n">
        <f aca="false">Adequacy_central!F58</f>
        <v>0.96821869000025</v>
      </c>
      <c r="O59" s="3" t="n">
        <f aca="false">Adequacy_central!H58</f>
        <v>0.972211476104353</v>
      </c>
      <c r="P59" s="3" t="n">
        <f aca="false">Adequacy_central!L58</f>
        <v>0.201882021423983</v>
      </c>
      <c r="Q59" s="0" t="n">
        <f aca="false">Q55+1</f>
        <v>2029</v>
      </c>
      <c r="R59" s="4" t="n">
        <f aca="false">Adequacy_central!J58</f>
        <v>0.557324562456977</v>
      </c>
      <c r="S59" s="3" t="n">
        <f aca="false">Adequacy_central!N58</f>
        <v>0.228129236873454</v>
      </c>
      <c r="T59" s="3" t="n">
        <f aca="false">Adequacy_central!P58</f>
        <v>0.18276489066982</v>
      </c>
      <c r="U59" s="0" t="n">
        <f aca="false">O59-N59</f>
        <v>0.00399278610410281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0.585331443725248</v>
      </c>
      <c r="C60" s="3" t="n">
        <f aca="false">Adequacy_central!C59</f>
        <v>0.226376720861084</v>
      </c>
      <c r="D60" s="3" t="n">
        <f aca="false">Adequacy_central!D59</f>
        <v>0.188291835413668</v>
      </c>
      <c r="E60" s="3" t="n">
        <f aca="false">Adequacy_central!E59</f>
        <v>0.842952170724556</v>
      </c>
      <c r="F60" s="3" t="n">
        <f aca="false">Adequacy_central!G59</f>
        <v>0.86877484017389</v>
      </c>
      <c r="G60" s="3" t="n">
        <f aca="false">Adequacy_central!K59</f>
        <v>0.197324591505154</v>
      </c>
      <c r="H60" s="0" t="n">
        <f aca="false">H56+1</f>
        <v>2029</v>
      </c>
      <c r="I60" s="3" t="n">
        <f aca="false">Adequacy_central!I59</f>
        <v>0.493406411081536</v>
      </c>
      <c r="J60" s="3" t="n">
        <f aca="false">Adequacy_central!M59</f>
        <v>0.190824748251358</v>
      </c>
      <c r="K60" s="3" t="n">
        <f aca="false">Adequacy_central!O59</f>
        <v>0.158721011391663</v>
      </c>
      <c r="L60" s="0" t="n">
        <f aca="false">F60-E60</f>
        <v>0.0258226694493342</v>
      </c>
      <c r="N60" s="3" t="n">
        <f aca="false">Adequacy_central!F59</f>
        <v>0.967303030911092</v>
      </c>
      <c r="O60" s="3" t="n">
        <f aca="false">Adequacy_central!H59</f>
        <v>0.971361703997535</v>
      </c>
      <c r="P60" s="3" t="n">
        <f aca="false">Adequacy_central!L59</f>
        <v>0.202718769946972</v>
      </c>
      <c r="Q60" s="0" t="n">
        <f aca="false">Q56+1</f>
        <v>2029</v>
      </c>
      <c r="R60" s="4" t="n">
        <f aca="false">Adequacy_central!J59</f>
        <v>0.555796150420079</v>
      </c>
      <c r="S60" s="3" t="n">
        <f aca="false">Adequacy_central!N59</f>
        <v>0.224650692240109</v>
      </c>
      <c r="T60" s="3" t="n">
        <f aca="false">Adequacy_central!P59</f>
        <v>0.186856188250905</v>
      </c>
      <c r="U60" s="0" t="n">
        <f aca="false">O60-N60</f>
        <v>0.00405867308644325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0.582320749821609</v>
      </c>
      <c r="C61" s="3" t="n">
        <f aca="false">Adequacy_central!C60</f>
        <v>0.224096685536024</v>
      </c>
      <c r="D61" s="3" t="n">
        <f aca="false">Adequacy_central!D60</f>
        <v>0.193582564642367</v>
      </c>
      <c r="E61" s="3" t="n">
        <f aca="false">Adequacy_central!E60</f>
        <v>0.842529868660433</v>
      </c>
      <c r="F61" s="3" t="n">
        <f aca="false">Adequacy_central!G60</f>
        <v>0.868438395243025</v>
      </c>
      <c r="G61" s="3" t="n">
        <f aca="false">Adequacy_central!K60</f>
        <v>0.19792458378185</v>
      </c>
      <c r="H61" s="0" t="n">
        <f aca="false">H57+1</f>
        <v>2029</v>
      </c>
      <c r="I61" s="3" t="n">
        <f aca="false">Adequacy_central!I60</f>
        <v>0.490622624865445</v>
      </c>
      <c r="J61" s="3" t="n">
        <f aca="false">Adequacy_central!M60</f>
        <v>0.188808151031905</v>
      </c>
      <c r="K61" s="3" t="n">
        <f aca="false">Adequacy_central!O60</f>
        <v>0.163099092763083</v>
      </c>
      <c r="L61" s="0" t="n">
        <f aca="false">F61-E61</f>
        <v>0.0259085265825919</v>
      </c>
      <c r="N61" s="3" t="n">
        <f aca="false">Adequacy_central!F60</f>
        <v>0.968643324361752</v>
      </c>
      <c r="O61" s="3" t="n">
        <f aca="false">Adequacy_central!H60</f>
        <v>0.972251777468688</v>
      </c>
      <c r="P61" s="3" t="n">
        <f aca="false">Adequacy_central!L60</f>
        <v>0.203664423223145</v>
      </c>
      <c r="Q61" s="0" t="n">
        <f aca="false">Q57+1</f>
        <v>2029</v>
      </c>
      <c r="R61" s="4" t="n">
        <f aca="false">Adequacy_central!J60</f>
        <v>0.55438298893072</v>
      </c>
      <c r="S61" s="3" t="n">
        <f aca="false">Adequacy_central!N60</f>
        <v>0.222262341448578</v>
      </c>
      <c r="T61" s="3" t="n">
        <f aca="false">Adequacy_central!P60</f>
        <v>0.191997993982453</v>
      </c>
      <c r="U61" s="0" t="n">
        <f aca="false">O61-N61</f>
        <v>0.00360845310693603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0.579433536060907</v>
      </c>
      <c r="C62" s="3" t="n">
        <f aca="false">Adequacy_central!C61</f>
        <v>0.221305621862635</v>
      </c>
      <c r="D62" s="3" t="n">
        <f aca="false">Adequacy_central!D61</f>
        <v>0.199260842076458</v>
      </c>
      <c r="E62" s="3" t="n">
        <f aca="false">Adequacy_central!E61</f>
        <v>0.842888142949901</v>
      </c>
      <c r="F62" s="3" t="n">
        <f aca="false">Adequacy_central!G61</f>
        <v>0.868534862977477</v>
      </c>
      <c r="G62" s="3" t="n">
        <f aca="false">Adequacy_central!K61</f>
        <v>0.199500188961842</v>
      </c>
      <c r="H62" s="0" t="n">
        <f aca="false">H58+1</f>
        <v>2029</v>
      </c>
      <c r="I62" s="3" t="n">
        <f aca="false">Adequacy_central!I61</f>
        <v>0.488397657173272</v>
      </c>
      <c r="J62" s="3" t="n">
        <f aca="false">Adequacy_central!M61</f>
        <v>0.18653588463617</v>
      </c>
      <c r="K62" s="3" t="n">
        <f aca="false">Adequacy_central!O61</f>
        <v>0.167954601140459</v>
      </c>
      <c r="L62" s="0" t="n">
        <f aca="false">F62-E62</f>
        <v>0.0256467200275758</v>
      </c>
      <c r="N62" s="3" t="n">
        <f aca="false">Adequacy_central!F61</f>
        <v>0.967231515596186</v>
      </c>
      <c r="O62" s="3" t="n">
        <f aca="false">Adequacy_central!H61</f>
        <v>0.971242499063366</v>
      </c>
      <c r="P62" s="3" t="n">
        <f aca="false">Adequacy_central!L61</f>
        <v>0.205742240781293</v>
      </c>
      <c r="Q62" s="0" t="n">
        <f aca="false">Q58+1</f>
        <v>2029</v>
      </c>
      <c r="R62" s="4" t="n">
        <f aca="false">Adequacy_central!J61</f>
        <v>0.551140731145849</v>
      </c>
      <c r="S62" s="3" t="n">
        <f aca="false">Adequacy_central!N61</f>
        <v>0.218950481552017</v>
      </c>
      <c r="T62" s="3" t="n">
        <f aca="false">Adequacy_central!P61</f>
        <v>0.19714030289832</v>
      </c>
      <c r="U62" s="0" t="n">
        <f aca="false">O62-N62</f>
        <v>0.00401098346717943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0.579068584787273</v>
      </c>
      <c r="C63" s="3" t="n">
        <f aca="false">Adequacy_central!C62</f>
        <v>0.218150882483909</v>
      </c>
      <c r="D63" s="3" t="n">
        <f aca="false">Adequacy_central!D62</f>
        <v>0.202780532728818</v>
      </c>
      <c r="E63" s="3" t="n">
        <f aca="false">Adequacy_central!E62</f>
        <v>0.842974716602303</v>
      </c>
      <c r="F63" s="3" t="n">
        <f aca="false">Adequacy_central!G62</f>
        <v>0.867375785634017</v>
      </c>
      <c r="G63" s="3" t="n">
        <f aca="false">Adequacy_central!K62</f>
        <v>0.20004355124811</v>
      </c>
      <c r="H63" s="0" t="n">
        <f aca="false">H59+1</f>
        <v>2030</v>
      </c>
      <c r="I63" s="3" t="n">
        <f aca="false">Adequacy_central!I62</f>
        <v>0.488140176154348</v>
      </c>
      <c r="J63" s="3" t="n">
        <f aca="false">Adequacy_central!M62</f>
        <v>0.183895678338415</v>
      </c>
      <c r="K63" s="3" t="n">
        <f aca="false">Adequacy_central!O62</f>
        <v>0.17093886210954</v>
      </c>
      <c r="L63" s="0" t="n">
        <f aca="false">F63-E63</f>
        <v>0.0244010690317141</v>
      </c>
      <c r="N63" s="3" t="n">
        <f aca="false">Adequacy_central!F62</f>
        <v>0.96829042217543</v>
      </c>
      <c r="O63" s="3" t="n">
        <f aca="false">Adequacy_central!H62</f>
        <v>0.971639720178506</v>
      </c>
      <c r="P63" s="3" t="n">
        <f aca="false">Adequacy_central!L62</f>
        <v>0.207400630518004</v>
      </c>
      <c r="Q63" s="0" t="n">
        <f aca="false">Q59+1</f>
        <v>2030</v>
      </c>
      <c r="R63" s="4" t="n">
        <f aca="false">Adequacy_central!J62</f>
        <v>0.551389021489282</v>
      </c>
      <c r="S63" s="3" t="n">
        <f aca="false">Adequacy_central!N62</f>
        <v>0.216062297043091</v>
      </c>
      <c r="T63" s="3" t="n">
        <f aca="false">Adequacy_central!P62</f>
        <v>0.200839103643057</v>
      </c>
      <c r="U63" s="0" t="n">
        <f aca="false">O63-N63</f>
        <v>0.0033492980030756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0.578794544920431</v>
      </c>
      <c r="C64" s="3" t="n">
        <f aca="false">Adequacy_central!C63</f>
        <v>0.215106966712657</v>
      </c>
      <c r="D64" s="3" t="n">
        <f aca="false">Adequacy_central!D63</f>
        <v>0.206098488366912</v>
      </c>
      <c r="E64" s="3" t="n">
        <f aca="false">Adequacy_central!E63</f>
        <v>0.842671124607682</v>
      </c>
      <c r="F64" s="3" t="n">
        <f aca="false">Adequacy_central!G63</f>
        <v>0.865983678539519</v>
      </c>
      <c r="G64" s="3" t="n">
        <f aca="false">Adequacy_central!K63</f>
        <v>0.199715587775365</v>
      </c>
      <c r="H64" s="0" t="n">
        <f aca="false">H60+1</f>
        <v>2030</v>
      </c>
      <c r="I64" s="3" t="n">
        <f aca="false">Adequacy_central!I63</f>
        <v>0.487733450084891</v>
      </c>
      <c r="J64" s="3" t="n">
        <f aca="false">Adequacy_central!M63</f>
        <v>0.181264429550702</v>
      </c>
      <c r="K64" s="3" t="n">
        <f aca="false">Adequacy_central!O63</f>
        <v>0.173673244972089</v>
      </c>
      <c r="L64" s="0" t="n">
        <f aca="false">F64-E64</f>
        <v>0.0233125539318378</v>
      </c>
      <c r="N64" s="3" t="n">
        <f aca="false">Adequacy_central!F63</f>
        <v>0.968123950262874</v>
      </c>
      <c r="O64" s="3" t="n">
        <f aca="false">Adequacy_central!H63</f>
        <v>0.971138253407229</v>
      </c>
      <c r="P64" s="3" t="n">
        <f aca="false">Adequacy_central!L63</f>
        <v>0.20841667553153</v>
      </c>
      <c r="Q64" s="0" t="n">
        <f aca="false">Q60+1</f>
        <v>2030</v>
      </c>
      <c r="R64" s="4" t="n">
        <f aca="false">Adequacy_central!J63</f>
        <v>0.55028250195901</v>
      </c>
      <c r="S64" s="3" t="n">
        <f aca="false">Adequacy_central!N63</f>
        <v>0.213388989690289</v>
      </c>
      <c r="T64" s="3" t="n">
        <f aca="false">Adequacy_central!P63</f>
        <v>0.204452458613575</v>
      </c>
      <c r="U64" s="0" t="n">
        <f aca="false">O64-N64</f>
        <v>0.00301430314435447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0.58167196517552</v>
      </c>
      <c r="C65" s="3" t="n">
        <f aca="false">Adequacy_central!C64</f>
        <v>0.212896250440985</v>
      </c>
      <c r="D65" s="3" t="n">
        <f aca="false">Adequacy_central!D64</f>
        <v>0.205431784383494</v>
      </c>
      <c r="E65" s="3" t="n">
        <f aca="false">Adequacy_central!E64</f>
        <v>0.84047896120405</v>
      </c>
      <c r="F65" s="3" t="n">
        <f aca="false">Adequacy_central!G64</f>
        <v>0.862840992955808</v>
      </c>
      <c r="G65" s="3" t="n">
        <f aca="false">Adequacy_central!K64</f>
        <v>0.199492917664344</v>
      </c>
      <c r="H65" s="0" t="n">
        <f aca="false">H61+1</f>
        <v>2030</v>
      </c>
      <c r="I65" s="3" t="n">
        <f aca="false">Adequacy_central!I64</f>
        <v>0.488883049052239</v>
      </c>
      <c r="J65" s="3" t="n">
        <f aca="false">Adequacy_central!M64</f>
        <v>0.178934819414876</v>
      </c>
      <c r="K65" s="3" t="n">
        <f aca="false">Adequacy_central!O64</f>
        <v>0.172661092736934</v>
      </c>
      <c r="L65" s="0" t="n">
        <f aca="false">F65-E65</f>
        <v>0.0223620317517587</v>
      </c>
      <c r="N65" s="3" t="n">
        <f aca="false">Adequacy_central!F64</f>
        <v>0.96589853678242</v>
      </c>
      <c r="O65" s="3" t="n">
        <f aca="false">Adequacy_central!H64</f>
        <v>0.968977871715552</v>
      </c>
      <c r="P65" s="3" t="n">
        <f aca="false">Adequacy_central!L64</f>
        <v>0.208896523676512</v>
      </c>
      <c r="Q65" s="0" t="n">
        <f aca="false">Q61+1</f>
        <v>2030</v>
      </c>
      <c r="R65" s="4" t="n">
        <f aca="false">Adequacy_central!J64</f>
        <v>0.551915825225783</v>
      </c>
      <c r="S65" s="3" t="n">
        <f aca="false">Adequacy_central!N64</f>
        <v>0.210684820764593</v>
      </c>
      <c r="T65" s="3" t="n">
        <f aca="false">Adequacy_central!P64</f>
        <v>0.203297890792044</v>
      </c>
      <c r="U65" s="0" t="n">
        <f aca="false">O65-N65</f>
        <v>0.00307933493313184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0.578714118599838</v>
      </c>
      <c r="C66" s="3" t="n">
        <f aca="false">Adequacy_central!C65</f>
        <v>0.210815411380065</v>
      </c>
      <c r="D66" s="3" t="n">
        <f aca="false">Adequacy_central!D65</f>
        <v>0.210470470020097</v>
      </c>
      <c r="E66" s="3" t="n">
        <f aca="false">Adequacy_central!E65</f>
        <v>0.840646591095578</v>
      </c>
      <c r="F66" s="3" t="n">
        <f aca="false">Adequacy_central!G65</f>
        <v>0.862765286608612</v>
      </c>
      <c r="G66" s="3" t="n">
        <f aca="false">Adequacy_central!K65</f>
        <v>0.199824712952225</v>
      </c>
      <c r="H66" s="0" t="n">
        <f aca="false">H62+1</f>
        <v>2030</v>
      </c>
      <c r="I66" s="3" t="n">
        <f aca="false">Adequacy_central!I65</f>
        <v>0.486494051019836</v>
      </c>
      <c r="J66" s="3" t="n">
        <f aca="false">Adequacy_central!M65</f>
        <v>0.177221256927064</v>
      </c>
      <c r="K66" s="3" t="n">
        <f aca="false">Adequacy_central!O65</f>
        <v>0.176931283148678</v>
      </c>
      <c r="L66" s="0" t="n">
        <f aca="false">F66-E66</f>
        <v>0.0221186955130339</v>
      </c>
      <c r="N66" s="3" t="n">
        <f aca="false">Adequacy_central!F65</f>
        <v>0.966580060518686</v>
      </c>
      <c r="O66" s="3" t="n">
        <f aca="false">Adequacy_central!H65</f>
        <v>0.969862694269736</v>
      </c>
      <c r="P66" s="3" t="n">
        <f aca="false">Adequacy_central!L65</f>
        <v>0.209849931084742</v>
      </c>
      <c r="Q66" s="0" t="n">
        <f aca="false">Q62+1</f>
        <v>2030</v>
      </c>
      <c r="R66" s="4" t="n">
        <f aca="false">Adequacy_central!J65</f>
        <v>0.549367979753173</v>
      </c>
      <c r="S66" s="3" t="n">
        <f aca="false">Adequacy_central!N65</f>
        <v>0.208776843285119</v>
      </c>
      <c r="T66" s="3" t="n">
        <f aca="false">Adequacy_central!P65</f>
        <v>0.208435237480395</v>
      </c>
      <c r="U66" s="0" t="n">
        <f aca="false">O66-N66</f>
        <v>0.00328263375104954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0.576212061249735</v>
      </c>
      <c r="C67" s="3" t="n">
        <f aca="false">Adequacy_central!C66</f>
        <v>0.208481574410408</v>
      </c>
      <c r="D67" s="3" t="n">
        <f aca="false">Adequacy_central!D66</f>
        <v>0.215306364339857</v>
      </c>
      <c r="E67" s="3" t="n">
        <f aca="false">Adequacy_central!E66</f>
        <v>0.840767135228466</v>
      </c>
      <c r="F67" s="3" t="n">
        <f aca="false">Adequacy_central!G66</f>
        <v>0.862681430539098</v>
      </c>
      <c r="G67" s="3" t="n">
        <f aca="false">Adequacy_central!K66</f>
        <v>0.200668523513766</v>
      </c>
      <c r="H67" s="0" t="n">
        <f aca="false">H63+1</f>
        <v>2031</v>
      </c>
      <c r="I67" s="3" t="n">
        <f aca="false">Adequacy_central!I66</f>
        <v>0.484460164021029</v>
      </c>
      <c r="J67" s="3" t="n">
        <f aca="false">Adequacy_central!M66</f>
        <v>0.175284456064959</v>
      </c>
      <c r="K67" s="3" t="n">
        <f aca="false">Adequacy_central!O66</f>
        <v>0.181022515142478</v>
      </c>
      <c r="L67" s="0" t="n">
        <f aca="false">F67-E67</f>
        <v>0.0219142953106315</v>
      </c>
      <c r="N67" s="3" t="n">
        <f aca="false">Adequacy_central!F66</f>
        <v>0.964688660040272</v>
      </c>
      <c r="O67" s="3" t="n">
        <f aca="false">Adequacy_central!H66</f>
        <v>0.968405953868074</v>
      </c>
      <c r="P67" s="3" t="n">
        <f aca="false">Adequacy_central!L66</f>
        <v>0.210844640286522</v>
      </c>
      <c r="Q67" s="0" t="n">
        <f aca="false">Q63+1</f>
        <v>2031</v>
      </c>
      <c r="R67" s="4" t="n">
        <f aca="false">Adequacy_central!J66</f>
        <v>0.545660316474174</v>
      </c>
      <c r="S67" s="3" t="n">
        <f aca="false">Adequacy_central!N66</f>
        <v>0.206140101690638</v>
      </c>
      <c r="T67" s="3" t="n">
        <f aca="false">Adequacy_central!P66</f>
        <v>0.21288824187546</v>
      </c>
      <c r="U67" s="0" t="n">
        <f aca="false">O67-N67</f>
        <v>0.00371729382780162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0.57233788809882</v>
      </c>
      <c r="C68" s="3" t="n">
        <f aca="false">Adequacy_central!C67</f>
        <v>0.205814135672601</v>
      </c>
      <c r="D68" s="3" t="n">
        <f aca="false">Adequacy_central!D67</f>
        <v>0.221847976228579</v>
      </c>
      <c r="E68" s="3" t="n">
        <f aca="false">Adequacy_central!E67</f>
        <v>0.837813166542784</v>
      </c>
      <c r="F68" s="3" t="n">
        <f aca="false">Adequacy_central!G67</f>
        <v>0.859756433707851</v>
      </c>
      <c r="G68" s="3" t="n">
        <f aca="false">Adequacy_central!K67</f>
        <v>0.20032839697715</v>
      </c>
      <c r="H68" s="0" t="n">
        <f aca="false">H64+1</f>
        <v>2031</v>
      </c>
      <c r="I68" s="3" t="n">
        <f aca="false">Adequacy_central!I67</f>
        <v>0.479512218360482</v>
      </c>
      <c r="J68" s="3" t="n">
        <f aca="false">Adequacy_central!M67</f>
        <v>0.172433792727128</v>
      </c>
      <c r="K68" s="3" t="n">
        <f aca="false">Adequacy_central!O67</f>
        <v>0.185867155455174</v>
      </c>
      <c r="L68" s="0" t="n">
        <f aca="false">F68-E68</f>
        <v>0.0219432671650662</v>
      </c>
      <c r="N68" s="3" t="n">
        <f aca="false">Adequacy_central!F67</f>
        <v>0.96449862842804</v>
      </c>
      <c r="O68" s="3" t="n">
        <f aca="false">Adequacy_central!H67</f>
        <v>0.967742355010771</v>
      </c>
      <c r="P68" s="3" t="n">
        <f aca="false">Adequacy_central!L67</f>
        <v>0.21018656274178</v>
      </c>
      <c r="Q68" s="0" t="n">
        <f aca="false">Q64+1</f>
        <v>2031</v>
      </c>
      <c r="R68" s="4" t="n">
        <f aca="false">Adequacy_central!J67</f>
        <v>0.541862574845083</v>
      </c>
      <c r="S68" s="3" t="n">
        <f aca="false">Adequacy_central!N67</f>
        <v>0.203395324607</v>
      </c>
      <c r="T68" s="3" t="n">
        <f aca="false">Adequacy_central!P67</f>
        <v>0.219240728975958</v>
      </c>
      <c r="U68" s="0" t="n">
        <f aca="false">O68-N68</f>
        <v>0.00324372658273087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0.572336408106774</v>
      </c>
      <c r="C69" s="3" t="n">
        <f aca="false">Adequacy_central!C68</f>
        <v>0.204552822717367</v>
      </c>
      <c r="D69" s="3" t="n">
        <f aca="false">Adequacy_central!D68</f>
        <v>0.223110769175859</v>
      </c>
      <c r="E69" s="3" t="n">
        <f aca="false">Adequacy_central!E68</f>
        <v>0.836389447925814</v>
      </c>
      <c r="F69" s="3" t="n">
        <f aca="false">Adequacy_central!G68</f>
        <v>0.858801369550634</v>
      </c>
      <c r="G69" s="3" t="n">
        <f aca="false">Adequacy_central!K68</f>
        <v>0.200710771570464</v>
      </c>
      <c r="H69" s="0" t="n">
        <f aca="false">H65+1</f>
        <v>2031</v>
      </c>
      <c r="I69" s="3" t="n">
        <f aca="false">Adequacy_central!I68</f>
        <v>0.478696132404268</v>
      </c>
      <c r="J69" s="3" t="n">
        <f aca="false">Adequacy_central!M68</f>
        <v>0.171085822464246</v>
      </c>
      <c r="K69" s="3" t="n">
        <f aca="false">Adequacy_central!O68</f>
        <v>0.1866074930573</v>
      </c>
      <c r="L69" s="0" t="n">
        <f aca="false">F69-E69</f>
        <v>0.0224119216248198</v>
      </c>
      <c r="N69" s="3" t="n">
        <f aca="false">Adequacy_central!F68</f>
        <v>0.964087365167275</v>
      </c>
      <c r="O69" s="3" t="n">
        <f aca="false">Adequacy_central!H68</f>
        <v>0.967334635831998</v>
      </c>
      <c r="P69" s="3" t="n">
        <f aca="false">Adequacy_central!L68</f>
        <v>0.210363897498365</v>
      </c>
      <c r="Q69" s="0" t="n">
        <f aca="false">Q65+1</f>
        <v>2031</v>
      </c>
      <c r="R69" s="4" t="n">
        <f aca="false">Adequacy_central!J68</f>
        <v>0.541702030052125</v>
      </c>
      <c r="S69" s="3" t="n">
        <f aca="false">Adequacy_central!N68</f>
        <v>0.202028216125998</v>
      </c>
      <c r="T69" s="3" t="n">
        <f aca="false">Adequacy_central!P68</f>
        <v>0.220357118989153</v>
      </c>
      <c r="U69" s="0" t="n">
        <f aca="false">O69-N69</f>
        <v>0.00324727066472219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0.568361773746211</v>
      </c>
      <c r="C70" s="3" t="n">
        <f aca="false">Adequacy_central!C69</f>
        <v>0.201646650646644</v>
      </c>
      <c r="D70" s="3" t="n">
        <f aca="false">Adequacy_central!D69</f>
        <v>0.229991575607145</v>
      </c>
      <c r="E70" s="3" t="n">
        <f aca="false">Adequacy_central!E69</f>
        <v>0.838057688795605</v>
      </c>
      <c r="F70" s="3" t="n">
        <f aca="false">Adequacy_central!G69</f>
        <v>0.860175302814394</v>
      </c>
      <c r="G70" s="3" t="n">
        <f aca="false">Adequacy_central!K69</f>
        <v>0.200524290111313</v>
      </c>
      <c r="H70" s="0" t="n">
        <f aca="false">H66+1</f>
        <v>2031</v>
      </c>
      <c r="I70" s="3" t="n">
        <f aca="false">Adequacy_central!I69</f>
        <v>0.47631995450552</v>
      </c>
      <c r="J70" s="3" t="n">
        <f aca="false">Adequacy_central!M69</f>
        <v>0.168991525994301</v>
      </c>
      <c r="K70" s="3" t="n">
        <f aca="false">Adequacy_central!O69</f>
        <v>0.192746208295783</v>
      </c>
      <c r="L70" s="0" t="n">
        <f aca="false">F70-E70</f>
        <v>0.0221176140187896</v>
      </c>
      <c r="N70" s="3" t="n">
        <f aca="false">Adequacy_central!F69</f>
        <v>0.96356556395404</v>
      </c>
      <c r="O70" s="3" t="n">
        <f aca="false">Adequacy_central!H69</f>
        <v>0.966805534085452</v>
      </c>
      <c r="P70" s="3" t="n">
        <f aca="false">Adequacy_central!L69</f>
        <v>0.210104212446523</v>
      </c>
      <c r="Q70" s="0" t="n">
        <f aca="false">Q66+1</f>
        <v>2031</v>
      </c>
      <c r="R70" s="4" t="n">
        <f aca="false">Adequacy_central!J69</f>
        <v>0.537206025067968</v>
      </c>
      <c r="S70" s="3" t="n">
        <f aca="false">Adequacy_central!N69</f>
        <v>0.199180628031481</v>
      </c>
      <c r="T70" s="3" t="n">
        <f aca="false">Adequacy_central!P69</f>
        <v>0.227178910854592</v>
      </c>
      <c r="U70" s="0" t="n">
        <f aca="false">O70-N70</f>
        <v>0.00323997013141153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0.566485499079789</v>
      </c>
      <c r="C71" s="3" t="n">
        <f aca="false">Adequacy_central!C70</f>
        <v>0.198066625637729</v>
      </c>
      <c r="D71" s="3" t="n">
        <f aca="false">Adequacy_central!D70</f>
        <v>0.235447875282482</v>
      </c>
      <c r="E71" s="3" t="n">
        <f aca="false">Adequacy_central!E70</f>
        <v>0.837175035329492</v>
      </c>
      <c r="F71" s="3" t="n">
        <f aca="false">Adequacy_central!G70</f>
        <v>0.859262890393455</v>
      </c>
      <c r="G71" s="3" t="n">
        <f aca="false">Adequacy_central!K70</f>
        <v>0.201963683948207</v>
      </c>
      <c r="H71" s="0" t="n">
        <f aca="false">H67+1</f>
        <v>2032</v>
      </c>
      <c r="I71" s="3" t="n">
        <f aca="false">Adequacy_central!I70</f>
        <v>0.474247517705767</v>
      </c>
      <c r="J71" s="3" t="n">
        <f aca="false">Adequacy_central!M70</f>
        <v>0.165816434315859</v>
      </c>
      <c r="K71" s="3" t="n">
        <f aca="false">Adequacy_central!O70</f>
        <v>0.197111083307866</v>
      </c>
      <c r="L71" s="0" t="n">
        <f aca="false">F71-E71</f>
        <v>0.0220878550639624</v>
      </c>
      <c r="N71" s="3" t="n">
        <f aca="false">Adequacy_central!F70</f>
        <v>0.962443381435969</v>
      </c>
      <c r="O71" s="3" t="n">
        <f aca="false">Adequacy_central!H70</f>
        <v>0.965774084080922</v>
      </c>
      <c r="P71" s="3" t="n">
        <f aca="false">Adequacy_central!L70</f>
        <v>0.211689433229941</v>
      </c>
      <c r="Q71" s="0" t="n">
        <f aca="false">Q67+1</f>
        <v>2032</v>
      </c>
      <c r="R71" s="4" t="n">
        <f aca="false">Adequacy_central!J70</f>
        <v>0.535126210253502</v>
      </c>
      <c r="S71" s="3" t="n">
        <f aca="false">Adequacy_central!N70</f>
        <v>0.195235153595816</v>
      </c>
      <c r="T71" s="3" t="n">
        <f aca="false">Adequacy_central!P70</f>
        <v>0.232082017586651</v>
      </c>
      <c r="U71" s="0" t="n">
        <f aca="false">O71-N71</f>
        <v>0.00333070264495261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0.561654360346165</v>
      </c>
      <c r="C72" s="3" t="n">
        <f aca="false">Adequacy_central!C71</f>
        <v>0.19593176862896</v>
      </c>
      <c r="D72" s="3" t="n">
        <f aca="false">Adequacy_central!D71</f>
        <v>0.242413871024875</v>
      </c>
      <c r="E72" s="3" t="n">
        <f aca="false">Adequacy_central!E71</f>
        <v>0.83470346022377</v>
      </c>
      <c r="F72" s="3" t="n">
        <f aca="false">Adequacy_central!G71</f>
        <v>0.857222208514722</v>
      </c>
      <c r="G72" s="3" t="n">
        <f aca="false">Adequacy_central!K71</f>
        <v>0.203924432208745</v>
      </c>
      <c r="H72" s="0" t="n">
        <f aca="false">H68+1</f>
        <v>2032</v>
      </c>
      <c r="I72" s="3" t="n">
        <f aca="false">Adequacy_central!I71</f>
        <v>0.468814838030712</v>
      </c>
      <c r="J72" s="3" t="n">
        <f aca="false">Adequacy_central!M71</f>
        <v>0.163544925242356</v>
      </c>
      <c r="K72" s="3" t="n">
        <f aca="false">Adequacy_central!O71</f>
        <v>0.202343696950702</v>
      </c>
      <c r="L72" s="0" t="n">
        <f aca="false">F72-E72</f>
        <v>0.0225187482909522</v>
      </c>
      <c r="N72" s="3" t="n">
        <f aca="false">Adequacy_central!F71</f>
        <v>0.961688993257547</v>
      </c>
      <c r="O72" s="3" t="n">
        <f aca="false">Adequacy_central!H71</f>
        <v>0.965322743889217</v>
      </c>
      <c r="P72" s="3" t="n">
        <f aca="false">Adequacy_central!L71</f>
        <v>0.214532646538837</v>
      </c>
      <c r="Q72" s="0" t="n">
        <f aca="false">Q68+1</f>
        <v>2032</v>
      </c>
      <c r="R72" s="4" t="n">
        <f aca="false">Adequacy_central!J71</f>
        <v>0.530318438201237</v>
      </c>
      <c r="S72" s="3" t="n">
        <f aca="false">Adequacy_central!N71</f>
        <v>0.192814044764731</v>
      </c>
      <c r="T72" s="3" t="n">
        <f aca="false">Adequacy_central!P71</f>
        <v>0.23855651029158</v>
      </c>
      <c r="U72" s="0" t="n">
        <f aca="false">O72-N72</f>
        <v>0.00363375063166937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0.558289785740274</v>
      </c>
      <c r="C73" s="3" t="n">
        <f aca="false">Adequacy_central!C72</f>
        <v>0.192391720877741</v>
      </c>
      <c r="D73" s="3" t="n">
        <f aca="false">Adequacy_central!D72</f>
        <v>0.249318493381984</v>
      </c>
      <c r="E73" s="3" t="n">
        <f aca="false">Adequacy_central!E72</f>
        <v>0.833715821992718</v>
      </c>
      <c r="F73" s="3" t="n">
        <f aca="false">Adequacy_central!G72</f>
        <v>0.855738167457175</v>
      </c>
      <c r="G73" s="3" t="n">
        <f aca="false">Adequacy_central!K72</f>
        <v>0.20290742509684</v>
      </c>
      <c r="H73" s="0" t="n">
        <f aca="false">H69+1</f>
        <v>2032</v>
      </c>
      <c r="I73" s="3" t="n">
        <f aca="false">Adequacy_central!I72</f>
        <v>0.465455027628591</v>
      </c>
      <c r="J73" s="3" t="n">
        <f aca="false">Adequacy_central!M72</f>
        <v>0.16040002171618</v>
      </c>
      <c r="K73" s="3" t="n">
        <f aca="false">Adequacy_central!O72</f>
        <v>0.207860772647947</v>
      </c>
      <c r="L73" s="0" t="n">
        <f aca="false">F73-E73</f>
        <v>0.0220223454644568</v>
      </c>
      <c r="N73" s="3" t="n">
        <f aca="false">Adequacy_central!F72</f>
        <v>0.960144921502439</v>
      </c>
      <c r="O73" s="3" t="n">
        <f aca="false">Adequacy_central!H72</f>
        <v>0.963934491750565</v>
      </c>
      <c r="P73" s="3" t="n">
        <f aca="false">Adequacy_central!L72</f>
        <v>0.214279035985097</v>
      </c>
      <c r="Q73" s="0" t="n">
        <f aca="false">Q69+1</f>
        <v>2032</v>
      </c>
      <c r="R73" s="4" t="n">
        <f aca="false">Adequacy_central!J72</f>
        <v>0.526048923972832</v>
      </c>
      <c r="S73" s="3" t="n">
        <f aca="false">Adequacy_central!N72</f>
        <v>0.189075265399575</v>
      </c>
      <c r="T73" s="3" t="n">
        <f aca="false">Adequacy_central!P72</f>
        <v>0.245020732130032</v>
      </c>
      <c r="U73" s="0" t="n">
        <f aca="false">O73-N73</f>
        <v>0.00378957024812654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0.554973390619329</v>
      </c>
      <c r="C74" s="3" t="n">
        <f aca="false">Adequacy_central!C73</f>
        <v>0.189377461784503</v>
      </c>
      <c r="D74" s="3" t="n">
        <f aca="false">Adequacy_central!D73</f>
        <v>0.255649147596168</v>
      </c>
      <c r="E74" s="3" t="n">
        <f aca="false">Adequacy_central!E73</f>
        <v>0.831548386837527</v>
      </c>
      <c r="F74" s="3" t="n">
        <f aca="false">Adequacy_central!G73</f>
        <v>0.854563628400017</v>
      </c>
      <c r="G74" s="3" t="n">
        <f aca="false">Adequacy_central!K73</f>
        <v>0.205835031081858</v>
      </c>
      <c r="H74" s="0" t="n">
        <f aca="false">H70+1</f>
        <v>2032</v>
      </c>
      <c r="I74" s="3" t="n">
        <f aca="false">Adequacy_central!I73</f>
        <v>0.461487227707256</v>
      </c>
      <c r="J74" s="3" t="n">
        <f aca="false">Adequacy_central!M73</f>
        <v>0.157476522850289</v>
      </c>
      <c r="K74" s="3" t="n">
        <f aca="false">Adequacy_central!O73</f>
        <v>0.212584636279982</v>
      </c>
      <c r="L74" s="0" t="n">
        <f aca="false">F74-E74</f>
        <v>0.023015241562491</v>
      </c>
      <c r="N74" s="3" t="n">
        <f aca="false">Adequacy_central!F73</f>
        <v>0.959544333717623</v>
      </c>
      <c r="O74" s="3" t="n">
        <f aca="false">Adequacy_central!H73</f>
        <v>0.963440435763006</v>
      </c>
      <c r="P74" s="3" t="n">
        <f aca="false">Adequacy_central!L73</f>
        <v>0.217050220384851</v>
      </c>
      <c r="Q74" s="0" t="n">
        <f aca="false">Q70+1</f>
        <v>2032</v>
      </c>
      <c r="R74" s="4" t="n">
        <f aca="false">Adequacy_central!J73</f>
        <v>0.522085274377833</v>
      </c>
      <c r="S74" s="3" t="n">
        <f aca="false">Adequacy_central!N73</f>
        <v>0.186157152282868</v>
      </c>
      <c r="T74" s="3" t="n">
        <f aca="false">Adequacy_central!P73</f>
        <v>0.251301907056923</v>
      </c>
      <c r="U74" s="0" t="n">
        <f aca="false">O74-N74</f>
        <v>0.00389610204538215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0.549634903169971</v>
      </c>
      <c r="C75" s="3" t="n">
        <f aca="false">Adequacy_central!C74</f>
        <v>0.188195081690748</v>
      </c>
      <c r="D75" s="3" t="n">
        <f aca="false">Adequacy_central!D74</f>
        <v>0.262170015139281</v>
      </c>
      <c r="E75" s="3" t="n">
        <f aca="false">Adequacy_central!E74</f>
        <v>0.83014631700346</v>
      </c>
      <c r="F75" s="3" t="n">
        <f aca="false">Adequacy_central!G74</f>
        <v>0.853314345885774</v>
      </c>
      <c r="G75" s="3" t="n">
        <f aca="false">Adequacy_central!K74</f>
        <v>0.206230757659329</v>
      </c>
      <c r="H75" s="0" t="n">
        <f aca="false">H71+1</f>
        <v>2033</v>
      </c>
      <c r="I75" s="3" t="n">
        <f aca="false">Adequacy_central!I74</f>
        <v>0.456277390563105</v>
      </c>
      <c r="J75" s="3" t="n">
        <f aca="false">Adequacy_central!M74</f>
        <v>0.15622945394374</v>
      </c>
      <c r="K75" s="3" t="n">
        <f aca="false">Adequacy_central!O74</f>
        <v>0.217639472496615</v>
      </c>
      <c r="L75" s="0" t="n">
        <f aca="false">F75-E75</f>
        <v>0.0231680288823146</v>
      </c>
      <c r="N75" s="3" t="n">
        <f aca="false">Adequacy_central!F74</f>
        <v>0.957885447221421</v>
      </c>
      <c r="O75" s="3" t="n">
        <f aca="false">Adequacy_central!H74</f>
        <v>0.961935953955628</v>
      </c>
      <c r="P75" s="3" t="n">
        <f aca="false">Adequacy_central!L74</f>
        <v>0.217449117331915</v>
      </c>
      <c r="Q75" s="0" t="n">
        <f aca="false">Q71+1</f>
        <v>2033</v>
      </c>
      <c r="R75" s="4" t="n">
        <f aca="false">Adequacy_central!J74</f>
        <v>0.515913111497175</v>
      </c>
      <c r="S75" s="3" t="n">
        <f aca="false">Adequacy_central!N74</f>
        <v>0.184687979623933</v>
      </c>
      <c r="T75" s="3" t="n">
        <f aca="false">Adequacy_central!P74</f>
        <v>0.257284356100313</v>
      </c>
      <c r="U75" s="0" t="n">
        <f aca="false">O75-N75</f>
        <v>0.00405050673420726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0.551734790039145</v>
      </c>
      <c r="C76" s="3" t="n">
        <f aca="false">Adequacy_central!C75</f>
        <v>0.18520342147373</v>
      </c>
      <c r="D76" s="3" t="n">
        <f aca="false">Adequacy_central!D75</f>
        <v>0.263061788487125</v>
      </c>
      <c r="E76" s="3" t="n">
        <f aca="false">Adequacy_central!E75</f>
        <v>0.829774728229816</v>
      </c>
      <c r="F76" s="3" t="n">
        <f aca="false">Adequacy_central!G75</f>
        <v>0.853432100008551</v>
      </c>
      <c r="G76" s="3" t="n">
        <f aca="false">Adequacy_central!K75</f>
        <v>0.207132713674138</v>
      </c>
      <c r="H76" s="0" t="n">
        <f aca="false">H72+1</f>
        <v>2033</v>
      </c>
      <c r="I76" s="3" t="n">
        <f aca="false">Adequacy_central!I75</f>
        <v>0.457815585459666</v>
      </c>
      <c r="J76" s="3" t="n">
        <f aca="false">Adequacy_central!M75</f>
        <v>0.153677118720596</v>
      </c>
      <c r="K76" s="3" t="n">
        <f aca="false">Adequacy_central!O75</f>
        <v>0.218282024049554</v>
      </c>
      <c r="L76" s="0" t="n">
        <f aca="false">F76-E76</f>
        <v>0.0236573717787352</v>
      </c>
      <c r="N76" s="3" t="n">
        <f aca="false">Adequacy_central!F75</f>
        <v>0.956960820362647</v>
      </c>
      <c r="O76" s="3" t="n">
        <f aca="false">Adequacy_central!H75</f>
        <v>0.961791616321307</v>
      </c>
      <c r="P76" s="3" t="n">
        <f aca="false">Adequacy_central!L75</f>
        <v>0.218692458585512</v>
      </c>
      <c r="Q76" s="0" t="n">
        <f aca="false">Q72+1</f>
        <v>2033</v>
      </c>
      <c r="R76" s="4" t="n">
        <f aca="false">Adequacy_central!J75</f>
        <v>0.517849675497968</v>
      </c>
      <c r="S76" s="3" t="n">
        <f aca="false">Adequacy_central!N75</f>
        <v>0.181421365363792</v>
      </c>
      <c r="T76" s="3" t="n">
        <f aca="false">Adequacy_central!P75</f>
        <v>0.257689779500887</v>
      </c>
      <c r="U76" s="0" t="n">
        <f aca="false">O76-N76</f>
        <v>0.00483079595866009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0.550123631547103</v>
      </c>
      <c r="C77" s="3" t="n">
        <f aca="false">Adequacy_central!C76</f>
        <v>0.181845999650906</v>
      </c>
      <c r="D77" s="3" t="n">
        <f aca="false">Adequacy_central!D76</f>
        <v>0.268030368801991</v>
      </c>
      <c r="E77" s="3" t="n">
        <f aca="false">Adequacy_central!E76</f>
        <v>0.829201511038455</v>
      </c>
      <c r="F77" s="3" t="n">
        <f aca="false">Adequacy_central!G76</f>
        <v>0.853686695186091</v>
      </c>
      <c r="G77" s="3" t="n">
        <f aca="false">Adequacy_central!K76</f>
        <v>0.208672329917342</v>
      </c>
      <c r="H77" s="0" t="n">
        <f aca="false">H73+1</f>
        <v>2033</v>
      </c>
      <c r="I77" s="3" t="n">
        <f aca="false">Adequacy_central!I76</f>
        <v>0.45616334653682</v>
      </c>
      <c r="J77" s="3" t="n">
        <f aca="false">Adequacy_central!M76</f>
        <v>0.150786977686829</v>
      </c>
      <c r="K77" s="3" t="n">
        <f aca="false">Adequacy_central!O76</f>
        <v>0.222251186814806</v>
      </c>
      <c r="L77" s="0" t="n">
        <f aca="false">F77-E77</f>
        <v>0.0244851841476367</v>
      </c>
      <c r="N77" s="3" t="n">
        <f aca="false">Adequacy_central!F76</f>
        <v>0.958610301034807</v>
      </c>
      <c r="O77" s="3" t="n">
        <f aca="false">Adequacy_central!H76</f>
        <v>0.963238005644403</v>
      </c>
      <c r="P77" s="3" t="n">
        <f aca="false">Adequacy_central!L76</f>
        <v>0.220003527751646</v>
      </c>
      <c r="Q77" s="0" t="n">
        <f aca="false">Q73+1</f>
        <v>2033</v>
      </c>
      <c r="R77" s="4" t="n">
        <f aca="false">Adequacy_central!J76</f>
        <v>0.516719661335842</v>
      </c>
      <c r="S77" s="3" t="n">
        <f aca="false">Adequacy_central!N76</f>
        <v>0.178618062088429</v>
      </c>
      <c r="T77" s="3" t="n">
        <f aca="false">Adequacy_central!P76</f>
        <v>0.263272577610536</v>
      </c>
      <c r="U77" s="0" t="n">
        <f aca="false">O77-N77</f>
        <v>0.00462770460959561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0.54681148295246</v>
      </c>
      <c r="C78" s="3" t="n">
        <f aca="false">Adequacy_central!C77</f>
        <v>0.179720554790047</v>
      </c>
      <c r="D78" s="3" t="n">
        <f aca="false">Adequacy_central!D77</f>
        <v>0.273467962257494</v>
      </c>
      <c r="E78" s="3" t="n">
        <f aca="false">Adequacy_central!E77</f>
        <v>0.830142348057218</v>
      </c>
      <c r="F78" s="3" t="n">
        <f aca="false">Adequacy_central!G77</f>
        <v>0.854663442994777</v>
      </c>
      <c r="G78" s="3" t="n">
        <f aca="false">Adequacy_central!K77</f>
        <v>0.210097214803691</v>
      </c>
      <c r="H78" s="0" t="n">
        <f aca="false">H74+1</f>
        <v>2033</v>
      </c>
      <c r="I78" s="3" t="n">
        <f aca="false">Adequacy_central!I77</f>
        <v>0.453931368402804</v>
      </c>
      <c r="J78" s="3" t="n">
        <f aca="false">Adequacy_central!M77</f>
        <v>0.149193643347555</v>
      </c>
      <c r="K78" s="3" t="n">
        <f aca="false">Adequacy_central!O77</f>
        <v>0.227017336306859</v>
      </c>
      <c r="L78" s="0" t="n">
        <f aca="false">F78-E78</f>
        <v>0.0245210949375592</v>
      </c>
      <c r="N78" s="3" t="n">
        <f aca="false">Adequacy_central!F77</f>
        <v>0.959108345774463</v>
      </c>
      <c r="O78" s="3" t="n">
        <f aca="false">Adequacy_central!H77</f>
        <v>0.96423526869216</v>
      </c>
      <c r="P78" s="3" t="n">
        <f aca="false">Adequacy_central!L77</f>
        <v>0.221815899027686</v>
      </c>
      <c r="Q78" s="0" t="n">
        <f aca="false">Q74+1</f>
        <v>2033</v>
      </c>
      <c r="R78" s="4" t="n">
        <f aca="false">Adequacy_central!J77</f>
        <v>0.514476891307129</v>
      </c>
      <c r="S78" s="3" t="n">
        <f aca="false">Adequacy_central!N77</f>
        <v>0.17632708832645</v>
      </c>
      <c r="T78" s="3" t="n">
        <f aca="false">Adequacy_central!P77</f>
        <v>0.268304366140884</v>
      </c>
      <c r="U78" s="0" t="n">
        <f aca="false">O78-N78</f>
        <v>0.00512692291769623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0.543238795820317</v>
      </c>
      <c r="C79" s="3" t="n">
        <f aca="false">Adequacy_central!C78</f>
        <v>0.177562856048792</v>
      </c>
      <c r="D79" s="3" t="n">
        <f aca="false">Adequacy_central!D78</f>
        <v>0.279198348130892</v>
      </c>
      <c r="E79" s="3" t="n">
        <f aca="false">Adequacy_central!E78</f>
        <v>0.825413539322139</v>
      </c>
      <c r="F79" s="3" t="n">
        <f aca="false">Adequacy_central!G78</f>
        <v>0.850314382488754</v>
      </c>
      <c r="G79" s="3" t="n">
        <f aca="false">Adequacy_central!K78</f>
        <v>0.209445365251867</v>
      </c>
      <c r="H79" s="0" t="n">
        <f aca="false">H75+1</f>
        <v>2034</v>
      </c>
      <c r="I79" s="3" t="n">
        <f aca="false">Adequacy_central!I78</f>
        <v>0.448396657155145</v>
      </c>
      <c r="J79" s="3" t="n">
        <f aca="false">Adequacy_central!M78</f>
        <v>0.146562785463381</v>
      </c>
      <c r="K79" s="3" t="n">
        <f aca="false">Adequacy_central!O78</f>
        <v>0.230454096703614</v>
      </c>
      <c r="L79" s="0" t="n">
        <f aca="false">F79-E79</f>
        <v>0.0249008431666149</v>
      </c>
      <c r="N79" s="3" t="n">
        <f aca="false">Adequacy_central!F78</f>
        <v>0.956904570970329</v>
      </c>
      <c r="O79" s="3" t="n">
        <f aca="false">Adequacy_central!H78</f>
        <v>0.962629150541009</v>
      </c>
      <c r="P79" s="3" t="n">
        <f aca="false">Adequacy_central!L78</f>
        <v>0.222227955789547</v>
      </c>
      <c r="Q79" s="0" t="n">
        <f aca="false">Q75+1</f>
        <v>2034</v>
      </c>
      <c r="R79" s="4" t="n">
        <f aca="false">Adequacy_central!J78</f>
        <v>0.510233487907209</v>
      </c>
      <c r="S79" s="3" t="n">
        <f aca="false">Adequacy_central!N78</f>
        <v>0.173640389107772</v>
      </c>
      <c r="T79" s="3" t="n">
        <f aca="false">Adequacy_central!P78</f>
        <v>0.273030693955348</v>
      </c>
      <c r="U79" s="0" t="n">
        <f aca="false">O79-N79</f>
        <v>0.00572457957067984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0.541197894585182</v>
      </c>
      <c r="C80" s="3" t="n">
        <f aca="false">Adequacy_central!C79</f>
        <v>0.175094506293924</v>
      </c>
      <c r="D80" s="3" t="n">
        <f aca="false">Adequacy_central!D79</f>
        <v>0.283707599120894</v>
      </c>
      <c r="E80" s="3" t="n">
        <f aca="false">Adequacy_central!E79</f>
        <v>0.822776507918493</v>
      </c>
      <c r="F80" s="3" t="n">
        <f aca="false">Adequacy_central!G79</f>
        <v>0.846368554406097</v>
      </c>
      <c r="G80" s="3" t="n">
        <f aca="false">Adequacy_central!K79</f>
        <v>0.207147690486342</v>
      </c>
      <c r="H80" s="0" t="n">
        <f aca="false">H76+1</f>
        <v>2034</v>
      </c>
      <c r="I80" s="3" t="n">
        <f aca="false">Adequacy_central!I79</f>
        <v>0.445284913799637</v>
      </c>
      <c r="J80" s="3" t="n">
        <f aca="false">Adequacy_central!M79</f>
        <v>0.144063646444228</v>
      </c>
      <c r="K80" s="3" t="n">
        <f aca="false">Adequacy_central!O79</f>
        <v>0.233427947674629</v>
      </c>
      <c r="L80" s="0" t="n">
        <f aca="false">F80-E80</f>
        <v>0.023592046487603</v>
      </c>
      <c r="N80" s="3" t="n">
        <f aca="false">Adequacy_central!F79</f>
        <v>0.956110864844272</v>
      </c>
      <c r="O80" s="3" t="n">
        <f aca="false">Adequacy_central!H79</f>
        <v>0.961544913802632</v>
      </c>
      <c r="P80" s="3" t="n">
        <f aca="false">Adequacy_central!L79</f>
        <v>0.221220181553401</v>
      </c>
      <c r="Q80" s="0" t="n">
        <f aca="false">Q76+1</f>
        <v>2034</v>
      </c>
      <c r="R80" s="4" t="n">
        <f aca="false">Adequacy_central!J79</f>
        <v>0.507870013875297</v>
      </c>
      <c r="S80" s="3" t="n">
        <f aca="false">Adequacy_central!N79</f>
        <v>0.171063971971577</v>
      </c>
      <c r="T80" s="3" t="n">
        <f aca="false">Adequacy_central!P79</f>
        <v>0.277176878997397</v>
      </c>
      <c r="U80" s="0" t="n">
        <f aca="false">O80-N80</f>
        <v>0.00543404895836042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0.54095127730289</v>
      </c>
      <c r="C81" s="3" t="n">
        <f aca="false">Adequacy_central!C80</f>
        <v>0.173312659733436</v>
      </c>
      <c r="D81" s="3" t="n">
        <f aca="false">Adequacy_central!D80</f>
        <v>0.285736062963674</v>
      </c>
      <c r="E81" s="3" t="n">
        <f aca="false">Adequacy_central!E80</f>
        <v>0.820946452901864</v>
      </c>
      <c r="F81" s="3" t="n">
        <f aca="false">Adequacy_central!G80</f>
        <v>0.845598801845899</v>
      </c>
      <c r="G81" s="3" t="n">
        <f aca="false">Adequacy_central!K80</f>
        <v>0.208304227626104</v>
      </c>
      <c r="H81" s="0" t="n">
        <f aca="false">H77+1</f>
        <v>2034</v>
      </c>
      <c r="I81" s="3" t="n">
        <f aca="false">Adequacy_central!I80</f>
        <v>0.44409203229454</v>
      </c>
      <c r="J81" s="3" t="n">
        <f aca="false">Adequacy_central!M80</f>
        <v>0.142280413251152</v>
      </c>
      <c r="K81" s="3" t="n">
        <f aca="false">Adequacy_central!O80</f>
        <v>0.234574007356172</v>
      </c>
      <c r="L81" s="0" t="n">
        <f aca="false">F81-E81</f>
        <v>0.024652348944035</v>
      </c>
      <c r="N81" s="3" t="n">
        <f aca="false">Adequacy_central!F80</f>
        <v>0.956305912191488</v>
      </c>
      <c r="O81" s="3" t="n">
        <f aca="false">Adequacy_central!H80</f>
        <v>0.962587507861192</v>
      </c>
      <c r="P81" s="3" t="n">
        <f aca="false">Adequacy_central!L80</f>
        <v>0.222390745235284</v>
      </c>
      <c r="Q81" s="0" t="n">
        <f aca="false">Q77+1</f>
        <v>2034</v>
      </c>
      <c r="R81" s="4" t="n">
        <f aca="false">Adequacy_central!J80</f>
        <v>0.507608254510629</v>
      </c>
      <c r="S81" s="3" t="n">
        <f aca="false">Adequacy_central!N80</f>
        <v>0.169404641868797</v>
      </c>
      <c r="T81" s="3" t="n">
        <f aca="false">Adequacy_central!P80</f>
        <v>0.279293015812063</v>
      </c>
      <c r="U81" s="0" t="n">
        <f aca="false">O81-N81</f>
        <v>0.00628159566970465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0.539370779380377</v>
      </c>
      <c r="C82" s="3" t="n">
        <f aca="false">Adequacy_central!C81</f>
        <v>0.170842941794532</v>
      </c>
      <c r="D82" s="3" t="n">
        <f aca="false">Adequacy_central!D81</f>
        <v>0.289786278825091</v>
      </c>
      <c r="E82" s="3" t="n">
        <f aca="false">Adequacy_central!E81</f>
        <v>0.82085809865664</v>
      </c>
      <c r="F82" s="3" t="n">
        <f aca="false">Adequacy_central!G81</f>
        <v>0.846039496671498</v>
      </c>
      <c r="G82" s="3" t="n">
        <f aca="false">Adequacy_central!K81</f>
        <v>0.209933733264151</v>
      </c>
      <c r="H82" s="0" t="n">
        <f aca="false">H78+1</f>
        <v>2034</v>
      </c>
      <c r="I82" s="3" t="n">
        <f aca="false">Adequacy_central!I81</f>
        <v>0.442746872433126</v>
      </c>
      <c r="J82" s="3" t="n">
        <f aca="false">Adequacy_central!M81</f>
        <v>0.140237812370367</v>
      </c>
      <c r="K82" s="3" t="n">
        <f aca="false">Adequacy_central!O81</f>
        <v>0.237873413853147</v>
      </c>
      <c r="L82" s="0" t="n">
        <f aca="false">F82-E82</f>
        <v>0.0251813980148582</v>
      </c>
      <c r="N82" s="3" t="n">
        <f aca="false">Adequacy_central!F81</f>
        <v>0.957806221266132</v>
      </c>
      <c r="O82" s="3" t="n">
        <f aca="false">Adequacy_central!H81</f>
        <v>0.963935044279246</v>
      </c>
      <c r="P82" s="3" t="n">
        <f aca="false">Adequacy_central!L81</f>
        <v>0.224060955654789</v>
      </c>
      <c r="Q82" s="0" t="n">
        <f aca="false">Q78+1</f>
        <v>2034</v>
      </c>
      <c r="R82" s="4" t="n">
        <f aca="false">Adequacy_central!J81</f>
        <v>0.50664600973722</v>
      </c>
      <c r="S82" s="3" t="n">
        <f aca="false">Adequacy_central!N81</f>
        <v>0.167330977514975</v>
      </c>
      <c r="T82" s="3" t="n">
        <f aca="false">Adequacy_central!P81</f>
        <v>0.283829234013937</v>
      </c>
      <c r="U82" s="0" t="n">
        <f aca="false">O82-N82</f>
        <v>0.00612882301311446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0.540192528000067</v>
      </c>
      <c r="C83" s="3" t="n">
        <f aca="false">Adequacy_central!C82</f>
        <v>0.16877672542939</v>
      </c>
      <c r="D83" s="3" t="n">
        <f aca="false">Adequacy_central!D82</f>
        <v>0.291030746570543</v>
      </c>
      <c r="E83" s="3" t="n">
        <f aca="false">Adequacy_central!E82</f>
        <v>0.816208035097227</v>
      </c>
      <c r="F83" s="3" t="n">
        <f aca="false">Adequacy_central!G82</f>
        <v>0.841942982229137</v>
      </c>
      <c r="G83" s="3" t="n">
        <f aca="false">Adequacy_central!K82</f>
        <v>0.209594272040042</v>
      </c>
      <c r="H83" s="0" t="n">
        <f aca="false">H79+1</f>
        <v>2035</v>
      </c>
      <c r="I83" s="3" t="n">
        <f aca="false">Adequacy_central!I82</f>
        <v>0.440909481853138</v>
      </c>
      <c r="J83" s="3" t="n">
        <f aca="false">Adequacy_central!M82</f>
        <v>0.137756919432867</v>
      </c>
      <c r="K83" s="3" t="n">
        <f aca="false">Adequacy_central!O82</f>
        <v>0.237541633811221</v>
      </c>
      <c r="L83" s="0" t="n">
        <f aca="false">F83-E83</f>
        <v>0.0257349471319099</v>
      </c>
      <c r="N83" s="3" t="n">
        <f aca="false">Adequacy_central!F82</f>
        <v>0.953515572716041</v>
      </c>
      <c r="O83" s="3" t="n">
        <f aca="false">Adequacy_central!H82</f>
        <v>0.960418802290351</v>
      </c>
      <c r="P83" s="3" t="n">
        <f aca="false">Adequacy_central!L82</f>
        <v>0.223970236440953</v>
      </c>
      <c r="Q83" s="0" t="n">
        <f aca="false">Q79+1</f>
        <v>2035</v>
      </c>
      <c r="R83" s="4" t="n">
        <f aca="false">Adequacy_central!J82</f>
        <v>0.505316268492863</v>
      </c>
      <c r="S83" s="3" t="n">
        <f aca="false">Adequacy_central!N82</f>
        <v>0.164515836546758</v>
      </c>
      <c r="T83" s="3" t="n">
        <f aca="false">Adequacy_central!P82</f>
        <v>0.283683467676419</v>
      </c>
      <c r="U83" s="0" t="n">
        <f aca="false">O83-N83</f>
        <v>0.00690322957430978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0.536490447557147</v>
      </c>
      <c r="C84" s="3" t="n">
        <f aca="false">Adequacy_central!C83</f>
        <v>0.166313996732821</v>
      </c>
      <c r="D84" s="3" t="n">
        <f aca="false">Adequacy_central!D83</f>
        <v>0.297195555710032</v>
      </c>
      <c r="E84" s="3" t="n">
        <f aca="false">Adequacy_central!E83</f>
        <v>0.816249524793037</v>
      </c>
      <c r="F84" s="3" t="n">
        <f aca="false">Adequacy_central!G83</f>
        <v>0.841321917017989</v>
      </c>
      <c r="G84" s="3" t="n">
        <f aca="false">Adequacy_central!K83</f>
        <v>0.20837177544887</v>
      </c>
      <c r="H84" s="0" t="n">
        <f aca="false">H80+1</f>
        <v>2035</v>
      </c>
      <c r="I84" s="3" t="n">
        <f aca="false">Adequacy_central!I83</f>
        <v>0.437910072874525</v>
      </c>
      <c r="J84" s="3" t="n">
        <f aca="false">Adequacy_central!M83</f>
        <v>0.135753720799596</v>
      </c>
      <c r="K84" s="3" t="n">
        <f aca="false">Adequacy_central!O83</f>
        <v>0.242585731118916</v>
      </c>
      <c r="L84" s="0" t="n">
        <f aca="false">F84-E84</f>
        <v>0.0250723922249522</v>
      </c>
      <c r="N84" s="3" t="n">
        <f aca="false">Adequacy_central!F83</f>
        <v>0.953003132253194</v>
      </c>
      <c r="O84" s="3" t="n">
        <f aca="false">Adequacy_central!H83</f>
        <v>0.959953579556978</v>
      </c>
      <c r="P84" s="3" t="n">
        <f aca="false">Adequacy_central!L83</f>
        <v>0.222981274083422</v>
      </c>
      <c r="Q84" s="0" t="n">
        <f aca="false">Q80+1</f>
        <v>2035</v>
      </c>
      <c r="R84" s="4" t="n">
        <f aca="false">Adequacy_central!J83</f>
        <v>0.502241476440498</v>
      </c>
      <c r="S84" s="3" t="n">
        <f aca="false">Adequacy_central!N83</f>
        <v>0.16173986524551</v>
      </c>
      <c r="T84" s="3" t="n">
        <f aca="false">Adequacy_central!P83</f>
        <v>0.289021790567186</v>
      </c>
      <c r="U84" s="0" t="n">
        <f aca="false">O84-N84</f>
        <v>0.00695044730378336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0.537037358265827</v>
      </c>
      <c r="C85" s="3" t="n">
        <f aca="false">Adequacy_central!C84</f>
        <v>0.163527785969112</v>
      </c>
      <c r="D85" s="3" t="n">
        <f aca="false">Adequacy_central!D84</f>
        <v>0.299434855765061</v>
      </c>
      <c r="E85" s="3" t="n">
        <f aca="false">Adequacy_central!E84</f>
        <v>0.813839434952702</v>
      </c>
      <c r="F85" s="3" t="n">
        <f aca="false">Adequacy_central!G84</f>
        <v>0.839553913197989</v>
      </c>
      <c r="G85" s="3" t="n">
        <f aca="false">Adequacy_central!K84</f>
        <v>0.208118376234403</v>
      </c>
      <c r="H85" s="0" t="n">
        <f aca="false">H81+1</f>
        <v>2035</v>
      </c>
      <c r="I85" s="3" t="n">
        <f aca="false">Adequacy_central!I84</f>
        <v>0.437062180199553</v>
      </c>
      <c r="J85" s="3" t="n">
        <f aca="false">Adequacy_central!M84</f>
        <v>0.133085360932168</v>
      </c>
      <c r="K85" s="3" t="n">
        <f aca="false">Adequacy_central!O84</f>
        <v>0.243691893820981</v>
      </c>
      <c r="L85" s="0" t="n">
        <f aca="false">F85-E85</f>
        <v>0.0257144782452873</v>
      </c>
      <c r="N85" s="3" t="n">
        <f aca="false">Adequacy_central!F84</f>
        <v>0.952085270377707</v>
      </c>
      <c r="O85" s="3" t="n">
        <f aca="false">Adequacy_central!H84</f>
        <v>0.95932476317527</v>
      </c>
      <c r="P85" s="3" t="n">
        <f aca="false">Adequacy_central!L84</f>
        <v>0.223466422318345</v>
      </c>
      <c r="Q85" s="0" t="n">
        <f aca="false">Q81+1</f>
        <v>2035</v>
      </c>
      <c r="R85" s="4" t="n">
        <f aca="false">Adequacy_central!J84</f>
        <v>0.502533766332934</v>
      </c>
      <c r="S85" s="3" t="n">
        <f aca="false">Adequacy_central!N84</f>
        <v>0.158790700390329</v>
      </c>
      <c r="T85" s="3" t="n">
        <f aca="false">Adequacy_central!P84</f>
        <v>0.290760803654445</v>
      </c>
      <c r="U85" s="0" t="n">
        <f aca="false">O85-N85</f>
        <v>0.00723949279756364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0.537953323900228</v>
      </c>
      <c r="C86" s="3" t="n">
        <f aca="false">Adequacy_central!C85</f>
        <v>0.160963838404493</v>
      </c>
      <c r="D86" s="3" t="n">
        <f aca="false">Adequacy_central!D85</f>
        <v>0.301082837695279</v>
      </c>
      <c r="E86" s="3" t="n">
        <f aca="false">Adequacy_central!E85</f>
        <v>0.810895425882415</v>
      </c>
      <c r="F86" s="3" t="n">
        <f aca="false">Adequacy_central!G85</f>
        <v>0.836857938760367</v>
      </c>
      <c r="G86" s="3" t="n">
        <f aca="false">Adequacy_central!K85</f>
        <v>0.208596904425711</v>
      </c>
      <c r="H86" s="0" t="n">
        <f aca="false">H82+1</f>
        <v>2035</v>
      </c>
      <c r="I86" s="3" t="n">
        <f aca="false">Adequacy_central!I85</f>
        <v>0.436223889688936</v>
      </c>
      <c r="J86" s="3" t="n">
        <f aca="false">Adequacy_central!M85</f>
        <v>0.130524840294679</v>
      </c>
      <c r="K86" s="3" t="n">
        <f aca="false">Adequacy_central!O85</f>
        <v>0.244146695898799</v>
      </c>
      <c r="L86" s="0" t="n">
        <f aca="false">F86-E86</f>
        <v>0.0259625128779521</v>
      </c>
      <c r="N86" s="3" t="n">
        <f aca="false">Adequacy_central!F85</f>
        <v>0.950159983116371</v>
      </c>
      <c r="O86" s="3" t="n">
        <f aca="false">Adequacy_central!H85</f>
        <v>0.957684957562891</v>
      </c>
      <c r="P86" s="3" t="n">
        <f aca="false">Adequacy_central!L85</f>
        <v>0.224299190784114</v>
      </c>
      <c r="Q86" s="0" t="n">
        <f aca="false">Q82+1</f>
        <v>2035</v>
      </c>
      <c r="R86" s="4" t="n">
        <f aca="false">Adequacy_central!J85</f>
        <v>0.502575468838168</v>
      </c>
      <c r="S86" s="3" t="n">
        <f aca="false">Adequacy_central!N85</f>
        <v>0.155925635125818</v>
      </c>
      <c r="T86" s="3" t="n">
        <f aca="false">Adequacy_central!P85</f>
        <v>0.291658879152385</v>
      </c>
      <c r="U86" s="0" t="n">
        <f aca="false">O86-N86</f>
        <v>0.00752497444652012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0.537700759979843</v>
      </c>
      <c r="C87" s="3" t="n">
        <f aca="false">Adequacy_central!C86</f>
        <v>0.157764016049058</v>
      </c>
      <c r="D87" s="3" t="n">
        <f aca="false">Adequacy_central!D86</f>
        <v>0.304535223971099</v>
      </c>
      <c r="E87" s="3" t="n">
        <f aca="false">Adequacy_central!E86</f>
        <v>0.809660876430815</v>
      </c>
      <c r="F87" s="3" t="n">
        <f aca="false">Adequacy_central!G86</f>
        <v>0.835860457279273</v>
      </c>
      <c r="G87" s="3" t="n">
        <f aca="false">Adequacy_central!K86</f>
        <v>0.20888333615402</v>
      </c>
      <c r="H87" s="0" t="n">
        <f aca="false">H83+1</f>
        <v>2036</v>
      </c>
      <c r="I87" s="3" t="n">
        <f aca="false">Adequacy_central!I86</f>
        <v>0.435355268582795</v>
      </c>
      <c r="J87" s="3" t="n">
        <f aca="false">Adequacy_central!M86</f>
        <v>0.127735351503525</v>
      </c>
      <c r="K87" s="3" t="n">
        <f aca="false">Adequacy_central!O86</f>
        <v>0.246570256344495</v>
      </c>
      <c r="L87" s="0" t="n">
        <f aca="false">F87-E87</f>
        <v>0.0261995808484575</v>
      </c>
      <c r="N87" s="3" t="n">
        <f aca="false">Adequacy_central!F86</f>
        <v>0.950030859467968</v>
      </c>
      <c r="O87" s="3" t="n">
        <f aca="false">Adequacy_central!H86</f>
        <v>0.9579100054492</v>
      </c>
      <c r="P87" s="3" t="n">
        <f aca="false">Adequacy_central!L86</f>
        <v>0.224919460915095</v>
      </c>
      <c r="Q87" s="0" t="n">
        <f aca="false">Q83+1</f>
        <v>2036</v>
      </c>
      <c r="R87" s="4" t="n">
        <f aca="false">Adequacy_central!J86</f>
        <v>0.502095477208716</v>
      </c>
      <c r="S87" s="3" t="n">
        <f aca="false">Adequacy_central!N86</f>
        <v>0.152862212865866</v>
      </c>
      <c r="T87" s="3" t="n">
        <f aca="false">Adequacy_central!P86</f>
        <v>0.295073169393386</v>
      </c>
      <c r="U87" s="0" t="n">
        <f aca="false">O87-N87</f>
        <v>0.00787914598123207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0.535975459519758</v>
      </c>
      <c r="C88" s="3" t="n">
        <f aca="false">Adequacy_central!C87</f>
        <v>0.155642103759719</v>
      </c>
      <c r="D88" s="3" t="n">
        <f aca="false">Adequacy_central!D87</f>
        <v>0.308382436720524</v>
      </c>
      <c r="E88" s="3" t="n">
        <f aca="false">Adequacy_central!E87</f>
        <v>0.809013358697086</v>
      </c>
      <c r="F88" s="3" t="n">
        <f aca="false">Adequacy_central!G87</f>
        <v>0.835353268896026</v>
      </c>
      <c r="G88" s="3" t="n">
        <f aca="false">Adequacy_central!K87</f>
        <v>0.2100525542401</v>
      </c>
      <c r="H88" s="0" t="n">
        <f aca="false">H84+1</f>
        <v>2036</v>
      </c>
      <c r="I88" s="3" t="n">
        <f aca="false">Adequacy_central!I87</f>
        <v>0.433611306685293</v>
      </c>
      <c r="J88" s="3" t="n">
        <f aca="false">Adequacy_central!M87</f>
        <v>0.12591654111733</v>
      </c>
      <c r="K88" s="3" t="n">
        <f aca="false">Adequacy_central!O87</f>
        <v>0.249485510894462</v>
      </c>
      <c r="L88" s="0" t="n">
        <f aca="false">F88-E88</f>
        <v>0.0263399101989408</v>
      </c>
      <c r="N88" s="3" t="n">
        <f aca="false">Adequacy_central!F87</f>
        <v>0.947861149135126</v>
      </c>
      <c r="O88" s="3" t="n">
        <f aca="false">Adequacy_central!H87</f>
        <v>0.956633437627776</v>
      </c>
      <c r="P88" s="3" t="n">
        <f aca="false">Adequacy_central!L87</f>
        <v>0.22692485466925</v>
      </c>
      <c r="Q88" s="0" t="n">
        <f aca="false">Q84+1</f>
        <v>2036</v>
      </c>
      <c r="R88" s="4" t="n">
        <f aca="false">Adequacy_central!J87</f>
        <v>0.498804021261844</v>
      </c>
      <c r="S88" s="3" t="n">
        <f aca="false">Adequacy_central!N87</f>
        <v>0.150621766724147</v>
      </c>
      <c r="T88" s="3" t="n">
        <f aca="false">Adequacy_central!P87</f>
        <v>0.298435361149135</v>
      </c>
      <c r="U88" s="0" t="n">
        <f aca="false">O88-N88</f>
        <v>0.00877228849264911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0.53348739879164</v>
      </c>
      <c r="C89" s="3" t="n">
        <f aca="false">Adequacy_central!C88</f>
        <v>0.15290051550034</v>
      </c>
      <c r="D89" s="3" t="n">
        <f aca="false">Adequacy_central!D88</f>
        <v>0.31361208570802</v>
      </c>
      <c r="E89" s="3" t="n">
        <f aca="false">Adequacy_central!E88</f>
        <v>0.807879770366573</v>
      </c>
      <c r="F89" s="3" t="n">
        <f aca="false">Adequacy_central!G88</f>
        <v>0.833861046836536</v>
      </c>
      <c r="G89" s="3" t="n">
        <f aca="false">Adequacy_central!K88</f>
        <v>0.209747689579206</v>
      </c>
      <c r="H89" s="0" t="n">
        <f aca="false">H85+1</f>
        <v>2036</v>
      </c>
      <c r="I89" s="3" t="n">
        <f aca="false">Adequacy_central!I88</f>
        <v>0.43099367722925</v>
      </c>
      <c r="J89" s="3" t="n">
        <f aca="false">Adequacy_central!M88</f>
        <v>0.123525233351346</v>
      </c>
      <c r="K89" s="3" t="n">
        <f aca="false">Adequacy_central!O88</f>
        <v>0.253360859785977</v>
      </c>
      <c r="L89" s="0" t="n">
        <f aca="false">F89-E89</f>
        <v>0.0259812764699634</v>
      </c>
      <c r="N89" s="3" t="n">
        <f aca="false">Adequacy_central!F88</f>
        <v>0.946365924520824</v>
      </c>
      <c r="O89" s="3" t="n">
        <f aca="false">Adequacy_central!H88</f>
        <v>0.955268452836217</v>
      </c>
      <c r="P89" s="3" t="n">
        <f aca="false">Adequacy_central!L88</f>
        <v>0.226815095835189</v>
      </c>
      <c r="Q89" s="0" t="n">
        <f aca="false">Q85+1</f>
        <v>2036</v>
      </c>
      <c r="R89" s="4" t="n">
        <f aca="false">Adequacy_central!J88</f>
        <v>0.496180627120372</v>
      </c>
      <c r="S89" s="3" t="n">
        <f aca="false">Adequacy_central!N88</f>
        <v>0.147549206312778</v>
      </c>
      <c r="T89" s="3" t="n">
        <f aca="false">Adequacy_central!P88</f>
        <v>0.302636091087674</v>
      </c>
      <c r="U89" s="0" t="n">
        <f aca="false">O89-N89</f>
        <v>0.00890252831539351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0.529782597038826</v>
      </c>
      <c r="C90" s="3" t="n">
        <f aca="false">Adequacy_central!C89</f>
        <v>0.150071525492431</v>
      </c>
      <c r="D90" s="3" t="n">
        <f aca="false">Adequacy_central!D89</f>
        <v>0.320145877468743</v>
      </c>
      <c r="E90" s="3" t="n">
        <f aca="false">Adequacy_central!E89</f>
        <v>0.808394227618503</v>
      </c>
      <c r="F90" s="3" t="n">
        <f aca="false">Adequacy_central!G89</f>
        <v>0.834128522329701</v>
      </c>
      <c r="G90" s="3" t="n">
        <f aca="false">Adequacy_central!K89</f>
        <v>0.208185169076234</v>
      </c>
      <c r="H90" s="0" t="n">
        <f aca="false">H86+1</f>
        <v>2036</v>
      </c>
      <c r="I90" s="3" t="n">
        <f aca="false">Adequacy_central!I89</f>
        <v>0.428273193338927</v>
      </c>
      <c r="J90" s="3" t="n">
        <f aca="false">Adequacy_central!M89</f>
        <v>0.121316954937984</v>
      </c>
      <c r="K90" s="3" t="n">
        <f aca="false">Adequacy_central!O89</f>
        <v>0.258804079341592</v>
      </c>
      <c r="L90" s="0" t="n">
        <f aca="false">F90-E90</f>
        <v>0.0257342947111973</v>
      </c>
      <c r="N90" s="3" t="n">
        <f aca="false">Adequacy_central!F89</f>
        <v>0.946309126023114</v>
      </c>
      <c r="O90" s="3" t="n">
        <f aca="false">Adequacy_central!H89</f>
        <v>0.955217278965785</v>
      </c>
      <c r="P90" s="3" t="n">
        <f aca="false">Adequacy_central!L89</f>
        <v>0.224727717027156</v>
      </c>
      <c r="Q90" s="0" t="n">
        <f aca="false">Q86+1</f>
        <v>2036</v>
      </c>
      <c r="R90" s="4" t="n">
        <f aca="false">Adequacy_central!J89</f>
        <v>0.493153621462073</v>
      </c>
      <c r="S90" s="3" t="n">
        <f aca="false">Adequacy_central!N89</f>
        <v>0.144626161061893</v>
      </c>
      <c r="T90" s="3" t="n">
        <f aca="false">Adequacy_central!P89</f>
        <v>0.308529343499148</v>
      </c>
      <c r="U90" s="0" t="n">
        <f aca="false">O90-N90</f>
        <v>0.00890815294267055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0.529095910839467</v>
      </c>
      <c r="C91" s="3" t="n">
        <f aca="false">Adequacy_central!C90</f>
        <v>0.147933502420507</v>
      </c>
      <c r="D91" s="3" t="n">
        <f aca="false">Adequacy_central!D90</f>
        <v>0.322970586740026</v>
      </c>
      <c r="E91" s="3" t="n">
        <f aca="false">Adequacy_central!E90</f>
        <v>0.805570137374079</v>
      </c>
      <c r="F91" s="3" t="n">
        <f aca="false">Adequacy_central!G90</f>
        <v>0.830829042516942</v>
      </c>
      <c r="G91" s="3" t="n">
        <f aca="false">Adequacy_central!K90</f>
        <v>0.207288660304221</v>
      </c>
      <c r="H91" s="0" t="n">
        <f aca="false">H87+1</f>
        <v>2037</v>
      </c>
      <c r="I91" s="3" t="n">
        <f aca="false">Adequacy_central!I90</f>
        <v>0.426223865579013</v>
      </c>
      <c r="J91" s="3" t="n">
        <f aca="false">Adequacy_central!M90</f>
        <v>0.119170811867117</v>
      </c>
      <c r="K91" s="3" t="n">
        <f aca="false">Adequacy_central!O90</f>
        <v>0.260175459927949</v>
      </c>
      <c r="L91" s="0" t="n">
        <f aca="false">F91-E91</f>
        <v>0.0252589051428639</v>
      </c>
      <c r="N91" s="3" t="n">
        <f aca="false">Adequacy_central!F90</f>
        <v>0.945206905122786</v>
      </c>
      <c r="O91" s="3" t="n">
        <f aca="false">Adequacy_central!H90</f>
        <v>0.953629074310982</v>
      </c>
      <c r="P91" s="3" t="n">
        <f aca="false">Adequacy_central!L90</f>
        <v>0.224074284909753</v>
      </c>
      <c r="Q91" s="0" t="n">
        <f aca="false">Q87+1</f>
        <v>2037</v>
      </c>
      <c r="R91" s="4" t="n">
        <f aca="false">Adequacy_central!J90</f>
        <v>0.492389129724393</v>
      </c>
      <c r="S91" s="3" t="n">
        <f aca="false">Adequacy_central!N90</f>
        <v>0.142251726019968</v>
      </c>
      <c r="T91" s="3" t="n">
        <f aca="false">Adequacy_central!P90</f>
        <v>0.310566049378424</v>
      </c>
      <c r="U91" s="0" t="n">
        <f aca="false">O91-N91</f>
        <v>0.00842216918819683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0.526748889002091</v>
      </c>
      <c r="C92" s="3" t="n">
        <f aca="false">Adequacy_central!C91</f>
        <v>0.145102172760259</v>
      </c>
      <c r="D92" s="3" t="n">
        <f aca="false">Adequacy_central!D91</f>
        <v>0.32814893823765</v>
      </c>
      <c r="E92" s="3" t="n">
        <f aca="false">Adequacy_central!E91</f>
        <v>0.805315543170151</v>
      </c>
      <c r="F92" s="3" t="n">
        <f aca="false">Adequacy_central!G91</f>
        <v>0.830498093846544</v>
      </c>
      <c r="G92" s="3" t="n">
        <f aca="false">Adequacy_central!K91</f>
        <v>0.205816682163482</v>
      </c>
      <c r="H92" s="0" t="n">
        <f aca="false">H88+1</f>
        <v>2037</v>
      </c>
      <c r="I92" s="3" t="n">
        <f aca="false">Adequacy_central!I91</f>
        <v>0.424199067660993</v>
      </c>
      <c r="J92" s="3" t="n">
        <f aca="false">Adequacy_central!M91</f>
        <v>0.116853035071597</v>
      </c>
      <c r="K92" s="3" t="n">
        <f aca="false">Adequacy_central!O91</f>
        <v>0.264263440437561</v>
      </c>
      <c r="L92" s="0" t="n">
        <f aca="false">F92-E92</f>
        <v>0.0251825506763931</v>
      </c>
      <c r="N92" s="3" t="n">
        <f aca="false">Adequacy_central!F91</f>
        <v>0.943415267096596</v>
      </c>
      <c r="O92" s="3" t="n">
        <f aca="false">Adequacy_central!H91</f>
        <v>0.952415767148326</v>
      </c>
      <c r="P92" s="3" t="n">
        <f aca="false">Adequacy_central!L91</f>
        <v>0.222932760285547</v>
      </c>
      <c r="Q92" s="0" t="n">
        <f aca="false">Q88+1</f>
        <v>2037</v>
      </c>
      <c r="R92" s="4" t="n">
        <f aca="false">Adequacy_central!J91</f>
        <v>0.488870831465324</v>
      </c>
      <c r="S92" s="3" t="n">
        <f aca="false">Adequacy_central!N91</f>
        <v>0.139366572404042</v>
      </c>
      <c r="T92" s="3" t="n">
        <f aca="false">Adequacy_central!P91</f>
        <v>0.31517786322723</v>
      </c>
      <c r="U92" s="0" t="n">
        <f aca="false">O92-N92</f>
        <v>0.00900050005172936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0.525650959975475</v>
      </c>
      <c r="C93" s="3" t="n">
        <f aca="false">Adequacy_central!C92</f>
        <v>0.14228281134147</v>
      </c>
      <c r="D93" s="3" t="n">
        <f aca="false">Adequacy_central!D92</f>
        <v>0.332066228683055</v>
      </c>
      <c r="E93" s="3" t="n">
        <f aca="false">Adequacy_central!E92</f>
        <v>0.804488915543189</v>
      </c>
      <c r="F93" s="3" t="n">
        <f aca="false">Adequacy_central!G92</f>
        <v>0.829143824604508</v>
      </c>
      <c r="G93" s="3" t="n">
        <f aca="false">Adequacy_central!K92</f>
        <v>0.205105736358302</v>
      </c>
      <c r="H93" s="0" t="n">
        <f aca="false">H89+1</f>
        <v>2037</v>
      </c>
      <c r="I93" s="3" t="n">
        <f aca="false">Adequacy_central!I92</f>
        <v>0.422880370744906</v>
      </c>
      <c r="J93" s="3" t="n">
        <f aca="false">Adequacy_central!M92</f>
        <v>0.114464944596536</v>
      </c>
      <c r="K93" s="3" t="n">
        <f aca="false">Adequacy_central!O92</f>
        <v>0.267143600201747</v>
      </c>
      <c r="L93" s="0" t="n">
        <f aca="false">F93-E93</f>
        <v>0.024654909061319</v>
      </c>
      <c r="N93" s="3" t="n">
        <f aca="false">Adequacy_central!F92</f>
        <v>0.940845704867916</v>
      </c>
      <c r="O93" s="3" t="n">
        <f aca="false">Adequacy_central!H92</f>
        <v>0.949859099002165</v>
      </c>
      <c r="P93" s="3" t="n">
        <f aca="false">Adequacy_central!L92</f>
        <v>0.223079369959053</v>
      </c>
      <c r="Q93" s="0" t="n">
        <f aca="false">Q89+1</f>
        <v>2037</v>
      </c>
      <c r="R93" s="4" t="n">
        <f aca="false">Adequacy_central!J92</f>
        <v>0.48631381641027</v>
      </c>
      <c r="S93" s="3" t="n">
        <f aca="false">Adequacy_central!N92</f>
        <v>0.136338580828071</v>
      </c>
      <c r="T93" s="3" t="n">
        <f aca="false">Adequacy_central!P92</f>
        <v>0.318193307629576</v>
      </c>
      <c r="U93" s="0" t="n">
        <f aca="false">O93-N93</f>
        <v>0.00901339413424873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0.526678448158672</v>
      </c>
      <c r="C94" s="3" t="n">
        <f aca="false">Adequacy_central!C93</f>
        <v>0.139797902098675</v>
      </c>
      <c r="D94" s="3" t="n">
        <f aca="false">Adequacy_central!D93</f>
        <v>0.333523649742653</v>
      </c>
      <c r="E94" s="3" t="n">
        <f aca="false">Adequacy_central!E93</f>
        <v>0.80476983260278</v>
      </c>
      <c r="F94" s="3" t="n">
        <f aca="false">Adequacy_central!G93</f>
        <v>0.830021102762073</v>
      </c>
      <c r="G94" s="3" t="n">
        <f aca="false">Adequacy_central!K93</f>
        <v>0.20389291971469</v>
      </c>
      <c r="H94" s="0" t="n">
        <f aca="false">H90+1</f>
        <v>2037</v>
      </c>
      <c r="I94" s="3" t="n">
        <f aca="false">Adequacy_central!I93</f>
        <v>0.423854926560147</v>
      </c>
      <c r="J94" s="3" t="n">
        <f aca="false">Adequacy_central!M93</f>
        <v>0.112505134270171</v>
      </c>
      <c r="K94" s="3" t="n">
        <f aca="false">Adequacy_central!O93</f>
        <v>0.268409771772463</v>
      </c>
      <c r="L94" s="0" t="n">
        <f aca="false">F94-E94</f>
        <v>0.0252512701592927</v>
      </c>
      <c r="N94" s="3" t="n">
        <f aca="false">Adequacy_central!F93</f>
        <v>0.937603437812215</v>
      </c>
      <c r="O94" s="3" t="n">
        <f aca="false">Adequacy_central!H93</f>
        <v>0.948119861919502</v>
      </c>
      <c r="P94" s="3" t="n">
        <f aca="false">Adequacy_central!L93</f>
        <v>0.221735591398031</v>
      </c>
      <c r="Q94" s="0" t="n">
        <f aca="false">Q90+1</f>
        <v>2037</v>
      </c>
      <c r="R94" s="4" t="n">
        <f aca="false">Adequacy_central!J93</f>
        <v>0.485112562316263</v>
      </c>
      <c r="S94" s="3" t="n">
        <f aca="false">Adequacy_central!N93</f>
        <v>0.13364545701974</v>
      </c>
      <c r="T94" s="3" t="n">
        <f aca="false">Adequacy_central!P93</f>
        <v>0.318845418476212</v>
      </c>
      <c r="U94" s="0" t="n">
        <f aca="false">O94-N94</f>
        <v>0.0105164241072864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0.524344421649039</v>
      </c>
      <c r="C95" s="3" t="n">
        <f aca="false">Adequacy_central!C94</f>
        <v>0.138039444371527</v>
      </c>
      <c r="D95" s="3" t="n">
        <f aca="false">Adequacy_central!D94</f>
        <v>0.337616133979435</v>
      </c>
      <c r="E95" s="3" t="n">
        <f aca="false">Adequacy_central!E94</f>
        <v>0.802407464837389</v>
      </c>
      <c r="F95" s="3" t="n">
        <f aca="false">Adequacy_central!G94</f>
        <v>0.828212434386246</v>
      </c>
      <c r="G95" s="3" t="n">
        <f aca="false">Adequacy_central!K94</f>
        <v>0.205372972390315</v>
      </c>
      <c r="H95" s="0" t="n">
        <f aca="false">H91+1</f>
        <v>2038</v>
      </c>
      <c r="I95" s="3" t="n">
        <f aca="false">Adequacy_central!I94</f>
        <v>0.420737878077032</v>
      </c>
      <c r="J95" s="3" t="n">
        <f aca="false">Adequacy_central!M94</f>
        <v>0.110763880605718</v>
      </c>
      <c r="K95" s="3" t="n">
        <f aca="false">Adequacy_central!O94</f>
        <v>0.270905706154639</v>
      </c>
      <c r="L95" s="0" t="n">
        <f aca="false">F95-E95</f>
        <v>0.0258049695488566</v>
      </c>
      <c r="N95" s="3" t="n">
        <f aca="false">Adequacy_central!F94</f>
        <v>0.936297251573255</v>
      </c>
      <c r="O95" s="3" t="n">
        <f aca="false">Adequacy_central!H94</f>
        <v>0.947235274075592</v>
      </c>
      <c r="P95" s="3" t="n">
        <f aca="false">Adequacy_central!L94</f>
        <v>0.223479320245306</v>
      </c>
      <c r="Q95" s="0" t="n">
        <f aca="false">Q91+1</f>
        <v>2038</v>
      </c>
      <c r="R95" s="4" t="n">
        <f aca="false">Adequacy_central!J94</f>
        <v>0.481752600555624</v>
      </c>
      <c r="S95" s="3" t="n">
        <f aca="false">Adequacy_central!N94</f>
        <v>0.131912867049836</v>
      </c>
      <c r="T95" s="3" t="n">
        <f aca="false">Adequacy_central!P94</f>
        <v>0.322631783967795</v>
      </c>
      <c r="U95" s="0" t="n">
        <f aca="false">O95-N95</f>
        <v>0.0109380225023376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0.522236057299577</v>
      </c>
      <c r="C96" s="3" t="n">
        <f aca="false">Adequacy_central!C95</f>
        <v>0.135194763721549</v>
      </c>
      <c r="D96" s="3" t="n">
        <f aca="false">Adequacy_central!D95</f>
        <v>0.342569178978875</v>
      </c>
      <c r="E96" s="3" t="n">
        <f aca="false">Adequacy_central!E95</f>
        <v>0.80019436270972</v>
      </c>
      <c r="F96" s="3" t="n">
        <f aca="false">Adequacy_central!G95</f>
        <v>0.827558780162656</v>
      </c>
      <c r="G96" s="3" t="n">
        <f aca="false">Adequacy_central!K95</f>
        <v>0.205175955077344</v>
      </c>
      <c r="H96" s="0" t="n">
        <f aca="false">H92+1</f>
        <v>2038</v>
      </c>
      <c r="I96" s="3" t="n">
        <f aca="false">Adequacy_central!I95</f>
        <v>0.417890349054871</v>
      </c>
      <c r="J96" s="3" t="n">
        <f aca="false">Adequacy_central!M95</f>
        <v>0.108182087797856</v>
      </c>
      <c r="K96" s="3" t="n">
        <f aca="false">Adequacy_central!O95</f>
        <v>0.274121925856993</v>
      </c>
      <c r="L96" s="0" t="n">
        <f aca="false">F96-E96</f>
        <v>0.0273644174529364</v>
      </c>
      <c r="N96" s="3" t="n">
        <f aca="false">Adequacy_central!F95</f>
        <v>0.935123664801628</v>
      </c>
      <c r="O96" s="3" t="n">
        <f aca="false">Adequacy_central!H95</f>
        <v>0.946930256799807</v>
      </c>
      <c r="P96" s="3" t="n">
        <f aca="false">Adequacy_central!L95</f>
        <v>0.222662524428441</v>
      </c>
      <c r="Q96" s="0" t="n">
        <f aca="false">Q92+1</f>
        <v>2038</v>
      </c>
      <c r="R96" s="4" t="n">
        <f aca="false">Adequacy_central!J95</f>
        <v>0.479226413168603</v>
      </c>
      <c r="S96" s="3" t="n">
        <f aca="false">Adequacy_central!N95</f>
        <v>0.129007059150292</v>
      </c>
      <c r="T96" s="3" t="n">
        <f aca="false">Adequacy_central!P95</f>
        <v>0.326890192482733</v>
      </c>
      <c r="U96" s="0" t="n">
        <f aca="false">O96-N96</f>
        <v>0.0118065919981796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0.521942076797432</v>
      </c>
      <c r="C97" s="3" t="n">
        <f aca="false">Adequacy_central!C96</f>
        <v>0.13304452896062</v>
      </c>
      <c r="D97" s="3" t="n">
        <f aca="false">Adequacy_central!D96</f>
        <v>0.345013394241947</v>
      </c>
      <c r="E97" s="3" t="n">
        <f aca="false">Adequacy_central!E96</f>
        <v>0.80035657714553</v>
      </c>
      <c r="F97" s="3" t="n">
        <f aca="false">Adequacy_central!G96</f>
        <v>0.826635429964379</v>
      </c>
      <c r="G97" s="3" t="n">
        <f aca="false">Adequacy_central!K96</f>
        <v>0.204452102414651</v>
      </c>
      <c r="H97" s="0" t="n">
        <f aca="false">H93+1</f>
        <v>2038</v>
      </c>
      <c r="I97" s="3" t="n">
        <f aca="false">Adequacy_central!I96</f>
        <v>0.417739774053822</v>
      </c>
      <c r="J97" s="3" t="n">
        <f aca="false">Adequacy_central!M96</f>
        <v>0.106483063806861</v>
      </c>
      <c r="K97" s="3" t="n">
        <f aca="false">Adequacy_central!O96</f>
        <v>0.276133739284846</v>
      </c>
      <c r="L97" s="0" t="n">
        <f aca="false">F97-E97</f>
        <v>0.0262788528188489</v>
      </c>
      <c r="N97" s="3" t="n">
        <f aca="false">Adequacy_central!F96</f>
        <v>0.935085031506741</v>
      </c>
      <c r="O97" s="3" t="n">
        <f aca="false">Adequacy_central!H96</f>
        <v>0.946686880434468</v>
      </c>
      <c r="P97" s="3" t="n">
        <f aca="false">Adequacy_central!L96</f>
        <v>0.222593168331385</v>
      </c>
      <c r="Q97" s="0" t="n">
        <f aca="false">Q93+1</f>
        <v>2038</v>
      </c>
      <c r="R97" s="4" t="n">
        <f aca="false">Adequacy_central!J96</f>
        <v>0.479141765886897</v>
      </c>
      <c r="S97" s="3" t="n">
        <f aca="false">Adequacy_central!N96</f>
        <v>0.126889973082729</v>
      </c>
      <c r="T97" s="3" t="n">
        <f aca="false">Adequacy_central!P96</f>
        <v>0.329053292537115</v>
      </c>
      <c r="U97" s="0" t="n">
        <f aca="false">O97-N97</f>
        <v>0.011601848927727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0.520974786358844</v>
      </c>
      <c r="C98" s="3" t="n">
        <f aca="false">Adequacy_central!C97</f>
        <v>0.13102257282177</v>
      </c>
      <c r="D98" s="3" t="n">
        <f aca="false">Adequacy_central!D97</f>
        <v>0.348002640819386</v>
      </c>
      <c r="E98" s="3" t="n">
        <f aca="false">Adequacy_central!E97</f>
        <v>0.797603220483604</v>
      </c>
      <c r="F98" s="3" t="n">
        <f aca="false">Adequacy_central!G97</f>
        <v>0.823876720182192</v>
      </c>
      <c r="G98" s="3" t="n">
        <f aca="false">Adequacy_central!K97</f>
        <v>0.204725930127566</v>
      </c>
      <c r="H98" s="0" t="n">
        <f aca="false">H94+1</f>
        <v>2038</v>
      </c>
      <c r="I98" s="3" t="n">
        <f aca="false">Adequacy_central!I97</f>
        <v>0.415531167390571</v>
      </c>
      <c r="J98" s="3" t="n">
        <f aca="false">Adequacy_central!M97</f>
        <v>0.104504026038692</v>
      </c>
      <c r="K98" s="3" t="n">
        <f aca="false">Adequacy_central!O97</f>
        <v>0.277568027054341</v>
      </c>
      <c r="L98" s="0" t="n">
        <f aca="false">F98-E98</f>
        <v>0.0262734996985875</v>
      </c>
      <c r="N98" s="3" t="n">
        <f aca="false">Adequacy_central!F97</f>
        <v>0.933483307501373</v>
      </c>
      <c r="O98" s="3" t="n">
        <f aca="false">Adequacy_central!H97</f>
        <v>0.945213059171972</v>
      </c>
      <c r="P98" s="3" t="n">
        <f aca="false">Adequacy_central!L97</f>
        <v>0.223595082203769</v>
      </c>
      <c r="Q98" s="0" t="n">
        <f aca="false">Q94+1</f>
        <v>2038</v>
      </c>
      <c r="R98" s="4" t="n">
        <f aca="false">Adequacy_central!J97</f>
        <v>0.476723725366639</v>
      </c>
      <c r="S98" s="3" t="n">
        <f aca="false">Adequacy_central!N97</f>
        <v>0.124932496052537</v>
      </c>
      <c r="T98" s="3" t="n">
        <f aca="false">Adequacy_central!P97</f>
        <v>0.331827086082196</v>
      </c>
      <c r="U98" s="0" t="n">
        <f aca="false">O98-N98</f>
        <v>0.0117297516705996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0.520437581948428</v>
      </c>
      <c r="C99" s="3" t="n">
        <f aca="false">Adequacy_central!C98</f>
        <v>0.127419178025435</v>
      </c>
      <c r="D99" s="3" t="n">
        <f aca="false">Adequacy_central!D98</f>
        <v>0.352143240026137</v>
      </c>
      <c r="E99" s="3" t="n">
        <f aca="false">Adequacy_central!E98</f>
        <v>0.797424295221748</v>
      </c>
      <c r="F99" s="3" t="n">
        <f aca="false">Adequacy_central!G98</f>
        <v>0.822496289508666</v>
      </c>
      <c r="G99" s="3" t="n">
        <f aca="false">Adequacy_central!K98</f>
        <v>0.2041359610065</v>
      </c>
      <c r="H99" s="0" t="n">
        <f aca="false">H95+1</f>
        <v>2039</v>
      </c>
      <c r="I99" s="3" t="n">
        <f aca="false">Adequacy_central!I98</f>
        <v>0.415009571992136</v>
      </c>
      <c r="J99" s="3" t="n">
        <f aca="false">Adequacy_central!M98</f>
        <v>0.101607148234667</v>
      </c>
      <c r="K99" s="3" t="n">
        <f aca="false">Adequacy_central!O98</f>
        <v>0.280807574994945</v>
      </c>
      <c r="L99" s="0" t="n">
        <f aca="false">F99-E99</f>
        <v>0.0250719942869189</v>
      </c>
      <c r="N99" s="3" t="n">
        <f aca="false">Adequacy_central!F98</f>
        <v>0.933220179397479</v>
      </c>
      <c r="O99" s="3" t="n">
        <f aca="false">Adequacy_central!H98</f>
        <v>0.944309992127646</v>
      </c>
      <c r="P99" s="3" t="n">
        <f aca="false">Adequacy_central!L98</f>
        <v>0.223402823759281</v>
      </c>
      <c r="Q99" s="0" t="n">
        <f aca="false">Q95+1</f>
        <v>2039</v>
      </c>
      <c r="R99" s="4" t="n">
        <f aca="false">Adequacy_central!J98</f>
        <v>0.475961544396905</v>
      </c>
      <c r="S99" s="3" t="n">
        <f aca="false">Adequacy_central!N98</f>
        <v>0.121493088748543</v>
      </c>
      <c r="T99" s="3" t="n">
        <f aca="false">Adequacy_central!P98</f>
        <v>0.335765546252031</v>
      </c>
      <c r="U99" s="0" t="n">
        <f aca="false">O99-N99</f>
        <v>0.0110898127301675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0.519963467089658</v>
      </c>
      <c r="C100" s="3" t="n">
        <f aca="false">Adequacy_central!C99</f>
        <v>0.123347171621824</v>
      </c>
      <c r="D100" s="3" t="n">
        <f aca="false">Adequacy_central!D99</f>
        <v>0.356689361288517</v>
      </c>
      <c r="E100" s="3" t="n">
        <f aca="false">Adequacy_central!E99</f>
        <v>0.798496059879978</v>
      </c>
      <c r="F100" s="3" t="n">
        <f aca="false">Adequacy_central!G99</f>
        <v>0.823996062615222</v>
      </c>
      <c r="G100" s="3" t="n">
        <f aca="false">Adequacy_central!K99</f>
        <v>0.204320729325653</v>
      </c>
      <c r="H100" s="0" t="n">
        <f aca="false">H96+1</f>
        <v>2039</v>
      </c>
      <c r="I100" s="3" t="n">
        <f aca="false">Adequacy_central!I99</f>
        <v>0.415188779752625</v>
      </c>
      <c r="J100" s="3" t="n">
        <f aca="false">Adequacy_central!M99</f>
        <v>0.0984922305373662</v>
      </c>
      <c r="K100" s="3" t="n">
        <f aca="false">Adequacy_central!O99</f>
        <v>0.284815049589987</v>
      </c>
      <c r="L100" s="0" t="n">
        <f aca="false">F100-E100</f>
        <v>0.0255000027352447</v>
      </c>
      <c r="N100" s="3" t="n">
        <f aca="false">Adequacy_central!F99</f>
        <v>0.93268293856291</v>
      </c>
      <c r="O100" s="3" t="n">
        <f aca="false">Adequacy_central!H99</f>
        <v>0.94423495750602</v>
      </c>
      <c r="P100" s="3" t="n">
        <f aca="false">Adequacy_central!L99</f>
        <v>0.223234866997878</v>
      </c>
      <c r="Q100" s="0" t="n">
        <f aca="false">Q96+1</f>
        <v>2039</v>
      </c>
      <c r="R100" s="4" t="n">
        <f aca="false">Adequacy_central!J99</f>
        <v>0.475620490391052</v>
      </c>
      <c r="S100" s="3" t="n">
        <f aca="false">Adequacy_central!N99</f>
        <v>0.117443895144279</v>
      </c>
      <c r="T100" s="3" t="n">
        <f aca="false">Adequacy_central!P99</f>
        <v>0.339618553027579</v>
      </c>
      <c r="U100" s="0" t="n">
        <f aca="false">O100-N100</f>
        <v>0.0115520189431096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0.519379051365443</v>
      </c>
      <c r="C101" s="3" t="n">
        <f aca="false">Adequacy_central!C100</f>
        <v>0.121830222767647</v>
      </c>
      <c r="D101" s="3" t="n">
        <f aca="false">Adequacy_central!D100</f>
        <v>0.358790725866909</v>
      </c>
      <c r="E101" s="3" t="n">
        <f aca="false">Adequacy_central!E100</f>
        <v>0.796689641719669</v>
      </c>
      <c r="F101" s="3" t="n">
        <f aca="false">Adequacy_central!G100</f>
        <v>0.822529949582208</v>
      </c>
      <c r="G101" s="3" t="n">
        <f aca="false">Adequacy_central!K100</f>
        <v>0.203504743404839</v>
      </c>
      <c r="H101" s="0" t="n">
        <f aca="false">H97+1</f>
        <v>2039</v>
      </c>
      <c r="I101" s="3" t="n">
        <f aca="false">Adequacy_central!I100</f>
        <v>0.413783910349037</v>
      </c>
      <c r="J101" s="3" t="n">
        <f aca="false">Adequacy_central!M100</f>
        <v>0.0970608765273845</v>
      </c>
      <c r="K101" s="3" t="n">
        <f aca="false">Adequacy_central!O100</f>
        <v>0.285844854843248</v>
      </c>
      <c r="L101" s="0" t="n">
        <f aca="false">F101-E101</f>
        <v>0.0258403078625384</v>
      </c>
      <c r="N101" s="3" t="n">
        <f aca="false">Adequacy_central!F100</f>
        <v>0.93183803993189</v>
      </c>
      <c r="O101" s="3" t="n">
        <f aca="false">Adequacy_central!H100</f>
        <v>0.943732520554966</v>
      </c>
      <c r="P101" s="3" t="n">
        <f aca="false">Adequacy_central!L100</f>
        <v>0.222303999773103</v>
      </c>
      <c r="Q101" s="0" t="n">
        <f aca="false">Q97+1</f>
        <v>2039</v>
      </c>
      <c r="R101" s="4" t="n">
        <f aca="false">Adequacy_central!J100</f>
        <v>0.47531145192969</v>
      </c>
      <c r="S101" s="3" t="n">
        <f aca="false">Adequacy_central!N100</f>
        <v>0.115722662679758</v>
      </c>
      <c r="T101" s="3" t="n">
        <f aca="false">Adequacy_central!P100</f>
        <v>0.340803925322442</v>
      </c>
      <c r="U101" s="0" t="n">
        <f aca="false">O101-N101</f>
        <v>0.011894480623076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0.521277127373936</v>
      </c>
      <c r="C102" s="3" t="n">
        <f aca="false">Adequacy_central!C101</f>
        <v>0.119261134271925</v>
      </c>
      <c r="D102" s="3" t="n">
        <f aca="false">Adequacy_central!D101</f>
        <v>0.359461738354138</v>
      </c>
      <c r="E102" s="3" t="n">
        <f aca="false">Adequacy_central!E101</f>
        <v>0.796028199326302</v>
      </c>
      <c r="F102" s="3" t="n">
        <f aca="false">Adequacy_central!G101</f>
        <v>0.822123734792564</v>
      </c>
      <c r="G102" s="3" t="n">
        <f aca="false">Adequacy_central!K101</f>
        <v>0.201978921974492</v>
      </c>
      <c r="H102" s="0" t="n">
        <f aca="false">H98+1</f>
        <v>2039</v>
      </c>
      <c r="I102" s="3" t="n">
        <f aca="false">Adequacy_central!I101</f>
        <v>0.414951293053462</v>
      </c>
      <c r="J102" s="3" t="n">
        <f aca="false">Adequacy_central!M101</f>
        <v>0.0949352259640928</v>
      </c>
      <c r="K102" s="3" t="n">
        <f aca="false">Adequacy_central!O101</f>
        <v>0.286141680308747</v>
      </c>
      <c r="L102" s="0" t="n">
        <f aca="false">F102-E102</f>
        <v>0.0260955354662625</v>
      </c>
      <c r="N102" s="3" t="n">
        <f aca="false">Adequacy_central!F101</f>
        <v>0.930063298960744</v>
      </c>
      <c r="O102" s="3" t="n">
        <f aca="false">Adequacy_central!H101</f>
        <v>0.941979804052733</v>
      </c>
      <c r="P102" s="3" t="n">
        <f aca="false">Adequacy_central!L101</f>
        <v>0.220156240988976</v>
      </c>
      <c r="Q102" s="0" t="n">
        <f aca="false">Q98+1</f>
        <v>2039</v>
      </c>
      <c r="R102" s="4" t="n">
        <f aca="false">Adequacy_central!J101</f>
        <v>0.475774850131909</v>
      </c>
      <c r="S102" s="3" t="n">
        <f aca="false">Adequacy_central!N101</f>
        <v>0.113173944242017</v>
      </c>
      <c r="T102" s="3" t="n">
        <f aca="false">Adequacy_central!P101</f>
        <v>0.341114504586819</v>
      </c>
      <c r="U102" s="0" t="n">
        <f aca="false">O102-N102</f>
        <v>0.0119165050919887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0.520281577289231</v>
      </c>
      <c r="C103" s="3" t="n">
        <f aca="false">Adequacy_central!C102</f>
        <v>0.116592096291046</v>
      </c>
      <c r="D103" s="3" t="n">
        <f aca="false">Adequacy_central!D102</f>
        <v>0.363126326419723</v>
      </c>
      <c r="E103" s="3" t="n">
        <f aca="false">Adequacy_central!E102</f>
        <v>0.795878640922288</v>
      </c>
      <c r="F103" s="3" t="n">
        <f aca="false">Adequacy_central!G102</f>
        <v>0.821975711630527</v>
      </c>
      <c r="G103" s="3" t="n">
        <f aca="false">Adequacy_central!K102</f>
        <v>0.199724346894655</v>
      </c>
      <c r="H103" s="0" t="n">
        <f aca="false">H99+1</f>
        <v>2040</v>
      </c>
      <c r="I103" s="3" t="n">
        <f aca="false">Adequacy_central!I102</f>
        <v>0.414080994629858</v>
      </c>
      <c r="J103" s="3" t="n">
        <f aca="false">Adequacy_central!M102</f>
        <v>0.0927931591383981</v>
      </c>
      <c r="K103" s="3" t="n">
        <f aca="false">Adequacy_central!O102</f>
        <v>0.289004487154032</v>
      </c>
      <c r="L103" s="0" t="n">
        <f aca="false">F103-E103</f>
        <v>0.0260970707082386</v>
      </c>
      <c r="N103" s="3" t="n">
        <f aca="false">Adequacy_central!F102</f>
        <v>0.929468857313236</v>
      </c>
      <c r="O103" s="3" t="n">
        <f aca="false">Adequacy_central!H102</f>
        <v>0.941810858989022</v>
      </c>
      <c r="P103" s="3" t="n">
        <f aca="false">Adequacy_central!L102</f>
        <v>0.218061594416283</v>
      </c>
      <c r="Q103" s="0" t="n">
        <f aca="false">Q99+1</f>
        <v>2040</v>
      </c>
      <c r="R103" s="4" t="n">
        <f aca="false">Adequacy_central!J102</f>
        <v>0.474545083213333</v>
      </c>
      <c r="S103" s="3" t="n">
        <f aca="false">Adequacy_central!N102</f>
        <v>0.110565936107317</v>
      </c>
      <c r="T103" s="3" t="n">
        <f aca="false">Adequacy_central!P102</f>
        <v>0.344357837992586</v>
      </c>
      <c r="U103" s="0" t="n">
        <f aca="false">O103-N103</f>
        <v>0.012342001675786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0.521870241668215</v>
      </c>
      <c r="C104" s="3" t="n">
        <f aca="false">Adequacy_central!C103</f>
        <v>0.113492935810248</v>
      </c>
      <c r="D104" s="3" t="n">
        <f aca="false">Adequacy_central!D103</f>
        <v>0.364636822521537</v>
      </c>
      <c r="E104" s="3" t="n">
        <f aca="false">Adequacy_central!E103</f>
        <v>0.794763088321434</v>
      </c>
      <c r="F104" s="3" t="n">
        <f aca="false">Adequacy_central!G103</f>
        <v>0.821655877944263</v>
      </c>
      <c r="G104" s="3" t="n">
        <f aca="false">Adequacy_central!K103</f>
        <v>0.19796196048403</v>
      </c>
      <c r="H104" s="0" t="n">
        <f aca="false">H100+1</f>
        <v>2040</v>
      </c>
      <c r="I104" s="3" t="n">
        <f aca="false">Adequacy_central!I103</f>
        <v>0.414763204971283</v>
      </c>
      <c r="J104" s="3" t="n">
        <f aca="false">Adequacy_central!M103</f>
        <v>0.0901999961672192</v>
      </c>
      <c r="K104" s="3" t="n">
        <f aca="false">Adequacy_central!O103</f>
        <v>0.289799887182931</v>
      </c>
      <c r="L104" s="0" t="n">
        <f aca="false">F104-E104</f>
        <v>0.0268927896228295</v>
      </c>
      <c r="N104" s="3" t="n">
        <f aca="false">Adequacy_central!F103</f>
        <v>0.926990647306412</v>
      </c>
      <c r="O104" s="3" t="n">
        <f aca="false">Adequacy_central!H103</f>
        <v>0.939996308930602</v>
      </c>
      <c r="P104" s="3" t="n">
        <f aca="false">Adequacy_central!L103</f>
        <v>0.215512810590591</v>
      </c>
      <c r="Q104" s="0" t="n">
        <f aca="false">Q100+1</f>
        <v>2040</v>
      </c>
      <c r="R104" s="4" t="n">
        <f aca="false">Adequacy_central!J103</f>
        <v>0.47447188933142</v>
      </c>
      <c r="S104" s="3" t="n">
        <f aca="false">Adequacy_central!N103</f>
        <v>0.107413691486132</v>
      </c>
      <c r="T104" s="3" t="n">
        <f aca="false">Adequacy_central!P103</f>
        <v>0.34510506648886</v>
      </c>
      <c r="U104" s="0" t="n">
        <f aca="false">O104-N104</f>
        <v>0.0130056616241896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0.522076604446691</v>
      </c>
      <c r="C105" s="3" t="n">
        <f aca="false">Adequacy_central!C104</f>
        <v>0.110372510109853</v>
      </c>
      <c r="D105" s="3" t="n">
        <f aca="false">Adequacy_central!D104</f>
        <v>0.367550885443456</v>
      </c>
      <c r="E105" s="3" t="n">
        <f aca="false">Adequacy_central!E104</f>
        <v>0.793967963140142</v>
      </c>
      <c r="F105" s="3" t="n">
        <f aca="false">Adequacy_central!G104</f>
        <v>0.821101171405844</v>
      </c>
      <c r="G105" s="3" t="n">
        <f aca="false">Adequacy_central!K104</f>
        <v>0.19742246751682</v>
      </c>
      <c r="H105" s="0" t="n">
        <f aca="false">H101+1</f>
        <v>2040</v>
      </c>
      <c r="I105" s="3" t="n">
        <f aca="false">Adequacy_central!I104</f>
        <v>0.41451209823566</v>
      </c>
      <c r="J105" s="3" t="n">
        <f aca="false">Adequacy_central!M104</f>
        <v>0.0876322370385845</v>
      </c>
      <c r="K105" s="3" t="n">
        <f aca="false">Adequacy_central!O104</f>
        <v>0.291823627865897</v>
      </c>
      <c r="L105" s="0" t="n">
        <f aca="false">F105-E105</f>
        <v>0.0271332082657023</v>
      </c>
      <c r="N105" s="3" t="n">
        <f aca="false">Adequacy_central!F104</f>
        <v>0.925324548842579</v>
      </c>
      <c r="O105" s="3" t="n">
        <f aca="false">Adequacy_central!H104</f>
        <v>0.938193568087477</v>
      </c>
      <c r="P105" s="3" t="n">
        <f aca="false">Adequacy_central!L104</f>
        <v>0.213920686956306</v>
      </c>
      <c r="Q105" s="0" t="n">
        <f aca="false">Q101+1</f>
        <v>2040</v>
      </c>
      <c r="R105" s="4" t="n">
        <f aca="false">Adequacy_central!J104</f>
        <v>0.473599898004838</v>
      </c>
      <c r="S105" s="3" t="n">
        <f aca="false">Adequacy_central!N104</f>
        <v>0.104322123702975</v>
      </c>
      <c r="T105" s="3" t="n">
        <f aca="false">Adequacy_central!P104</f>
        <v>0.347402527134766</v>
      </c>
      <c r="U105" s="0" t="n">
        <f aca="false">O105-N105</f>
        <v>0.0128690192448974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0.521008135110071</v>
      </c>
      <c r="C106" s="3" t="n">
        <f aca="false">Adequacy_central!C105</f>
        <v>0.107709678181629</v>
      </c>
      <c r="D106" s="3" t="n">
        <f aca="false">Adequacy_central!D105</f>
        <v>0.3712821867083</v>
      </c>
      <c r="E106" s="3" t="n">
        <f aca="false">Adequacy_central!E105</f>
        <v>0.790964692580766</v>
      </c>
      <c r="F106" s="3" t="n">
        <f aca="false">Adequacy_central!G105</f>
        <v>0.818686397688363</v>
      </c>
      <c r="G106" s="3" t="n">
        <f aca="false">Adequacy_central!K105</f>
        <v>0.198216233267555</v>
      </c>
      <c r="H106" s="0" t="n">
        <f aca="false">H102+1</f>
        <v>2040</v>
      </c>
      <c r="I106" s="3" t="n">
        <f aca="false">Adequacy_central!I105</f>
        <v>0.412099039419415</v>
      </c>
      <c r="J106" s="3" t="n">
        <f aca="false">Adequacy_central!M105</f>
        <v>0.0851945524909054</v>
      </c>
      <c r="K106" s="3" t="n">
        <f aca="false">Adequacy_central!O105</f>
        <v>0.293671100670445</v>
      </c>
      <c r="L106" s="0" t="n">
        <f aca="false">F106-E106</f>
        <v>0.0277217051075971</v>
      </c>
      <c r="N106" s="3" t="n">
        <f aca="false">Adequacy_central!F105</f>
        <v>0.92364862618071</v>
      </c>
      <c r="O106" s="3" t="n">
        <f aca="false">Adequacy_central!H105</f>
        <v>0.936689884770137</v>
      </c>
      <c r="P106" s="3" t="n">
        <f aca="false">Adequacy_central!L105</f>
        <v>0.214786039406227</v>
      </c>
      <c r="Q106" s="0" t="n">
        <f aca="false">Q102+1</f>
        <v>2040</v>
      </c>
      <c r="R106" s="4" t="n">
        <f aca="false">Adequacy_central!J105</f>
        <v>0.471651028188382</v>
      </c>
      <c r="S106" s="3" t="n">
        <f aca="false">Adequacy_central!N105</f>
        <v>0.101639546278746</v>
      </c>
      <c r="T106" s="3" t="n">
        <f aca="false">Adequacy_central!P105</f>
        <v>0.350358051713582</v>
      </c>
      <c r="U106" s="0" t="n">
        <f aca="false">O106-N106</f>
        <v>0.0130412585894268</v>
      </c>
    </row>
    <row r="108" customFormat="false" ht="15" hidden="false" customHeight="false" outlineLevel="0" collapsed="false">
      <c r="J108" s="0" t="n">
        <f aca="false">SUM(I106:L106)</f>
        <v>0.818686397688363</v>
      </c>
      <c r="S108" s="0" t="n">
        <f aca="false">SUM(R106:U106)</f>
        <v>0.936689884770137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123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123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123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4986.65399443485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4320.99408760785</v>
      </c>
      <c r="V15" s="0" t="n">
        <v>4438.9970465395</v>
      </c>
      <c r="W15" s="0" t="n">
        <v>3321.93606317156</v>
      </c>
      <c r="X15" s="0" t="n">
        <v>0.589354171079825</v>
      </c>
      <c r="Y15" s="0" t="n">
        <v>0.660253400376311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0.307337535676704</v>
      </c>
      <c r="AH15" s="0" t="n">
        <v>0.26862594721975</v>
      </c>
      <c r="AI15" s="0" t="n">
        <v>0.285217323926058</v>
      </c>
      <c r="AJ15" s="0" t="n">
        <v>0.262448786639189</v>
      </c>
      <c r="AK15" s="0" t="n">
        <v>0.306451380294306</v>
      </c>
      <c r="AL15" s="0" t="n">
        <v>0.267690266297519</v>
      </c>
      <c r="AM15" s="0" t="n">
        <v>0.284149576066391</v>
      </c>
      <c r="AN15" s="0" t="n">
        <v>0.26119518002496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0.317450540183908</v>
      </c>
      <c r="AH16" s="0" t="n">
        <v>0.281801773683967</v>
      </c>
      <c r="AI16" s="0" t="n">
        <v>0.298731726432209</v>
      </c>
      <c r="AJ16" s="0" t="n">
        <v>0.277604047825665</v>
      </c>
      <c r="AK16" s="0" t="n">
        <v>0.316849122538005</v>
      </c>
      <c r="AL16" s="0" t="n">
        <v>0.281168944692083</v>
      </c>
      <c r="AM16" s="0" t="n">
        <v>0.297590911842105</v>
      </c>
      <c r="AN16" s="0" t="n">
        <v>0.27635688531996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0.320470256173207</v>
      </c>
      <c r="AH17" s="0" t="n">
        <v>0.280412322806816</v>
      </c>
      <c r="AI17" s="0" t="n">
        <v>0.29988287218177</v>
      </c>
      <c r="AJ17" s="0" t="n">
        <v>0.275115523132315</v>
      </c>
      <c r="AK17" s="0" t="n">
        <v>0.319875163186614</v>
      </c>
      <c r="AL17" s="0" t="n">
        <v>0.279782149390816</v>
      </c>
      <c r="AM17" s="0" t="n">
        <v>0.298884046893167</v>
      </c>
      <c r="AN17" s="0" t="n">
        <v>0.273933757747878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0.317967284856036</v>
      </c>
      <c r="AH18" s="0" t="n">
        <v>0.283140465645536</v>
      </c>
      <c r="AI18" s="0" t="n">
        <v>0.302961620893724</v>
      </c>
      <c r="AJ18" s="0" t="n">
        <v>0.278100246820304</v>
      </c>
      <c r="AK18" s="0" t="n">
        <v>0.317376382829101</v>
      </c>
      <c r="AL18" s="0" t="n">
        <v>0.282519390230125</v>
      </c>
      <c r="AM18" s="0" t="n">
        <v>0.302082369677597</v>
      </c>
      <c r="AN18" s="0" t="n">
        <v>0.276150196024151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4236.23740318927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3625.32672629326</v>
      </c>
      <c r="V19" s="0" t="n">
        <v>3740.59732310654</v>
      </c>
      <c r="W19" s="0" t="n">
        <v>2772.31948996558</v>
      </c>
      <c r="X19" s="0" t="n">
        <v>0.558181409790754</v>
      </c>
      <c r="Y19" s="0" t="n">
        <v>0.627450845768045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0.324244991384439</v>
      </c>
      <c r="AH19" s="0" t="n">
        <v>0.285656089215126</v>
      </c>
      <c r="AI19" s="0" t="n">
        <v>0.307534273105432</v>
      </c>
      <c r="AJ19" s="0" t="n">
        <v>0.28077674009653</v>
      </c>
      <c r="AK19" s="0" t="n">
        <v>0.323630881250888</v>
      </c>
      <c r="AL19" s="0" t="n">
        <v>0.285006910401998</v>
      </c>
      <c r="AM19" s="0" t="n">
        <v>0.306328345337286</v>
      </c>
      <c r="AN19" s="0" t="n">
        <v>0.278037058740362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4323.75059999237</v>
      </c>
      <c r="R20" s="0" t="n">
        <v>3086.89653902327</v>
      </c>
      <c r="S20" s="0" t="n">
        <v>2292.5956070392</v>
      </c>
      <c r="T20" s="0" t="n">
        <v>2249.93695012892</v>
      </c>
      <c r="U20" s="0" t="n">
        <v>3687.51788181693</v>
      </c>
      <c r="V20" s="0" t="n">
        <v>3814.22759423218</v>
      </c>
      <c r="W20" s="0" t="n">
        <v>2816.93988361917</v>
      </c>
      <c r="X20" s="0" t="n">
        <v>0.576287307755464</v>
      </c>
      <c r="Y20" s="0" t="n">
        <v>0.649491763648209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0.323062150704262</v>
      </c>
      <c r="AH20" s="0" t="n">
        <v>0.28840658126451</v>
      </c>
      <c r="AI20" s="0" t="n">
        <v>0.305967782229107</v>
      </c>
      <c r="AJ20" s="0" t="n">
        <v>0.283538253114431</v>
      </c>
      <c r="AK20" s="0" t="n">
        <v>0.322452518229584</v>
      </c>
      <c r="AL20" s="0" t="n">
        <v>0.287765738892812</v>
      </c>
      <c r="AM20" s="0" t="n">
        <v>0.304771221913099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4270.18713977746</v>
      </c>
      <c r="R21" s="0" t="n">
        <v>3033.3555736614</v>
      </c>
      <c r="S21" s="0" t="n">
        <v>2308.50545896411</v>
      </c>
      <c r="T21" s="0" t="n">
        <v>2214.20073216183</v>
      </c>
      <c r="U21" s="0" t="n">
        <v>3651.83906454105</v>
      </c>
      <c r="V21" s="0" t="n">
        <v>3773.59908805372</v>
      </c>
      <c r="W21" s="0" t="n">
        <v>2767.75091520229</v>
      </c>
      <c r="X21" s="0" t="n">
        <v>0.585532666938895</v>
      </c>
      <c r="Y21" s="0" t="n">
        <v>0.664545853383645</v>
      </c>
      <c r="Z21" s="0" t="n">
        <v>513.10830321611</v>
      </c>
      <c r="AA21" s="0" t="n">
        <v>522.749542502741</v>
      </c>
      <c r="AB21" s="0" t="n">
        <v>422.384034621319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0.320894038222976</v>
      </c>
      <c r="AH21" s="0" t="n">
        <v>0.292007235059918</v>
      </c>
      <c r="AI21" s="0" t="n">
        <v>0.303686158477426</v>
      </c>
      <c r="AJ21" s="0" t="n">
        <v>0.282422282774184</v>
      </c>
      <c r="AK21" s="0" t="n">
        <v>0.318273613137659</v>
      </c>
      <c r="AL21" s="0" t="n">
        <v>0.287614054910574</v>
      </c>
      <c r="AM21" s="0" t="n">
        <v>0.302222048037989</v>
      </c>
      <c r="AN21" s="0" t="n">
        <v>0.278278040836165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4307.82250353968</v>
      </c>
      <c r="R22" s="0" t="n">
        <v>3060.08729642761</v>
      </c>
      <c r="S22" s="0" t="n">
        <v>2563.38496442708</v>
      </c>
      <c r="T22" s="0" t="n">
        <v>2225.72890975939</v>
      </c>
      <c r="U22" s="0" t="n">
        <v>3745.27353255105</v>
      </c>
      <c r="V22" s="0" t="n">
        <v>3867.43647189246</v>
      </c>
      <c r="W22" s="0" t="n">
        <v>2782.16113719924</v>
      </c>
      <c r="X22" s="0" t="n">
        <v>0.558187562258531</v>
      </c>
      <c r="Y22" s="0" t="n">
        <v>0.645695432592192</v>
      </c>
      <c r="Z22" s="0" t="n">
        <v>594.189381764239</v>
      </c>
      <c r="AA22" s="0" t="n">
        <v>583.537962860715</v>
      </c>
      <c r="AB22" s="0" t="n">
        <v>530.234004599252</v>
      </c>
      <c r="AC22" s="0" t="n">
        <v>736.807344417629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0.318105042634485</v>
      </c>
      <c r="AH22" s="0" t="n">
        <v>0.286470651597371</v>
      </c>
      <c r="AI22" s="0" t="n">
        <v>0.293542044417811</v>
      </c>
      <c r="AJ22" s="0" t="n">
        <v>0.269944655745389</v>
      </c>
      <c r="AK22" s="0" t="n">
        <v>0.314178390669831</v>
      </c>
      <c r="AL22" s="0" t="n">
        <v>0.280003830057958</v>
      </c>
      <c r="AM22" s="0" t="n">
        <v>0.291639818894165</v>
      </c>
      <c r="AN22" s="0" t="n">
        <v>0.265032874018714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4407.34931536175</v>
      </c>
      <c r="R23" s="0" t="n">
        <v>3147.63715027856</v>
      </c>
      <c r="S23" s="0" t="n">
        <v>2618.5656236117</v>
      </c>
      <c r="T23" s="0" t="n">
        <v>2273.13477387692</v>
      </c>
      <c r="U23" s="0" t="n">
        <v>3826.32588898154</v>
      </c>
      <c r="V23" s="0" t="n">
        <v>3963.12150037824</v>
      </c>
      <c r="W23" s="0" t="n">
        <v>2841.41846734615</v>
      </c>
      <c r="X23" s="0" t="n">
        <v>0.517395290813227</v>
      </c>
      <c r="Y23" s="0" t="n">
        <v>0.630915754269286</v>
      </c>
      <c r="Z23" s="0" t="n">
        <v>474.202569364089</v>
      </c>
      <c r="AA23" s="0" t="n">
        <v>480.206700063394</v>
      </c>
      <c r="AB23" s="0" t="n">
        <v>435.864265939637</v>
      </c>
      <c r="AC23" s="0" t="n">
        <v>637.546782787758</v>
      </c>
      <c r="AD23" s="0" t="n">
        <v>0.72045645496334</v>
      </c>
      <c r="AE23" s="0" t="n">
        <v>0.517068594164227</v>
      </c>
      <c r="AF23" s="0" t="n">
        <v>0.203387860799113</v>
      </c>
      <c r="AG23" s="0" t="n">
        <v>0.318942792983847</v>
      </c>
      <c r="AH23" s="0" t="n">
        <v>0.29155713225034</v>
      </c>
      <c r="AI23" s="0" t="n">
        <v>0.291295608862597</v>
      </c>
      <c r="AJ23" s="0" t="n">
        <v>0.27129085737945</v>
      </c>
      <c r="AK23" s="0" t="n">
        <v>0.312561051195201</v>
      </c>
      <c r="AL23" s="0" t="n">
        <v>0.281956596670286</v>
      </c>
      <c r="AM23" s="0" t="n">
        <v>0.289826886837945</v>
      </c>
      <c r="AN23" s="0" t="n">
        <v>0.265981473030852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4654.03666266542</v>
      </c>
      <c r="R24" s="0" t="n">
        <v>3308.29189667897</v>
      </c>
      <c r="S24" s="0" t="n">
        <v>2744.58588956079</v>
      </c>
      <c r="T24" s="0" t="n">
        <v>2387.49031066213</v>
      </c>
      <c r="U24" s="0" t="n">
        <v>4028.56604202622</v>
      </c>
      <c r="V24" s="0" t="n">
        <v>4182.60264962857</v>
      </c>
      <c r="W24" s="0" t="n">
        <v>2984.36288832767</v>
      </c>
      <c r="X24" s="0" t="n">
        <v>0.581997146148119</v>
      </c>
      <c r="Y24" s="0" t="n">
        <v>0.71003758680174</v>
      </c>
      <c r="Z24" s="0" t="n">
        <v>512.638285186032</v>
      </c>
      <c r="AA24" s="0" t="n">
        <v>513.829086987842</v>
      </c>
      <c r="AB24" s="0" t="n">
        <v>470.839634489209</v>
      </c>
      <c r="AC24" s="0" t="n">
        <v>669.589518346198</v>
      </c>
      <c r="AD24" s="0" t="n">
        <v>0.748303694216348</v>
      </c>
      <c r="AE24" s="0" t="n">
        <v>0.536548591420224</v>
      </c>
      <c r="AF24" s="0" t="n">
        <v>0.211755102796124</v>
      </c>
      <c r="AG24" s="0" t="n">
        <v>0.315993146428346</v>
      </c>
      <c r="AH24" s="0" t="n">
        <v>0.296760724573074</v>
      </c>
      <c r="AI24" s="0" t="n">
        <v>0.290164960662632</v>
      </c>
      <c r="AJ24" s="0" t="n">
        <v>0.273513583123756</v>
      </c>
      <c r="AK24" s="0" t="n">
        <v>0.307901833369659</v>
      </c>
      <c r="AL24" s="0" t="n">
        <v>0.284496078253447</v>
      </c>
      <c r="AM24" s="0" t="n">
        <v>0.288414002011057</v>
      </c>
      <c r="AN24" s="0" t="n">
        <v>0.268117423112113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0.677322124454064</v>
      </c>
      <c r="C25" s="0" t="n">
        <v>0.2882141543292</v>
      </c>
      <c r="D25" s="0" t="n">
        <v>0.0344637212167359</v>
      </c>
      <c r="E25" s="0" t="n">
        <v>0.953697201862535</v>
      </c>
      <c r="F25" s="0" t="n">
        <v>0.986591019195234</v>
      </c>
      <c r="G25" s="0" t="n">
        <v>0.964854616281732</v>
      </c>
      <c r="H25" s="0" t="n">
        <v>0.990001525035385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0.0328679544901715</v>
      </c>
      <c r="P25" s="0" t="n">
        <v>0.0394754490739238</v>
      </c>
      <c r="Q25" s="0" t="n">
        <v>4645.66342709359</v>
      </c>
      <c r="R25" s="0" t="n">
        <v>3294.09304381534</v>
      </c>
      <c r="S25" s="0" t="n">
        <v>2751.26520532859</v>
      </c>
      <c r="T25" s="0" t="n">
        <v>2376.26720467081</v>
      </c>
      <c r="U25" s="0" t="n">
        <v>4021.45920690496</v>
      </c>
      <c r="V25" s="0" t="n">
        <v>4186.2543352516</v>
      </c>
      <c r="W25" s="0" t="n">
        <v>2970.33400583852</v>
      </c>
      <c r="X25" s="0" t="n">
        <v>0.595879181296725</v>
      </c>
      <c r="Y25" s="0" t="n">
        <v>0.72640290952369</v>
      </c>
      <c r="Z25" s="0" t="n">
        <v>506.795522003163</v>
      </c>
      <c r="AA25" s="0" t="n">
        <v>508.087418612477</v>
      </c>
      <c r="AB25" s="0" t="n">
        <v>467.096644221142</v>
      </c>
      <c r="AC25" s="0" t="n">
        <v>641.575540446619</v>
      </c>
      <c r="AD25" s="0" t="n">
        <v>0.764152414631861</v>
      </c>
      <c r="AE25" s="0" t="n">
        <v>0.547298210769794</v>
      </c>
      <c r="AF25" s="0" t="n">
        <v>0.216854203862067</v>
      </c>
      <c r="AG25" s="0" t="n">
        <v>0.320222757193061</v>
      </c>
      <c r="AH25" s="0" t="n">
        <v>0.301813989334888</v>
      </c>
      <c r="AI25" s="0" t="n">
        <v>0.291741645955287</v>
      </c>
      <c r="AJ25" s="0" t="n">
        <v>0.274191169551491</v>
      </c>
      <c r="AK25" s="0" t="n">
        <v>0.310196422766972</v>
      </c>
      <c r="AL25" s="0" t="n">
        <v>0.286480091621942</v>
      </c>
      <c r="AM25" s="0" t="n">
        <v>0.290142155151002</v>
      </c>
      <c r="AN25" s="0" t="n">
        <v>0.26863363283432</v>
      </c>
      <c r="AO25" s="0" t="n">
        <v>4493943</v>
      </c>
    </row>
    <row r="26" customFormat="false" ht="15" hidden="false" customHeight="false" outlineLevel="0" collapsed="false">
      <c r="A26" s="0" t="n">
        <v>73</v>
      </c>
      <c r="B26" s="0" t="n">
        <v>0.675678851199393</v>
      </c>
      <c r="C26" s="0" t="n">
        <v>0.286814748836364</v>
      </c>
      <c r="D26" s="0" t="n">
        <v>0.0375063999642432</v>
      </c>
      <c r="E26" s="0" t="n">
        <v>0.944710280931504</v>
      </c>
      <c r="F26" s="0" t="n">
        <v>0.985802006107656</v>
      </c>
      <c r="G26" s="0" t="n">
        <v>0.9576705155295</v>
      </c>
      <c r="H26" s="0" t="n">
        <v>0.989706682008632</v>
      </c>
      <c r="I26" s="0" t="n">
        <v>0.638320757336055</v>
      </c>
      <c r="J26" s="0" t="n">
        <v>0.726978858674279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0.0354326816469495</v>
      </c>
      <c r="P26" s="0" t="n">
        <v>0.0425232799763074</v>
      </c>
      <c r="Q26" s="0" t="n">
        <v>4442.87414980423</v>
      </c>
      <c r="R26" s="0" t="n">
        <v>3163.72783873209</v>
      </c>
      <c r="S26" s="0" t="n">
        <v>2645.76754685492</v>
      </c>
      <c r="T26" s="0" t="n">
        <v>2262.55327138642</v>
      </c>
      <c r="U26" s="0" t="n">
        <v>3845.66148393082</v>
      </c>
      <c r="V26" s="0" t="n">
        <v>4017.15984479424</v>
      </c>
      <c r="W26" s="0" t="n">
        <v>2828.19158923302</v>
      </c>
      <c r="X26" s="0" t="n">
        <v>0.569109994255936</v>
      </c>
      <c r="Y26" s="0" t="n">
        <v>0.688477680047727</v>
      </c>
      <c r="Z26" s="0" t="n">
        <v>614.038742413257</v>
      </c>
      <c r="AA26" s="0" t="n">
        <v>600.061365257342</v>
      </c>
      <c r="AB26" s="0" t="n">
        <v>557.70382779315</v>
      </c>
      <c r="AC26" s="0" t="n">
        <v>734.094706348795</v>
      </c>
      <c r="AD26" s="0" t="n">
        <v>0.746478421811383</v>
      </c>
      <c r="AE26" s="0" t="n">
        <v>0.528174611599453</v>
      </c>
      <c r="AF26" s="0" t="n">
        <v>0.21830381021193</v>
      </c>
      <c r="AG26" s="0" t="n">
        <v>0.329072215996798</v>
      </c>
      <c r="AH26" s="0" t="n">
        <v>0.309421790006733</v>
      </c>
      <c r="AI26" s="0" t="n">
        <v>0.297275848932706</v>
      </c>
      <c r="AJ26" s="0" t="n">
        <v>0.277858225999763</v>
      </c>
      <c r="AK26" s="0" t="n">
        <v>0.316969427536702</v>
      </c>
      <c r="AL26" s="0" t="n">
        <v>0.290463911637563</v>
      </c>
      <c r="AM26" s="0" t="n">
        <v>0.295814501028308</v>
      </c>
      <c r="AN26" s="0" t="n">
        <v>0.272196860601699</v>
      </c>
      <c r="AO26" s="0" t="n">
        <v>4498012</v>
      </c>
    </row>
    <row r="27" customFormat="false" ht="15" hidden="false" customHeight="false" outlineLevel="0" collapsed="false">
      <c r="A27" s="0" t="n">
        <v>74</v>
      </c>
      <c r="B27" s="0" t="n">
        <v>0.673839310372089</v>
      </c>
      <c r="C27" s="0" t="n">
        <v>0.286561188826703</v>
      </c>
      <c r="D27" s="0" t="n">
        <v>0.0395995008012081</v>
      </c>
      <c r="E27" s="0" t="n">
        <v>0.936860008071777</v>
      </c>
      <c r="F27" s="0" t="n">
        <v>0.986006104193691</v>
      </c>
      <c r="G27" s="0" t="n">
        <v>0.951885253789881</v>
      </c>
      <c r="H27" s="0" t="n">
        <v>0.990047931264128</v>
      </c>
      <c r="I27" s="0" t="n">
        <v>0.631293101754276</v>
      </c>
      <c r="J27" s="0" t="n">
        <v>0.720773532719646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0.0370991886402582</v>
      </c>
      <c r="P27" s="0" t="n">
        <v>0.0445578302305548</v>
      </c>
      <c r="Q27" s="0" t="n">
        <v>4436.73116239604</v>
      </c>
      <c r="R27" s="0" t="n">
        <v>3156.41072295975</v>
      </c>
      <c r="S27" s="0" t="n">
        <v>2656.54899231926</v>
      </c>
      <c r="T27" s="0" t="n">
        <v>2249.6614355832</v>
      </c>
      <c r="U27" s="0" t="n">
        <v>3839.99317401151</v>
      </c>
      <c r="V27" s="0" t="n">
        <v>4020.11409464916</v>
      </c>
      <c r="W27" s="0" t="n">
        <v>2814.08329141709</v>
      </c>
      <c r="X27" s="0" t="n">
        <v>0.562302135236626</v>
      </c>
      <c r="Y27" s="0" t="n">
        <v>0.677616677099935</v>
      </c>
      <c r="Z27" s="0" t="n">
        <v>479.400522899397</v>
      </c>
      <c r="AA27" s="0" t="n">
        <v>482.002309253838</v>
      </c>
      <c r="AB27" s="0" t="n">
        <v>437.245162744497</v>
      </c>
      <c r="AC27" s="0" t="n">
        <v>642.977951702243</v>
      </c>
      <c r="AD27" s="0" t="n">
        <v>0.74866724853711</v>
      </c>
      <c r="AE27" s="0" t="n">
        <v>0.53085940470755</v>
      </c>
      <c r="AF27" s="0" t="n">
        <v>0.21780784382956</v>
      </c>
      <c r="AG27" s="0" t="n">
        <v>0.333429850097608</v>
      </c>
      <c r="AH27" s="0" t="n">
        <v>0.314446143216346</v>
      </c>
      <c r="AI27" s="0" t="n">
        <v>0.298473908476454</v>
      </c>
      <c r="AJ27" s="0" t="n">
        <v>0.278346923641375</v>
      </c>
      <c r="AK27" s="0" t="n">
        <v>0.319865668101688</v>
      </c>
      <c r="AL27" s="0" t="n">
        <v>0.292272848917703</v>
      </c>
      <c r="AM27" s="0" t="n">
        <v>0.296775713855819</v>
      </c>
      <c r="AN27" s="0" t="n">
        <v>0.272883441693459</v>
      </c>
      <c r="AO27" s="0" t="n">
        <v>4483122</v>
      </c>
    </row>
    <row r="28" customFormat="false" ht="15" hidden="false" customHeight="false" outlineLevel="0" collapsed="false">
      <c r="A28" s="0" t="n">
        <v>75</v>
      </c>
      <c r="B28" s="0" t="n">
        <v>0.671741431487578</v>
      </c>
      <c r="C28" s="0" t="n">
        <v>0.285026042052334</v>
      </c>
      <c r="D28" s="0" t="n">
        <v>0.0432325264600877</v>
      </c>
      <c r="E28" s="0" t="n">
        <v>0.931144049735886</v>
      </c>
      <c r="F28" s="0" t="n">
        <v>0.985953834225662</v>
      </c>
      <c r="G28" s="0" t="n">
        <v>0.947639019683946</v>
      </c>
      <c r="H28" s="0" t="n">
        <v>0.990316617448066</v>
      </c>
      <c r="I28" s="0" t="n">
        <v>0.625488036890725</v>
      </c>
      <c r="J28" s="0" t="n">
        <v>0.714185388824938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0.0402557097683599</v>
      </c>
      <c r="P28" s="0" t="n">
        <v>0.0482687007882893</v>
      </c>
      <c r="Q28" s="0" t="n">
        <v>4560.99965309601</v>
      </c>
      <c r="R28" s="0" t="n">
        <v>3240.6973428025</v>
      </c>
      <c r="S28" s="0" t="n">
        <v>2729.40511238406</v>
      </c>
      <c r="T28" s="0" t="n">
        <v>2300.88488436789</v>
      </c>
      <c r="U28" s="0" t="n">
        <v>3941.23703897035</v>
      </c>
      <c r="V28" s="0" t="n">
        <v>4137.48989211985</v>
      </c>
      <c r="W28" s="0" t="n">
        <v>2877.98823308106</v>
      </c>
      <c r="X28" s="0" t="n">
        <v>0.57800824679045</v>
      </c>
      <c r="Y28" s="0" t="n">
        <v>0.691990455546583</v>
      </c>
      <c r="Z28" s="0" t="n">
        <v>486.481344323911</v>
      </c>
      <c r="AA28" s="0" t="n">
        <v>489.318388021041</v>
      </c>
      <c r="AB28" s="0" t="n">
        <v>442.841923060134</v>
      </c>
      <c r="AC28" s="0" t="n">
        <v>627.924761995537</v>
      </c>
      <c r="AD28" s="0" t="n">
        <v>0.747226602052</v>
      </c>
      <c r="AE28" s="0" t="n">
        <v>0.518425385355109</v>
      </c>
      <c r="AF28" s="0" t="n">
        <v>0.228801216696891</v>
      </c>
      <c r="AG28" s="0" t="n">
        <v>0.336683142483852</v>
      </c>
      <c r="AH28" s="0" t="n">
        <v>0.318876931212059</v>
      </c>
      <c r="AI28" s="0" t="n">
        <v>0.29913777441732</v>
      </c>
      <c r="AJ28" s="0" t="n">
        <v>0.280160538506931</v>
      </c>
      <c r="AK28" s="0" t="n">
        <v>0.32152803183786</v>
      </c>
      <c r="AL28" s="0" t="n">
        <v>0.294085678901483</v>
      </c>
      <c r="AM28" s="0" t="n">
        <v>0.298083522907449</v>
      </c>
      <c r="AN28" s="0" t="n">
        <v>0.274933187284631</v>
      </c>
      <c r="AO28" s="0" t="n">
        <v>4474120</v>
      </c>
    </row>
    <row r="29" customFormat="false" ht="15" hidden="false" customHeight="false" outlineLevel="0" collapsed="false">
      <c r="A29" s="0" t="n">
        <v>76</v>
      </c>
      <c r="B29" s="0" t="n">
        <v>0.671678152237713</v>
      </c>
      <c r="C29" s="0" t="n">
        <v>0.283713313897249</v>
      </c>
      <c r="D29" s="0" t="n">
        <v>0.0446085338650377</v>
      </c>
      <c r="E29" s="0" t="n">
        <v>0.927364419687008</v>
      </c>
      <c r="F29" s="0" t="n">
        <v>0.986424092623522</v>
      </c>
      <c r="G29" s="0" t="n">
        <v>0.944058202790982</v>
      </c>
      <c r="H29" s="0" t="n">
        <v>0.990264201522133</v>
      </c>
      <c r="I29" s="0" t="n">
        <v>0.622890419866369</v>
      </c>
      <c r="J29" s="0" t="n">
        <v>0.710907324237553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0.0413683671208389</v>
      </c>
      <c r="P29" s="0" t="n">
        <v>0.0494348347191935</v>
      </c>
      <c r="Q29" s="0" t="n">
        <v>4637.23480568467</v>
      </c>
      <c r="R29" s="0" t="n">
        <v>3310.24630491642</v>
      </c>
      <c r="S29" s="0" t="n">
        <v>2783.3468916924</v>
      </c>
      <c r="T29" s="0" t="n">
        <v>2337.00597904337</v>
      </c>
      <c r="U29" s="0" t="n">
        <v>4008.6522865013</v>
      </c>
      <c r="V29" s="0" t="n">
        <v>4218.07147578495</v>
      </c>
      <c r="W29" s="0" t="n">
        <v>2923.11087316948</v>
      </c>
      <c r="X29" s="0" t="n">
        <v>0.574810063927311</v>
      </c>
      <c r="Y29" s="0" t="n">
        <v>0.692315010603968</v>
      </c>
      <c r="Z29" s="0" t="n">
        <v>499.444472726008</v>
      </c>
      <c r="AA29" s="0" t="n">
        <v>504.434737982164</v>
      </c>
      <c r="AB29" s="0" t="n">
        <v>459.263992281678</v>
      </c>
      <c r="AC29" s="0" t="n">
        <v>639.227441893348</v>
      </c>
      <c r="AD29" s="0" t="n">
        <v>0.753561770795857</v>
      </c>
      <c r="AE29" s="0" t="n">
        <v>0.519087081991123</v>
      </c>
      <c r="AF29" s="0" t="n">
        <v>0.234474688804734</v>
      </c>
      <c r="AG29" s="0" t="n">
        <v>0.336085371143025</v>
      </c>
      <c r="AH29" s="0" t="n">
        <v>0.321071965243704</v>
      </c>
      <c r="AI29" s="0" t="n">
        <v>0.299677774668211</v>
      </c>
      <c r="AJ29" s="0" t="n">
        <v>0.280062165723973</v>
      </c>
      <c r="AK29" s="0" t="n">
        <v>0.320616443373716</v>
      </c>
      <c r="AL29" s="0" t="n">
        <v>0.29500346466312</v>
      </c>
      <c r="AM29" s="0" t="n">
        <v>0.298308914583167</v>
      </c>
      <c r="AN29" s="0" t="n">
        <v>0.275131840531618</v>
      </c>
      <c r="AO29" s="0" t="n">
        <v>4474995</v>
      </c>
    </row>
    <row r="30" customFormat="false" ht="15" hidden="false" customHeight="false" outlineLevel="0" collapsed="false">
      <c r="A30" s="0" t="n">
        <v>77</v>
      </c>
      <c r="B30" s="0" t="n">
        <v>0.670046983927574</v>
      </c>
      <c r="C30" s="0" t="n">
        <v>0.28352896703624</v>
      </c>
      <c r="D30" s="0" t="n">
        <v>0.046424049036186</v>
      </c>
      <c r="E30" s="0" t="n">
        <v>0.920976859038762</v>
      </c>
      <c r="F30" s="0" t="n">
        <v>0.985355060882056</v>
      </c>
      <c r="G30" s="0" t="n">
        <v>0.938004250821848</v>
      </c>
      <c r="H30" s="0" t="n">
        <v>0.989074001314415</v>
      </c>
      <c r="I30" s="0" t="n">
        <v>0.617097766666012</v>
      </c>
      <c r="J30" s="0" t="n">
        <v>0.701636144154203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0.042755474865208</v>
      </c>
      <c r="P30" s="0" t="n">
        <v>0.050980981283516</v>
      </c>
      <c r="Q30" s="0" t="n">
        <v>4715.17874289984</v>
      </c>
      <c r="R30" s="0" t="n">
        <v>3345.02279155833</v>
      </c>
      <c r="S30" s="0" t="n">
        <v>2832.8630922756</v>
      </c>
      <c r="T30" s="0" t="n">
        <v>2361.94052096547</v>
      </c>
      <c r="U30" s="0" t="n">
        <v>4072.24088423329</v>
      </c>
      <c r="V30" s="0" t="n">
        <v>4289.84123920807</v>
      </c>
      <c r="W30" s="0" t="n">
        <v>2957.39317104897</v>
      </c>
      <c r="X30" s="0" t="n">
        <v>0.575792239208358</v>
      </c>
      <c r="Y30" s="0" t="n">
        <v>0.697153873399399</v>
      </c>
      <c r="Z30" s="0" t="n">
        <v>638.763754990977</v>
      </c>
      <c r="AA30" s="0" t="n">
        <v>626.879814595817</v>
      </c>
      <c r="AB30" s="0" t="n">
        <v>574.832220620715</v>
      </c>
      <c r="AC30" s="0" t="n">
        <v>781.824572431334</v>
      </c>
      <c r="AD30" s="0" t="n">
        <v>0.761015132982921</v>
      </c>
      <c r="AE30" s="0" t="n">
        <v>0.518960279309681</v>
      </c>
      <c r="AF30" s="0" t="n">
        <v>0.242054853673241</v>
      </c>
      <c r="AG30" s="0" t="n">
        <v>0.340740104673332</v>
      </c>
      <c r="AH30" s="0" t="n">
        <v>0.325875782847595</v>
      </c>
      <c r="AI30" s="0" t="n">
        <v>0.300884402915237</v>
      </c>
      <c r="AJ30" s="0" t="n">
        <v>0.281760312187347</v>
      </c>
      <c r="AK30" s="0" t="n">
        <v>0.323493243356441</v>
      </c>
      <c r="AL30" s="0" t="n">
        <v>0.296768708824815</v>
      </c>
      <c r="AM30" s="0" t="n">
        <v>0.299293589917686</v>
      </c>
      <c r="AN30" s="0" t="n">
        <v>0.276224259423718</v>
      </c>
      <c r="AO30" s="0" t="n">
        <v>4465268</v>
      </c>
    </row>
    <row r="31" customFormat="false" ht="15" hidden="false" customHeight="false" outlineLevel="0" collapsed="false">
      <c r="A31" s="0" t="n">
        <v>78</v>
      </c>
      <c r="B31" s="0" t="n">
        <v>0.668408365017162</v>
      </c>
      <c r="C31" s="0" t="n">
        <v>0.282935437426027</v>
      </c>
      <c r="D31" s="0" t="n">
        <v>0.0486561975568113</v>
      </c>
      <c r="E31" s="0" t="n">
        <v>0.915313448056024</v>
      </c>
      <c r="F31" s="0" t="n">
        <v>0.985052267059553</v>
      </c>
      <c r="G31" s="0" t="n">
        <v>0.933103224939778</v>
      </c>
      <c r="H31" s="0" t="n">
        <v>0.98892616291368</v>
      </c>
      <c r="I31" s="0" t="n">
        <v>0.611803165293347</v>
      </c>
      <c r="J31" s="0" t="n">
        <v>0.694799491741088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0.04453567195502</v>
      </c>
      <c r="P31" s="0" t="n">
        <v>0.0531093390952531</v>
      </c>
      <c r="Q31" s="0" t="n">
        <v>4760.92531676776</v>
      </c>
      <c r="R31" s="0" t="n">
        <v>3381.30731718884</v>
      </c>
      <c r="S31" s="0" t="n">
        <v>2867.36131921869</v>
      </c>
      <c r="T31" s="0" t="n">
        <v>2382.89249699189</v>
      </c>
      <c r="U31" s="0" t="n">
        <v>4109.46292415144</v>
      </c>
      <c r="V31" s="0" t="n">
        <v>4342.12052903726</v>
      </c>
      <c r="W31" s="0" t="n">
        <v>2980.35396790487</v>
      </c>
      <c r="X31" s="0" t="n">
        <v>0.577809800327332</v>
      </c>
      <c r="Y31" s="0" t="n">
        <v>0.701269479455714</v>
      </c>
      <c r="Z31" s="0" t="n">
        <v>503.347351279585</v>
      </c>
      <c r="AA31" s="0" t="n">
        <v>506.145831533375</v>
      </c>
      <c r="AB31" s="0" t="n">
        <v>455.923939630394</v>
      </c>
      <c r="AC31" s="0" t="n">
        <v>675.002755604048</v>
      </c>
      <c r="AD31" s="0" t="n">
        <v>0.761973591147003</v>
      </c>
      <c r="AE31" s="0" t="n">
        <v>0.534325129811585</v>
      </c>
      <c r="AF31" s="0" t="n">
        <v>0.227648461335417</v>
      </c>
      <c r="AG31" s="0" t="n">
        <v>0.34362662008516</v>
      </c>
      <c r="AH31" s="0" t="n">
        <v>0.331023385002345</v>
      </c>
      <c r="AI31" s="0" t="n">
        <v>0.302537687405946</v>
      </c>
      <c r="AJ31" s="0" t="n">
        <v>0.283342074346717</v>
      </c>
      <c r="AK31" s="0" t="n">
        <v>0.325661226855069</v>
      </c>
      <c r="AL31" s="0" t="n">
        <v>0.299247671465075</v>
      </c>
      <c r="AM31" s="0" t="n">
        <v>0.300770434559785</v>
      </c>
      <c r="AN31" s="0" t="n">
        <v>0.277739760031221</v>
      </c>
      <c r="AO31" s="0" t="n">
        <v>4456011</v>
      </c>
    </row>
    <row r="32" customFormat="false" ht="15" hidden="false" customHeight="false" outlineLevel="0" collapsed="false">
      <c r="A32" s="0" t="n">
        <v>79</v>
      </c>
      <c r="B32" s="0" t="n">
        <v>0.667532223259939</v>
      </c>
      <c r="C32" s="0" t="n">
        <v>0.281997091382937</v>
      </c>
      <c r="D32" s="0" t="n">
        <v>0.0504706853571241</v>
      </c>
      <c r="E32" s="0" t="n">
        <v>0.907860118138842</v>
      </c>
      <c r="F32" s="0" t="n">
        <v>0.984435693719675</v>
      </c>
      <c r="G32" s="0" t="n">
        <v>0.928404623688641</v>
      </c>
      <c r="H32" s="0" t="n">
        <v>0.988931285608939</v>
      </c>
      <c r="I32" s="0" t="n">
        <v>0.606025883070252</v>
      </c>
      <c r="J32" s="0" t="n">
        <v>0.687569573937427</v>
      </c>
      <c r="K32" s="0" t="n">
        <v>0.137822169720444</v>
      </c>
      <c r="L32" s="0" t="n">
        <v>0.133993825826785</v>
      </c>
      <c r="M32" s="0" t="n">
        <v>0.256013912697723</v>
      </c>
      <c r="N32" s="0" t="n">
        <v>0.24219832505883</v>
      </c>
      <c r="O32" s="0" t="n">
        <v>0.045820322370867</v>
      </c>
      <c r="P32" s="0" t="n">
        <v>0.0546677947234186</v>
      </c>
      <c r="Q32" s="0" t="n">
        <v>4803.18437012175</v>
      </c>
      <c r="R32" s="0" t="n">
        <v>3409.05549296422</v>
      </c>
      <c r="S32" s="0" t="n">
        <v>2897.24184216738</v>
      </c>
      <c r="T32" s="0" t="n">
        <v>2394.95144055933</v>
      </c>
      <c r="U32" s="0" t="n">
        <v>4144.16895444097</v>
      </c>
      <c r="V32" s="0" t="n">
        <v>4384.77025941197</v>
      </c>
      <c r="W32" s="0" t="n">
        <v>2995.37821513291</v>
      </c>
      <c r="X32" s="0" t="n">
        <v>0.573924838473073</v>
      </c>
      <c r="Y32" s="0" t="n">
        <v>0.702845606302572</v>
      </c>
      <c r="Z32" s="0" t="n">
        <v>507.338518498774</v>
      </c>
      <c r="AA32" s="0" t="n">
        <v>512.235815145556</v>
      </c>
      <c r="AB32" s="0" t="n">
        <v>465.669780013823</v>
      </c>
      <c r="AC32" s="0" t="n">
        <v>659.293245859132</v>
      </c>
      <c r="AD32" s="0" t="n">
        <v>0.751070754515025</v>
      </c>
      <c r="AE32" s="0" t="n">
        <v>0.525617742989437</v>
      </c>
      <c r="AF32" s="0" t="n">
        <v>0.225453011525587</v>
      </c>
      <c r="AG32" s="0" t="n">
        <v>0.346038706005522</v>
      </c>
      <c r="AH32" s="0" t="n">
        <v>0.334305282125138</v>
      </c>
      <c r="AI32" s="0" t="n">
        <v>0.302538008383997</v>
      </c>
      <c r="AJ32" s="0" t="n">
        <v>0.283537226112486</v>
      </c>
      <c r="AK32" s="0" t="n">
        <v>0.32632541651398</v>
      </c>
      <c r="AL32" s="0" t="n">
        <v>0.300221522757528</v>
      </c>
      <c r="AM32" s="0" t="n">
        <v>0.300842065274148</v>
      </c>
      <c r="AN32" s="0" t="n">
        <v>0.278120450880613</v>
      </c>
      <c r="AO32" s="0" t="n">
        <v>4454140</v>
      </c>
    </row>
    <row r="33" customFormat="false" ht="15" hidden="false" customHeight="false" outlineLevel="0" collapsed="false">
      <c r="A33" s="0" t="n">
        <v>80</v>
      </c>
      <c r="B33" s="0" t="n">
        <v>0.666570661800488</v>
      </c>
      <c r="C33" s="0" t="n">
        <v>0.281448409113325</v>
      </c>
      <c r="D33" s="0" t="n">
        <v>0.0519809290861867</v>
      </c>
      <c r="E33" s="0" t="n">
        <v>0.901415153375841</v>
      </c>
      <c r="F33" s="0" t="n">
        <v>0.984458498627371</v>
      </c>
      <c r="G33" s="0" t="n">
        <v>0.923372208679219</v>
      </c>
      <c r="H33" s="0" t="n">
        <v>0.988751407385645</v>
      </c>
      <c r="I33" s="0" t="n">
        <v>0.600856895342723</v>
      </c>
      <c r="J33" s="0" t="n">
        <v>0.681508956408425</v>
      </c>
      <c r="K33" s="0" t="n">
        <v>0.142577823148812</v>
      </c>
      <c r="L33" s="0" t="n">
        <v>0.13857622558042</v>
      </c>
      <c r="M33" s="0" t="n">
        <v>0.253701860868275</v>
      </c>
      <c r="N33" s="0" t="n">
        <v>0.247190693577716</v>
      </c>
      <c r="O33" s="0" t="n">
        <v>0.0468563971648437</v>
      </c>
      <c r="P33" s="0" t="n">
        <v>0.0557588486412298</v>
      </c>
      <c r="Q33" s="0" t="n">
        <v>4832.63414910069</v>
      </c>
      <c r="R33" s="0" t="n">
        <v>3517.46233396229</v>
      </c>
      <c r="S33" s="0" t="n">
        <v>2931.59014301478</v>
      </c>
      <c r="T33" s="0" t="n">
        <v>2410.808323725</v>
      </c>
      <c r="U33" s="0" t="n">
        <v>4171.69958144544</v>
      </c>
      <c r="V33" s="0" t="n">
        <v>4448.73459444539</v>
      </c>
      <c r="W33" s="0" t="n">
        <v>3015.16527899201</v>
      </c>
      <c r="X33" s="0" t="n">
        <v>0.573077342306231</v>
      </c>
      <c r="Y33" s="0" t="n">
        <v>0.705692664412285</v>
      </c>
      <c r="Z33" s="0" t="n">
        <v>512.320750972809</v>
      </c>
      <c r="AA33" s="0" t="n">
        <v>516.020273049862</v>
      </c>
      <c r="AB33" s="0" t="n">
        <v>468.570967829912</v>
      </c>
      <c r="AC33" s="0" t="n">
        <v>669.541834587841</v>
      </c>
      <c r="AD33" s="0" t="n">
        <v>0.746018007101392</v>
      </c>
      <c r="AE33" s="0" t="n">
        <v>0.522395310826805</v>
      </c>
      <c r="AF33" s="0" t="n">
        <v>0.223622696274587</v>
      </c>
      <c r="AG33" s="0" t="n">
        <v>0.351780248991098</v>
      </c>
      <c r="AH33" s="0" t="n">
        <v>0.338773629392705</v>
      </c>
      <c r="AI33" s="0" t="n">
        <v>0.305749571974904</v>
      </c>
      <c r="AJ33" s="0" t="n">
        <v>0.284777906970534</v>
      </c>
      <c r="AK33" s="0" t="n">
        <v>0.32960313267479</v>
      </c>
      <c r="AL33" s="0" t="n">
        <v>0.301444003812266</v>
      </c>
      <c r="AM33" s="0" t="n">
        <v>0.303450414890306</v>
      </c>
      <c r="AN33" s="0" t="n">
        <v>0.279261993251556</v>
      </c>
      <c r="AO33" s="0" t="n">
        <v>4435050</v>
      </c>
    </row>
    <row r="34" customFormat="false" ht="15" hidden="false" customHeight="false" outlineLevel="0" collapsed="false">
      <c r="A34" s="0" t="n">
        <v>81</v>
      </c>
      <c r="B34" s="0" t="n">
        <v>0.664702141663658</v>
      </c>
      <c r="C34" s="0" t="n">
        <v>0.280581001750198</v>
      </c>
      <c r="D34" s="0" t="n">
        <v>0.0547168565861434</v>
      </c>
      <c r="E34" s="0" t="n">
        <v>0.89525487535293</v>
      </c>
      <c r="F34" s="0" t="n">
        <v>0.984253268256308</v>
      </c>
      <c r="G34" s="0" t="n">
        <v>0.918155597870628</v>
      </c>
      <c r="H34" s="0" t="n">
        <v>0.988447798657923</v>
      </c>
      <c r="I34" s="0" t="n">
        <v>0.595077832981924</v>
      </c>
      <c r="J34" s="0" t="n">
        <v>0.675046396671849</v>
      </c>
      <c r="K34" s="0" t="n">
        <v>0.144845221679908</v>
      </c>
      <c r="L34" s="0" t="n">
        <v>0.140784716268227</v>
      </c>
      <c r="M34" s="0" t="n">
        <v>0.251191509748274</v>
      </c>
      <c r="N34" s="0" t="n">
        <v>0.251078212192159</v>
      </c>
      <c r="O34" s="0" t="n">
        <v>0.048985532622732</v>
      </c>
      <c r="P34" s="0" t="n">
        <v>0.0581286593922996</v>
      </c>
      <c r="Q34" s="0" t="n">
        <v>4874.63398707325</v>
      </c>
      <c r="R34" s="0" t="n">
        <v>3549.5417796831</v>
      </c>
      <c r="S34" s="0" t="n">
        <v>2964.54910238714</v>
      </c>
      <c r="T34" s="0" t="n">
        <v>2425.62703570493</v>
      </c>
      <c r="U34" s="0" t="n">
        <v>4204.69849456362</v>
      </c>
      <c r="V34" s="0" t="n">
        <v>4491.10252556283</v>
      </c>
      <c r="W34" s="0" t="n">
        <v>3033.61514384161</v>
      </c>
      <c r="X34" s="0" t="n">
        <v>0.57314760479781</v>
      </c>
      <c r="Y34" s="0" t="n">
        <v>0.70811473564335</v>
      </c>
      <c r="Z34" s="0" t="n">
        <v>649.344790286648</v>
      </c>
      <c r="AA34" s="0" t="n">
        <v>644.173021513873</v>
      </c>
      <c r="AB34" s="0" t="n">
        <v>594.137784504259</v>
      </c>
      <c r="AC34" s="0" t="n">
        <v>801.630513627224</v>
      </c>
      <c r="AD34" s="0" t="n">
        <v>0.747719303861974</v>
      </c>
      <c r="AE34" s="0" t="n">
        <v>0.519130395489701</v>
      </c>
      <c r="AF34" s="0" t="n">
        <v>0.228588908372272</v>
      </c>
      <c r="AG34" s="0" t="n">
        <v>0.353693338337011</v>
      </c>
      <c r="AH34" s="0" t="n">
        <v>0.342384993022274</v>
      </c>
      <c r="AI34" s="0" t="n">
        <v>0.30544009527364</v>
      </c>
      <c r="AJ34" s="0" t="n">
        <v>0.285500217992644</v>
      </c>
      <c r="AK34" s="0" t="n">
        <v>0.330468364931157</v>
      </c>
      <c r="AL34" s="0" t="n">
        <v>0.302751281475055</v>
      </c>
      <c r="AM34" s="0" t="n">
        <v>0.303461170146971</v>
      </c>
      <c r="AN34" s="0" t="n">
        <v>0.279779569059339</v>
      </c>
      <c r="AO34" s="0" t="n">
        <v>4419638</v>
      </c>
    </row>
    <row r="35" customFormat="false" ht="15" hidden="false" customHeight="false" outlineLevel="0" collapsed="false">
      <c r="A35" s="0" t="n">
        <v>82</v>
      </c>
      <c r="B35" s="0" t="n">
        <v>0.66349134503272</v>
      </c>
      <c r="C35" s="0" t="n">
        <v>0.281296059749263</v>
      </c>
      <c r="D35" s="0" t="n">
        <v>0.0552125952180169</v>
      </c>
      <c r="E35" s="0" t="n">
        <v>0.887720703848249</v>
      </c>
      <c r="F35" s="0" t="n">
        <v>0.983715283450534</v>
      </c>
      <c r="G35" s="0" t="n">
        <v>0.911601650274432</v>
      </c>
      <c r="H35" s="0" t="n">
        <v>0.987660539415901</v>
      </c>
      <c r="I35" s="0" t="n">
        <v>0.588995003809668</v>
      </c>
      <c r="J35" s="0" t="n">
        <v>0.668638621134772</v>
      </c>
      <c r="K35" s="0" t="n">
        <v>0.150560156884642</v>
      </c>
      <c r="L35" s="0" t="n">
        <v>0.147001484233697</v>
      </c>
      <c r="M35" s="0" t="n">
        <v>0.249712336150355</v>
      </c>
      <c r="N35" s="0" t="n">
        <v>0.256698535452172</v>
      </c>
      <c r="O35" s="0" t="n">
        <v>0.0490133638882265</v>
      </c>
      <c r="P35" s="0" t="n">
        <v>0.0583781268635908</v>
      </c>
      <c r="Q35" s="0" t="n">
        <v>4909.45518980074</v>
      </c>
      <c r="R35" s="0" t="n">
        <v>3562.31258772296</v>
      </c>
      <c r="S35" s="0" t="n">
        <v>2995.7352739888</v>
      </c>
      <c r="T35" s="0" t="n">
        <v>2442.03197049617</v>
      </c>
      <c r="U35" s="0" t="n">
        <v>4234.90047858015</v>
      </c>
      <c r="V35" s="0" t="n">
        <v>4536.56520286873</v>
      </c>
      <c r="W35" s="0" t="n">
        <v>3052.53996312025</v>
      </c>
      <c r="X35" s="0" t="n">
        <v>0.570741474638762</v>
      </c>
      <c r="Y35" s="0" t="n">
        <v>0.709773077235702</v>
      </c>
      <c r="Z35" s="0" t="n">
        <v>518.227061837355</v>
      </c>
      <c r="AA35" s="0" t="n">
        <v>523.288085164868</v>
      </c>
      <c r="AB35" s="0" t="n">
        <v>473.562772176319</v>
      </c>
      <c r="AC35" s="0" t="n">
        <v>716.700772800597</v>
      </c>
      <c r="AD35" s="0" t="n">
        <v>0.752963458401861</v>
      </c>
      <c r="AE35" s="0" t="n">
        <v>0.537814616070753</v>
      </c>
      <c r="AF35" s="0" t="n">
        <v>0.215148842331108</v>
      </c>
      <c r="AG35" s="0" t="n">
        <v>0.35696058663199</v>
      </c>
      <c r="AH35" s="0" t="n">
        <v>0.347142008410444</v>
      </c>
      <c r="AI35" s="0" t="n">
        <v>0.304296722577434</v>
      </c>
      <c r="AJ35" s="0" t="n">
        <v>0.28646170610791</v>
      </c>
      <c r="AK35" s="0" t="n">
        <v>0.331551453771396</v>
      </c>
      <c r="AL35" s="0" t="n">
        <v>0.305540699577862</v>
      </c>
      <c r="AM35" s="0" t="n">
        <v>0.302383540729207</v>
      </c>
      <c r="AN35" s="0" t="n">
        <v>0.280178146320027</v>
      </c>
      <c r="AO35" s="0" t="n">
        <v>4409106</v>
      </c>
    </row>
    <row r="36" customFormat="false" ht="15" hidden="false" customHeight="false" outlineLevel="0" collapsed="false">
      <c r="A36" s="0" t="n">
        <v>83</v>
      </c>
      <c r="B36" s="0" t="n">
        <v>0.659561164414627</v>
      </c>
      <c r="C36" s="0" t="n">
        <v>0.281378108286353</v>
      </c>
      <c r="D36" s="0" t="n">
        <v>0.0590607272990199</v>
      </c>
      <c r="E36" s="0" t="n">
        <v>0.880451780347632</v>
      </c>
      <c r="F36" s="0" t="n">
        <v>0.982828807133769</v>
      </c>
      <c r="G36" s="0" t="n">
        <v>0.905273993958482</v>
      </c>
      <c r="H36" s="0" t="n">
        <v>0.986608418556353</v>
      </c>
      <c r="I36" s="0" t="n">
        <v>0.580711801457015</v>
      </c>
      <c r="J36" s="0" t="n">
        <v>0.659460937470891</v>
      </c>
      <c r="K36" s="0" t="n">
        <v>0.153593550569801</v>
      </c>
      <c r="L36" s="0" t="n">
        <v>0.149446987847175</v>
      </c>
      <c r="M36" s="0" t="n">
        <v>0.247739856391569</v>
      </c>
      <c r="N36" s="0" t="n">
        <v>0.26156103368804</v>
      </c>
      <c r="O36" s="0" t="n">
        <v>0.0520001224990481</v>
      </c>
      <c r="P36" s="0" t="n">
        <v>0.0618068359748385</v>
      </c>
      <c r="Q36" s="0" t="n">
        <v>4948.54034865204</v>
      </c>
      <c r="R36" s="0" t="n">
        <v>3567.6188288371</v>
      </c>
      <c r="S36" s="0" t="n">
        <v>3027.25186999294</v>
      </c>
      <c r="T36" s="0" t="n">
        <v>2456.29351391411</v>
      </c>
      <c r="U36" s="0" t="n">
        <v>4260.73792038627</v>
      </c>
      <c r="V36" s="0" t="n">
        <v>4569.18554858063</v>
      </c>
      <c r="W36" s="0" t="n">
        <v>3070.36689239266</v>
      </c>
      <c r="X36" s="0" t="n">
        <v>0.56726901604652</v>
      </c>
      <c r="Y36" s="0" t="n">
        <v>0.711155282108302</v>
      </c>
      <c r="Z36" s="0" t="n">
        <v>512.384136442405</v>
      </c>
      <c r="AA36" s="0" t="n">
        <v>511.74790996226</v>
      </c>
      <c r="AB36" s="0" t="n">
        <v>458.710187964457</v>
      </c>
      <c r="AC36" s="0" t="n">
        <v>697.273358768254</v>
      </c>
      <c r="AD36" s="0" t="n">
        <v>0.745281538400851</v>
      </c>
      <c r="AE36" s="0" t="n">
        <v>0.531372324266104</v>
      </c>
      <c r="AF36" s="0" t="n">
        <v>0.213909214134747</v>
      </c>
      <c r="AG36" s="0" t="n">
        <v>0.361029279718242</v>
      </c>
      <c r="AH36" s="0" t="n">
        <v>0.352293807151097</v>
      </c>
      <c r="AI36" s="0" t="n">
        <v>0.304839257327158</v>
      </c>
      <c r="AJ36" s="0" t="n">
        <v>0.287995677470988</v>
      </c>
      <c r="AK36" s="0" t="n">
        <v>0.332671061259897</v>
      </c>
      <c r="AL36" s="0" t="n">
        <v>0.306332448754616</v>
      </c>
      <c r="AM36" s="0" t="n">
        <v>0.302842086993997</v>
      </c>
      <c r="AN36" s="0" t="n">
        <v>0.280965010173979</v>
      </c>
      <c r="AO36" s="0" t="n">
        <v>4400713</v>
      </c>
    </row>
    <row r="37" customFormat="false" ht="15" hidden="false" customHeight="false" outlineLevel="0" collapsed="false">
      <c r="A37" s="0" t="n">
        <v>84</v>
      </c>
      <c r="B37" s="0" t="n">
        <v>0.657270356278446</v>
      </c>
      <c r="C37" s="0" t="n">
        <v>0.280180134681059</v>
      </c>
      <c r="D37" s="0" t="n">
        <v>0.0625495090404949</v>
      </c>
      <c r="E37" s="0" t="n">
        <v>0.873851731729705</v>
      </c>
      <c r="F37" s="0" t="n">
        <v>0.983986262950423</v>
      </c>
      <c r="G37" s="0" t="n">
        <v>0.900251918047842</v>
      </c>
      <c r="H37" s="0" t="n">
        <v>0.987386051663797</v>
      </c>
      <c r="I37" s="0" t="n">
        <v>0.574356839048521</v>
      </c>
      <c r="J37" s="0" t="n">
        <v>0.652594187224567</v>
      </c>
      <c r="K37" s="0" t="n">
        <v>0.157103271048997</v>
      </c>
      <c r="L37" s="0" t="n">
        <v>0.152464554788081</v>
      </c>
      <c r="M37" s="0" t="n">
        <v>0.244835895887305</v>
      </c>
      <c r="N37" s="0" t="n">
        <v>0.266466168498235</v>
      </c>
      <c r="O37" s="0" t="n">
        <v>0.0546589967938793</v>
      </c>
      <c r="P37" s="0" t="n">
        <v>0.0649259072276209</v>
      </c>
      <c r="Q37" s="0" t="n">
        <v>4989.6816608661</v>
      </c>
      <c r="R37" s="0" t="n">
        <v>3574.75960811261</v>
      </c>
      <c r="S37" s="0" t="n">
        <v>3058.16480054158</v>
      </c>
      <c r="T37" s="0" t="n">
        <v>2467.49859972231</v>
      </c>
      <c r="U37" s="0" t="n">
        <v>4290.74769461684</v>
      </c>
      <c r="V37" s="0" t="n">
        <v>4603.27648556796</v>
      </c>
      <c r="W37" s="0" t="n">
        <v>3084.37324965292</v>
      </c>
      <c r="X37" s="0" t="n">
        <v>0.566230673921308</v>
      </c>
      <c r="Y37" s="0" t="n">
        <v>0.711646145346476</v>
      </c>
      <c r="Z37" s="0" t="n">
        <v>516.219544827372</v>
      </c>
      <c r="AA37" s="0" t="n">
        <v>522.803665469322</v>
      </c>
      <c r="AB37" s="0" t="n">
        <v>472.105494056564</v>
      </c>
      <c r="AC37" s="0" t="n">
        <v>684.388910075606</v>
      </c>
      <c r="AD37" s="0" t="n">
        <v>0.751935146210167</v>
      </c>
      <c r="AE37" s="0" t="n">
        <v>0.526327962288846</v>
      </c>
      <c r="AF37" s="0" t="n">
        <v>0.225607183921322</v>
      </c>
      <c r="AG37" s="0" t="n">
        <v>0.36246646789068</v>
      </c>
      <c r="AH37" s="0" t="n">
        <v>0.356052362802374</v>
      </c>
      <c r="AI37" s="0" t="n">
        <v>0.304209884181778</v>
      </c>
      <c r="AJ37" s="0" t="n">
        <v>0.288687144831017</v>
      </c>
      <c r="AK37" s="0" t="n">
        <v>0.332748820327793</v>
      </c>
      <c r="AL37" s="0" t="n">
        <v>0.307413120696119</v>
      </c>
      <c r="AM37" s="0" t="n">
        <v>0.302289847633493</v>
      </c>
      <c r="AN37" s="0" t="n">
        <v>0.282195887373921</v>
      </c>
      <c r="AO37" s="0" t="n">
        <v>4393655</v>
      </c>
    </row>
    <row r="38" customFormat="false" ht="15" hidden="false" customHeight="false" outlineLevel="0" collapsed="false">
      <c r="A38" s="0" t="n">
        <v>85</v>
      </c>
      <c r="B38" s="0" t="n">
        <v>0.657063448240173</v>
      </c>
      <c r="C38" s="0" t="n">
        <v>0.279065235235406</v>
      </c>
      <c r="D38" s="0" t="n">
        <v>0.0638713165244209</v>
      </c>
      <c r="E38" s="0" t="n">
        <v>0.865767991087121</v>
      </c>
      <c r="F38" s="0" t="n">
        <v>0.982314817636813</v>
      </c>
      <c r="G38" s="0" t="n">
        <v>0.893228714245712</v>
      </c>
      <c r="H38" s="0" t="n">
        <v>0.985712221623959</v>
      </c>
      <c r="I38" s="0" t="n">
        <v>0.568864501599671</v>
      </c>
      <c r="J38" s="0" t="n">
        <v>0.645565172926424</v>
      </c>
      <c r="K38" s="0" t="n">
        <v>0.158080394645123</v>
      </c>
      <c r="L38" s="0" t="n">
        <v>0.153967673442849</v>
      </c>
      <c r="M38" s="0" t="n">
        <v>0.241605748092012</v>
      </c>
      <c r="N38" s="0" t="n">
        <v>0.271268273851249</v>
      </c>
      <c r="O38" s="0" t="n">
        <v>0.0552977413954375</v>
      </c>
      <c r="P38" s="0" t="n">
        <v>0.0654813708591405</v>
      </c>
      <c r="Q38" s="0" t="n">
        <v>5036.49075382567</v>
      </c>
      <c r="R38" s="0" t="n">
        <v>3600.76971784688</v>
      </c>
      <c r="S38" s="0" t="n">
        <v>3091.62842926903</v>
      </c>
      <c r="T38" s="0" t="n">
        <v>2470.67625569592</v>
      </c>
      <c r="U38" s="0" t="n">
        <v>4329.8653417698</v>
      </c>
      <c r="V38" s="0" t="n">
        <v>4647.11340851935</v>
      </c>
      <c r="W38" s="0" t="n">
        <v>3097.66344754837</v>
      </c>
      <c r="X38" s="0" t="n">
        <v>0.566936391584389</v>
      </c>
      <c r="Y38" s="0" t="n">
        <v>0.709213449211728</v>
      </c>
      <c r="Z38" s="0" t="n">
        <v>667.502452654562</v>
      </c>
      <c r="AA38" s="0" t="n">
        <v>652.773850280926</v>
      </c>
      <c r="AB38" s="0" t="n">
        <v>604.034404908248</v>
      </c>
      <c r="AC38" s="0" t="n">
        <v>820.37602668434</v>
      </c>
      <c r="AD38" s="0" t="n">
        <v>0.752703735020051</v>
      </c>
      <c r="AE38" s="0" t="n">
        <v>0.540880836928771</v>
      </c>
      <c r="AF38" s="0" t="n">
        <v>0.21182289809128</v>
      </c>
      <c r="AG38" s="0" t="n">
        <v>0.366064840473064</v>
      </c>
      <c r="AH38" s="0" t="n">
        <v>0.361384659627354</v>
      </c>
      <c r="AI38" s="0" t="n">
        <v>0.307532327552899</v>
      </c>
      <c r="AJ38" s="0" t="n">
        <v>0.29121695305409</v>
      </c>
      <c r="AK38" s="0" t="n">
        <v>0.334464482786826</v>
      </c>
      <c r="AL38" s="0" t="n">
        <v>0.310420340369134</v>
      </c>
      <c r="AM38" s="0" t="n">
        <v>0.305891266863504</v>
      </c>
      <c r="AN38" s="0" t="n">
        <v>0.284016685587217</v>
      </c>
      <c r="AO38" s="0" t="n">
        <v>4378561</v>
      </c>
    </row>
    <row r="39" customFormat="false" ht="15" hidden="false" customHeight="false" outlineLevel="0" collapsed="false">
      <c r="A39" s="0" t="n">
        <v>86</v>
      </c>
      <c r="B39" s="0" t="n">
        <v>0.656590653638489</v>
      </c>
      <c r="C39" s="0" t="n">
        <v>0.276897785807377</v>
      </c>
      <c r="D39" s="0" t="n">
        <v>0.0665115605541343</v>
      </c>
      <c r="E39" s="0" t="n">
        <v>0.860213969468184</v>
      </c>
      <c r="F39" s="0" t="n">
        <v>0.98235742329733</v>
      </c>
      <c r="G39" s="0" t="n">
        <v>0.889525983362676</v>
      </c>
      <c r="H39" s="0" t="n">
        <v>0.985843441981806</v>
      </c>
      <c r="I39" s="0" t="n">
        <v>0.564808452482074</v>
      </c>
      <c r="J39" s="0" t="n">
        <v>0.640099698504213</v>
      </c>
      <c r="K39" s="0" t="n">
        <v>0.162064907393786</v>
      </c>
      <c r="L39" s="0" t="n">
        <v>0.156360712291174</v>
      </c>
      <c r="M39" s="0" t="n">
        <v>0.238191343466315</v>
      </c>
      <c r="N39" s="0" t="n">
        <v>0.274483428131044</v>
      </c>
      <c r="O39" s="0" t="n">
        <v>0.0572141735197954</v>
      </c>
      <c r="P39" s="0" t="n">
        <v>0.0677742966620732</v>
      </c>
      <c r="Q39" s="0" t="n">
        <v>5102.61937271342</v>
      </c>
      <c r="R39" s="0" t="n">
        <v>3632.3817423778</v>
      </c>
      <c r="S39" s="0" t="n">
        <v>3124.98738298289</v>
      </c>
      <c r="T39" s="0" t="n">
        <v>2485.92904637356</v>
      </c>
      <c r="U39" s="0" t="n">
        <v>4380.97729652343</v>
      </c>
      <c r="V39" s="0" t="n">
        <v>4707.91849800287</v>
      </c>
      <c r="W39" s="0" t="n">
        <v>3116.43223266674</v>
      </c>
      <c r="X39" s="0" t="n">
        <v>0.564269282572842</v>
      </c>
      <c r="Y39" s="0" t="n">
        <v>0.714367825827664</v>
      </c>
      <c r="Z39" s="0" t="n">
        <v>522.497204896854</v>
      </c>
      <c r="AA39" s="0" t="n">
        <v>528.634472632759</v>
      </c>
      <c r="AB39" s="0" t="n">
        <v>476.618003227555</v>
      </c>
      <c r="AC39" s="0" t="n">
        <v>727.759981402896</v>
      </c>
      <c r="AD39" s="0" t="n">
        <v>0.760738307605313</v>
      </c>
      <c r="AE39" s="0" t="n">
        <v>0.544752405325066</v>
      </c>
      <c r="AF39" s="0" t="n">
        <v>0.215985902280247</v>
      </c>
      <c r="AG39" s="0" t="n">
        <v>0.36652513333507</v>
      </c>
      <c r="AH39" s="0" t="n">
        <v>0.365168226991019</v>
      </c>
      <c r="AI39" s="0" t="n">
        <v>0.305743185342925</v>
      </c>
      <c r="AJ39" s="0" t="n">
        <v>0.292937633064997</v>
      </c>
      <c r="AK39" s="0" t="n">
        <v>0.33288177338511</v>
      </c>
      <c r="AL39" s="0" t="n">
        <v>0.311255329311643</v>
      </c>
      <c r="AM39" s="0" t="n">
        <v>0.303571057591598</v>
      </c>
      <c r="AN39" s="0" t="n">
        <v>0.285888497407481</v>
      </c>
      <c r="AO39" s="0" t="n">
        <v>4372107</v>
      </c>
    </row>
    <row r="40" customFormat="false" ht="15" hidden="false" customHeight="false" outlineLevel="0" collapsed="false">
      <c r="A40" s="0" t="n">
        <v>87</v>
      </c>
      <c r="B40" s="0" t="n">
        <v>0.655091029358709</v>
      </c>
      <c r="C40" s="0" t="n">
        <v>0.276084778176766</v>
      </c>
      <c r="D40" s="0" t="n">
        <v>0.0688241924645251</v>
      </c>
      <c r="E40" s="0" t="n">
        <v>0.853936423103241</v>
      </c>
      <c r="F40" s="0" t="n">
        <v>0.980553217799327</v>
      </c>
      <c r="G40" s="0" t="n">
        <v>0.88522692827679</v>
      </c>
      <c r="H40" s="0" t="n">
        <v>0.984629985526846</v>
      </c>
      <c r="I40" s="0" t="n">
        <v>0.559406090417596</v>
      </c>
      <c r="J40" s="0" t="n">
        <v>0.632838566418097</v>
      </c>
      <c r="K40" s="0" t="n">
        <v>0.164801704639762</v>
      </c>
      <c r="L40" s="0" t="n">
        <v>0.158849628541003</v>
      </c>
      <c r="M40" s="0" t="n">
        <v>0.235758847949519</v>
      </c>
      <c r="N40" s="0" t="n">
        <v>0.278330604788004</v>
      </c>
      <c r="O40" s="0" t="n">
        <v>0.0587714847361256</v>
      </c>
      <c r="P40" s="0" t="n">
        <v>0.0693840465932262</v>
      </c>
      <c r="Q40" s="0" t="n">
        <v>5162.34560400543</v>
      </c>
      <c r="R40" s="0" t="n">
        <v>3655.99157522665</v>
      </c>
      <c r="S40" s="0" t="n">
        <v>3163.53859395341</v>
      </c>
      <c r="T40" s="0" t="n">
        <v>2500.93608905926</v>
      </c>
      <c r="U40" s="0" t="n">
        <v>4427.33605333348</v>
      </c>
      <c r="V40" s="0" t="n">
        <v>4757.50202464356</v>
      </c>
      <c r="W40" s="0" t="n">
        <v>3137.18828491335</v>
      </c>
      <c r="X40" s="0" t="n">
        <v>0.569037684954537</v>
      </c>
      <c r="Y40" s="0" t="n">
        <v>0.721322356647962</v>
      </c>
      <c r="Z40" s="0" t="n">
        <v>524.00220723791</v>
      </c>
      <c r="AA40" s="0" t="n">
        <v>525.658613839936</v>
      </c>
      <c r="AB40" s="0" t="n">
        <v>478.288205384424</v>
      </c>
      <c r="AC40" s="0" t="n">
        <v>693.775655420341</v>
      </c>
      <c r="AD40" s="0" t="n">
        <v>0.751366117039903</v>
      </c>
      <c r="AE40" s="0" t="n">
        <v>0.545618623866126</v>
      </c>
      <c r="AF40" s="0" t="n">
        <v>0.205747493173777</v>
      </c>
      <c r="AG40" s="0" t="n">
        <v>0.366538952034934</v>
      </c>
      <c r="AH40" s="0" t="n">
        <v>0.368533982217024</v>
      </c>
      <c r="AI40" s="0" t="n">
        <v>0.305379826770599</v>
      </c>
      <c r="AJ40" s="0" t="n">
        <v>0.294656920121598</v>
      </c>
      <c r="AK40" s="0" t="n">
        <v>0.332833243766788</v>
      </c>
      <c r="AL40" s="0" t="n">
        <v>0.313311320829903</v>
      </c>
      <c r="AM40" s="0" t="n">
        <v>0.303221512277976</v>
      </c>
      <c r="AN40" s="0" t="n">
        <v>0.286861453944514</v>
      </c>
      <c r="AO40" s="0" t="n">
        <v>4367144</v>
      </c>
    </row>
    <row r="41" customFormat="false" ht="15" hidden="false" customHeight="false" outlineLevel="0" collapsed="false">
      <c r="A41" s="0" t="n">
        <v>88</v>
      </c>
      <c r="B41" s="0" t="n">
        <v>0.649270406209719</v>
      </c>
      <c r="C41" s="0" t="n">
        <v>0.274739216903497</v>
      </c>
      <c r="D41" s="0" t="n">
        <v>0.0759903768867837</v>
      </c>
      <c r="E41" s="0" t="n">
        <v>0.850099429163232</v>
      </c>
      <c r="F41" s="0" t="n">
        <v>0.978531182618458</v>
      </c>
      <c r="G41" s="0" t="n">
        <v>0.881848880399574</v>
      </c>
      <c r="H41" s="0" t="n">
        <v>0.982186770497354</v>
      </c>
      <c r="I41" s="0" t="n">
        <v>0.551944401691463</v>
      </c>
      <c r="J41" s="0" t="n">
        <v>0.626312826327138</v>
      </c>
      <c r="K41" s="0" t="n">
        <v>0.168355245775174</v>
      </c>
      <c r="L41" s="0" t="n">
        <v>0.162528734608051</v>
      </c>
      <c r="M41" s="0" t="n">
        <v>0.233555651458416</v>
      </c>
      <c r="N41" s="0" t="n">
        <v>0.275905418589732</v>
      </c>
      <c r="O41" s="0" t="n">
        <v>0.0645993760133537</v>
      </c>
      <c r="P41" s="0" t="n">
        <v>0.0763129377015878</v>
      </c>
      <c r="Q41" s="0" t="n">
        <v>5206.48331633301</v>
      </c>
      <c r="R41" s="0" t="n">
        <v>3660.56379709953</v>
      </c>
      <c r="S41" s="0" t="n">
        <v>3175.65859506323</v>
      </c>
      <c r="T41" s="0" t="n">
        <v>2510.18272053385</v>
      </c>
      <c r="U41" s="0" t="n">
        <v>4443.64322426825</v>
      </c>
      <c r="V41" s="0" t="n">
        <v>4783.53511160621</v>
      </c>
      <c r="W41" s="0" t="n">
        <v>3147.75474323108</v>
      </c>
      <c r="X41" s="0" t="n">
        <v>0.562576884918605</v>
      </c>
      <c r="Y41" s="0" t="n">
        <v>0.718156834498829</v>
      </c>
      <c r="Z41" s="0" t="n">
        <v>528.849786321698</v>
      </c>
      <c r="AA41" s="0" t="n">
        <v>529.674016864682</v>
      </c>
      <c r="AB41" s="0" t="n">
        <v>485.152698030142</v>
      </c>
      <c r="AC41" s="0" t="n">
        <v>688.443385318537</v>
      </c>
      <c r="AD41" s="0" t="n">
        <v>0.749631857156355</v>
      </c>
      <c r="AE41" s="0" t="n">
        <v>0.548293862645705</v>
      </c>
      <c r="AF41" s="0" t="n">
        <v>0.20133799451065</v>
      </c>
      <c r="AG41" s="0" t="n">
        <v>0.372154230851425</v>
      </c>
      <c r="AH41" s="0" t="n">
        <v>0.372713249472666</v>
      </c>
      <c r="AI41" s="0" t="n">
        <v>0.311093801247737</v>
      </c>
      <c r="AJ41" s="0" t="n">
        <v>0.298419647681054</v>
      </c>
      <c r="AK41" s="0" t="n">
        <v>0.338600520961915</v>
      </c>
      <c r="AL41" s="0" t="n">
        <v>0.317536533621173</v>
      </c>
      <c r="AM41" s="0" t="n">
        <v>0.308610257080695</v>
      </c>
      <c r="AN41" s="0" t="n">
        <v>0.289107849809653</v>
      </c>
      <c r="AO41" s="0" t="n">
        <v>4382662</v>
      </c>
    </row>
    <row r="42" customFormat="false" ht="15" hidden="false" customHeight="false" outlineLevel="0" collapsed="false">
      <c r="A42" s="0" t="n">
        <v>89</v>
      </c>
      <c r="B42" s="0" t="n">
        <v>0.646599458062904</v>
      </c>
      <c r="C42" s="0" t="n">
        <v>0.272123246735081</v>
      </c>
      <c r="D42" s="0" t="n">
        <v>0.0812772952020156</v>
      </c>
      <c r="E42" s="0" t="n">
        <v>0.848682562071189</v>
      </c>
      <c r="F42" s="0" t="n">
        <v>0.978067824709047</v>
      </c>
      <c r="G42" s="0" t="n">
        <v>0.881055911695951</v>
      </c>
      <c r="H42" s="0" t="n">
        <v>0.982547249371932</v>
      </c>
      <c r="I42" s="0" t="n">
        <v>0.548757684702667</v>
      </c>
      <c r="J42" s="0" t="n">
        <v>0.623423171500351</v>
      </c>
      <c r="K42" s="0" t="n">
        <v>0.172371012893315</v>
      </c>
      <c r="L42" s="0" t="n">
        <v>0.167918087032944</v>
      </c>
      <c r="M42" s="0" t="n">
        <v>0.230946254238258</v>
      </c>
      <c r="N42" s="0" t="n">
        <v>0.273081229415786</v>
      </c>
      <c r="O42" s="0" t="n">
        <v>0.0689786231302629</v>
      </c>
      <c r="P42" s="0" t="n">
        <v>0.0815634237929106</v>
      </c>
      <c r="Q42" s="0" t="n">
        <v>5245.80691749221</v>
      </c>
      <c r="R42" s="0" t="n">
        <v>3652.1248011072</v>
      </c>
      <c r="S42" s="0" t="n">
        <v>3188.12094168402</v>
      </c>
      <c r="T42" s="0" t="n">
        <v>2518.88783828662</v>
      </c>
      <c r="U42" s="0" t="n">
        <v>4464.22612200144</v>
      </c>
      <c r="V42" s="0" t="n">
        <v>4811.745035647</v>
      </c>
      <c r="W42" s="0" t="n">
        <v>3157.98670217171</v>
      </c>
      <c r="X42" s="0" t="n">
        <v>0.559853885684179</v>
      </c>
      <c r="Y42" s="0" t="n">
        <v>0.716615650215153</v>
      </c>
      <c r="Z42" s="0" t="n">
        <v>670.506202790828</v>
      </c>
      <c r="AA42" s="0" t="n">
        <v>658.550804404049</v>
      </c>
      <c r="AB42" s="0" t="n">
        <v>610.202860562591</v>
      </c>
      <c r="AC42" s="0" t="n">
        <v>826.229562787288</v>
      </c>
      <c r="AD42" s="0" t="n">
        <v>0.75347854159447</v>
      </c>
      <c r="AE42" s="0" t="n">
        <v>0.547379794626735</v>
      </c>
      <c r="AF42" s="0" t="n">
        <v>0.206098746967735</v>
      </c>
      <c r="AG42" s="0" t="n">
        <v>0.371629325015667</v>
      </c>
      <c r="AH42" s="0" t="n">
        <v>0.374492937864379</v>
      </c>
      <c r="AI42" s="0" t="n">
        <v>0.311299202895954</v>
      </c>
      <c r="AJ42" s="0" t="n">
        <v>0.300567448327716</v>
      </c>
      <c r="AK42" s="0" t="n">
        <v>0.33717747086569</v>
      </c>
      <c r="AL42" s="0" t="n">
        <v>0.31882759023848</v>
      </c>
      <c r="AM42" s="0" t="n">
        <v>0.308463960076008</v>
      </c>
      <c r="AN42" s="0" t="n">
        <v>0.291640600958204</v>
      </c>
      <c r="AO42" s="0" t="n">
        <v>4387981</v>
      </c>
    </row>
    <row r="43" customFormat="false" ht="15" hidden="false" customHeight="false" outlineLevel="0" collapsed="false">
      <c r="A43" s="0" t="n">
        <v>90</v>
      </c>
      <c r="B43" s="0" t="n">
        <v>0.639015426648728</v>
      </c>
      <c r="C43" s="0" t="n">
        <v>0.269912972856811</v>
      </c>
      <c r="D43" s="0" t="n">
        <v>0.0910716004944605</v>
      </c>
      <c r="E43" s="0" t="n">
        <v>0.848039708804595</v>
      </c>
      <c r="F43" s="0" t="n">
        <v>0.976634004492695</v>
      </c>
      <c r="G43" s="0" t="n">
        <v>0.879550396091442</v>
      </c>
      <c r="H43" s="0" t="n">
        <v>0.9809089459575</v>
      </c>
      <c r="I43" s="0" t="n">
        <v>0.541910456336831</v>
      </c>
      <c r="J43" s="0" t="n">
        <v>0.615031158437289</v>
      </c>
      <c r="K43" s="0" t="n">
        <v>0.176272038157285</v>
      </c>
      <c r="L43" s="0" t="n">
        <v>0.173075164082312</v>
      </c>
      <c r="M43" s="0" t="n">
        <v>0.228896918904073</v>
      </c>
      <c r="N43" s="0" t="n">
        <v>0.270375263591454</v>
      </c>
      <c r="O43" s="0" t="n">
        <v>0.0772323335636907</v>
      </c>
      <c r="P43" s="0" t="n">
        <v>0.0912275824639525</v>
      </c>
      <c r="Q43" s="0" t="n">
        <v>5304.46275821848</v>
      </c>
      <c r="R43" s="0" t="n">
        <v>3697.33318381145</v>
      </c>
      <c r="S43" s="0" t="n">
        <v>3210.19885454627</v>
      </c>
      <c r="T43" s="0" t="n">
        <v>2536.67508357438</v>
      </c>
      <c r="U43" s="0" t="n">
        <v>4487.12690867292</v>
      </c>
      <c r="V43" s="0" t="n">
        <v>4865.50740218691</v>
      </c>
      <c r="W43" s="0" t="n">
        <v>3179.25108127782</v>
      </c>
      <c r="X43" s="0" t="n">
        <v>0.560477533847379</v>
      </c>
      <c r="Y43" s="0" t="n">
        <v>0.717491337558989</v>
      </c>
      <c r="Z43" s="0" t="n">
        <v>533.95307621516</v>
      </c>
      <c r="AA43" s="0" t="n">
        <v>535.919030072448</v>
      </c>
      <c r="AB43" s="0" t="n">
        <v>485.585377110351</v>
      </c>
      <c r="AC43" s="0" t="n">
        <v>736.552704550906</v>
      </c>
      <c r="AD43" s="0" t="n">
        <v>0.752148981205302</v>
      </c>
      <c r="AE43" s="0" t="n">
        <v>0.54820087744092</v>
      </c>
      <c r="AF43" s="0" t="n">
        <v>0.203983800640554</v>
      </c>
      <c r="AG43" s="0" t="n">
        <v>0.374863911740467</v>
      </c>
      <c r="AH43" s="0" t="n">
        <v>0.376938208690002</v>
      </c>
      <c r="AI43" s="0" t="n">
        <v>0.31357527800326</v>
      </c>
      <c r="AJ43" s="0" t="n">
        <v>0.30397179709017</v>
      </c>
      <c r="AK43" s="0" t="n">
        <v>0.34027938685228</v>
      </c>
      <c r="AL43" s="0" t="n">
        <v>0.320781391054404</v>
      </c>
      <c r="AM43" s="0" t="n">
        <v>0.310225679220729</v>
      </c>
      <c r="AN43" s="0" t="n">
        <v>0.294023489848535</v>
      </c>
      <c r="AO43" s="0" t="n">
        <v>4406452</v>
      </c>
    </row>
    <row r="44" customFormat="false" ht="15" hidden="false" customHeight="false" outlineLevel="0" collapsed="false">
      <c r="A44" s="0" t="n">
        <v>91</v>
      </c>
      <c r="B44" s="0" t="n">
        <v>0.638762682867084</v>
      </c>
      <c r="C44" s="0" t="n">
        <v>0.26755762346981</v>
      </c>
      <c r="D44" s="0" t="n">
        <v>0.093679693663106</v>
      </c>
      <c r="E44" s="0" t="n">
        <v>0.848226585350006</v>
      </c>
      <c r="F44" s="0" t="n">
        <v>0.975780739242372</v>
      </c>
      <c r="G44" s="0" t="n">
        <v>0.879634420936656</v>
      </c>
      <c r="H44" s="0" t="n">
        <v>0.980240491317215</v>
      </c>
      <c r="I44" s="0" t="n">
        <v>0.541815489337355</v>
      </c>
      <c r="J44" s="0" t="n">
        <v>0.614289625796084</v>
      </c>
      <c r="K44" s="0" t="n">
        <v>0.178656854069876</v>
      </c>
      <c r="L44" s="0" t="n">
        <v>0.175631069808328</v>
      </c>
      <c r="M44" s="0" t="n">
        <v>0.22694948934016</v>
      </c>
      <c r="N44" s="0" t="n">
        <v>0.267745602771035</v>
      </c>
      <c r="O44" s="0" t="n">
        <v>0.079461606672491</v>
      </c>
      <c r="P44" s="0" t="n">
        <v>0.0937455106752523</v>
      </c>
      <c r="Q44" s="0" t="n">
        <v>5347.11513666665</v>
      </c>
      <c r="R44" s="0" t="n">
        <v>3756.86979380657</v>
      </c>
      <c r="S44" s="0" t="n">
        <v>3235.86561891472</v>
      </c>
      <c r="T44" s="0" t="n">
        <v>2544.2938426632</v>
      </c>
      <c r="U44" s="0" t="n">
        <v>4519.66679293049</v>
      </c>
      <c r="V44" s="0" t="n">
        <v>4923.8618617585</v>
      </c>
      <c r="W44" s="0" t="n">
        <v>3205.23741833348</v>
      </c>
      <c r="X44" s="0" t="n">
        <v>0.559792252667726</v>
      </c>
      <c r="Y44" s="0" t="n">
        <v>0.720974824996994</v>
      </c>
      <c r="Z44" s="0" t="n">
        <v>530.091192500888</v>
      </c>
      <c r="AA44" s="0" t="n">
        <v>537.700090471586</v>
      </c>
      <c r="AB44" s="0" t="n">
        <v>485.790812860179</v>
      </c>
      <c r="AC44" s="0" t="n">
        <v>741.118283880767</v>
      </c>
      <c r="AD44" s="0" t="n">
        <v>0.753412715674544</v>
      </c>
      <c r="AE44" s="0" t="n">
        <v>0.547986431798742</v>
      </c>
      <c r="AF44" s="0" t="n">
        <v>0.205426283875801</v>
      </c>
      <c r="AG44" s="0" t="n">
        <v>0.371121905042658</v>
      </c>
      <c r="AH44" s="0" t="n">
        <v>0.377262198223188</v>
      </c>
      <c r="AI44" s="0" t="n">
        <v>0.312280271173768</v>
      </c>
      <c r="AJ44" s="0" t="n">
        <v>0.304665839314435</v>
      </c>
      <c r="AK44" s="0" t="n">
        <v>0.337984473715595</v>
      </c>
      <c r="AL44" s="0" t="n">
        <v>0.322255455436197</v>
      </c>
      <c r="AM44" s="0" t="n">
        <v>0.309085802306715</v>
      </c>
      <c r="AN44" s="0" t="n">
        <v>0.294316791575667</v>
      </c>
      <c r="AO44" s="0" t="n">
        <v>4410729</v>
      </c>
    </row>
    <row r="45" customFormat="false" ht="15" hidden="false" customHeight="false" outlineLevel="0" collapsed="false">
      <c r="A45" s="0" t="n">
        <v>92</v>
      </c>
      <c r="B45" s="0" t="n">
        <v>0.634055494619058</v>
      </c>
      <c r="C45" s="0" t="n">
        <v>0.264182316653744</v>
      </c>
      <c r="D45" s="0" t="n">
        <v>0.101762188727198</v>
      </c>
      <c r="E45" s="0" t="n">
        <v>0.849774425714284</v>
      </c>
      <c r="F45" s="0" t="n">
        <v>0.975674097850234</v>
      </c>
      <c r="G45" s="0" t="n">
        <v>0.881061866062378</v>
      </c>
      <c r="H45" s="0" t="n">
        <v>0.980440667144781</v>
      </c>
      <c r="I45" s="0" t="n">
        <v>0.538804143810896</v>
      </c>
      <c r="J45" s="0" t="n">
        <v>0.609838811243856</v>
      </c>
      <c r="K45" s="0" t="n">
        <v>0.180032883036614</v>
      </c>
      <c r="L45" s="0" t="n">
        <v>0.177711587573685</v>
      </c>
      <c r="M45" s="0" t="n">
        <v>0.224495376418304</v>
      </c>
      <c r="N45" s="0" t="n">
        <v>0.264103469537686</v>
      </c>
      <c r="O45" s="0" t="n">
        <v>0.0864749054850829</v>
      </c>
      <c r="P45" s="0" t="n">
        <v>0.101731817068691</v>
      </c>
      <c r="Q45" s="0" t="n">
        <v>5396.454091524</v>
      </c>
      <c r="R45" s="0" t="n">
        <v>3771.57272302244</v>
      </c>
      <c r="S45" s="0" t="n">
        <v>3246.11121188038</v>
      </c>
      <c r="T45" s="0" t="n">
        <v>2552.33281135246</v>
      </c>
      <c r="U45" s="0" t="n">
        <v>4538.94752150401</v>
      </c>
      <c r="V45" s="0" t="n">
        <v>4948.64639909686</v>
      </c>
      <c r="W45" s="0" t="n">
        <v>3213.1886681368</v>
      </c>
      <c r="X45" s="0" t="n">
        <v>0.557908216688286</v>
      </c>
      <c r="Y45" s="0" t="n">
        <v>0.720050971909362</v>
      </c>
      <c r="Z45" s="0" t="n">
        <v>531.935620329395</v>
      </c>
      <c r="AA45" s="0" t="n">
        <v>538.244060376922</v>
      </c>
      <c r="AB45" s="0" t="n">
        <v>491.474719408415</v>
      </c>
      <c r="AC45" s="0" t="n">
        <v>693.75447446774</v>
      </c>
      <c r="AD45" s="0" t="n">
        <v>0.758824831257455</v>
      </c>
      <c r="AE45" s="0" t="n">
        <v>0.550028470403811</v>
      </c>
      <c r="AF45" s="0" t="n">
        <v>0.208796360853644</v>
      </c>
      <c r="AG45" s="0" t="n">
        <v>0.373235770006385</v>
      </c>
      <c r="AH45" s="0" t="n">
        <v>0.378355387488504</v>
      </c>
      <c r="AI45" s="0" t="n">
        <v>0.315451120016328</v>
      </c>
      <c r="AJ45" s="0" t="n">
        <v>0.307286677534648</v>
      </c>
      <c r="AK45" s="0" t="n">
        <v>0.340248880794727</v>
      </c>
      <c r="AL45" s="0" t="n">
        <v>0.323973058979485</v>
      </c>
      <c r="AM45" s="0" t="n">
        <v>0.312478978208244</v>
      </c>
      <c r="AN45" s="0" t="n">
        <v>0.297087497847343</v>
      </c>
      <c r="AO45" s="0" t="n">
        <v>4428908</v>
      </c>
    </row>
    <row r="46" customFormat="false" ht="15" hidden="false" customHeight="false" outlineLevel="0" collapsed="false">
      <c r="A46" s="0" t="n">
        <v>93</v>
      </c>
      <c r="B46" s="0" t="n">
        <v>0.628344567880852</v>
      </c>
      <c r="C46" s="0" t="n">
        <v>0.260847239842202</v>
      </c>
      <c r="D46" s="0" t="n">
        <v>0.110808192276946</v>
      </c>
      <c r="E46" s="0" t="n">
        <v>0.850766239622683</v>
      </c>
      <c r="F46" s="0" t="n">
        <v>0.975254673096099</v>
      </c>
      <c r="G46" s="0" t="n">
        <v>0.880642146136275</v>
      </c>
      <c r="H46" s="0" t="n">
        <v>0.980022524342177</v>
      </c>
      <c r="I46" s="0" t="n">
        <v>0.534574345203333</v>
      </c>
      <c r="J46" s="0" t="n">
        <v>0.604180233778163</v>
      </c>
      <c r="K46" s="0" t="n">
        <v>0.181497928232955</v>
      </c>
      <c r="L46" s="0" t="n">
        <v>0.180680035592148</v>
      </c>
      <c r="M46" s="0" t="n">
        <v>0.221920025356507</v>
      </c>
      <c r="N46" s="0" t="n">
        <v>0.260439468677121</v>
      </c>
      <c r="O46" s="0" t="n">
        <v>0.0942718690628442</v>
      </c>
      <c r="P46" s="0" t="n">
        <v>0.110634970640816</v>
      </c>
      <c r="Q46" s="0" t="n">
        <v>5419.70288167191</v>
      </c>
      <c r="R46" s="0" t="n">
        <v>3790.00343298149</v>
      </c>
      <c r="S46" s="0" t="n">
        <v>3255.86210427439</v>
      </c>
      <c r="T46" s="0" t="n">
        <v>2561.26278724957</v>
      </c>
      <c r="U46" s="0" t="n">
        <v>4538.53240783488</v>
      </c>
      <c r="V46" s="0" t="n">
        <v>4967.82776948959</v>
      </c>
      <c r="W46" s="0" t="n">
        <v>3221.01959066033</v>
      </c>
      <c r="X46" s="0" t="n">
        <v>0.559137354208704</v>
      </c>
      <c r="Y46" s="0" t="n">
        <v>0.720956419907138</v>
      </c>
      <c r="Z46" s="0" t="n">
        <v>676.366234002308</v>
      </c>
      <c r="AA46" s="0" t="n">
        <v>670.647904992565</v>
      </c>
      <c r="AB46" s="0" t="n">
        <v>626.27676506124</v>
      </c>
      <c r="AC46" s="0" t="n">
        <v>871.250342723824</v>
      </c>
      <c r="AD46" s="0" t="n">
        <v>0.764657707203317</v>
      </c>
      <c r="AE46" s="0" t="n">
        <v>0.580065527084504</v>
      </c>
      <c r="AF46" s="0" t="n">
        <v>0.184592180118813</v>
      </c>
      <c r="AG46" s="0" t="n">
        <v>0.373725147926764</v>
      </c>
      <c r="AH46" s="0" t="n">
        <v>0.379406951637804</v>
      </c>
      <c r="AI46" s="0" t="n">
        <v>0.317042362991248</v>
      </c>
      <c r="AJ46" s="0" t="n">
        <v>0.308403596141199</v>
      </c>
      <c r="AK46" s="0" t="n">
        <v>0.340199916793309</v>
      </c>
      <c r="AL46" s="0" t="n">
        <v>0.324611116081853</v>
      </c>
      <c r="AM46" s="0" t="n">
        <v>0.313990106309893</v>
      </c>
      <c r="AN46" s="0" t="n">
        <v>0.297997615650653</v>
      </c>
      <c r="AO46" s="0" t="n">
        <v>4443318</v>
      </c>
    </row>
    <row r="47" customFormat="false" ht="15" hidden="false" customHeight="false" outlineLevel="0" collapsed="false">
      <c r="A47" s="0" t="n">
        <v>94</v>
      </c>
      <c r="B47" s="0" t="n">
        <v>0.623345050206676</v>
      </c>
      <c r="C47" s="0" t="n">
        <v>0.257117973525128</v>
      </c>
      <c r="D47" s="0" t="n">
        <v>0.119536976268196</v>
      </c>
      <c r="E47" s="0" t="n">
        <v>0.853145192106573</v>
      </c>
      <c r="F47" s="0" t="n">
        <v>0.975255553085987</v>
      </c>
      <c r="G47" s="0" t="n">
        <v>0.882676012846847</v>
      </c>
      <c r="H47" s="0" t="n">
        <v>0.979743446333649</v>
      </c>
      <c r="I47" s="0" t="n">
        <v>0.531803832607256</v>
      </c>
      <c r="J47" s="0" t="n">
        <v>0.598940654106795</v>
      </c>
      <c r="K47" s="0" t="n">
        <v>0.18457045460468</v>
      </c>
      <c r="L47" s="0" t="n">
        <v>0.184077890252673</v>
      </c>
      <c r="M47" s="0" t="n">
        <v>0.219358962917148</v>
      </c>
      <c r="N47" s="0" t="n">
        <v>0.256885842827594</v>
      </c>
      <c r="O47" s="0" t="n">
        <v>0.101982396582169</v>
      </c>
      <c r="P47" s="0" t="n">
        <v>0.119429056151598</v>
      </c>
      <c r="Q47" s="0" t="n">
        <v>5481.15571752176</v>
      </c>
      <c r="R47" s="0" t="n">
        <v>3821.18617700521</v>
      </c>
      <c r="S47" s="0" t="n">
        <v>3276.78477554208</v>
      </c>
      <c r="T47" s="0" t="n">
        <v>2580.92685923382</v>
      </c>
      <c r="U47" s="0" t="n">
        <v>4567.68773981677</v>
      </c>
      <c r="V47" s="0" t="n">
        <v>5014.65808759296</v>
      </c>
      <c r="W47" s="0" t="n">
        <v>3244.2273802635</v>
      </c>
      <c r="X47" s="0" t="n">
        <v>0.56417537689759</v>
      </c>
      <c r="Y47" s="0" t="n">
        <v>0.726166401099269</v>
      </c>
      <c r="Z47" s="0" t="n">
        <v>540.395456374844</v>
      </c>
      <c r="AA47" s="0" t="n">
        <v>547.373101220903</v>
      </c>
      <c r="AB47" s="0" t="n">
        <v>497.994644302837</v>
      </c>
      <c r="AC47" s="0" t="n">
        <v>783.890560271034</v>
      </c>
      <c r="AD47" s="0" t="n">
        <v>0.754869737127915</v>
      </c>
      <c r="AE47" s="0" t="n">
        <v>0.566286145525851</v>
      </c>
      <c r="AF47" s="0" t="n">
        <v>0.188583591602064</v>
      </c>
      <c r="AG47" s="0" t="n">
        <v>0.37474944493939</v>
      </c>
      <c r="AH47" s="0" t="n">
        <v>0.378883724572774</v>
      </c>
      <c r="AI47" s="0" t="n">
        <v>0.318687421055802</v>
      </c>
      <c r="AJ47" s="0" t="n">
        <v>0.309513371942097</v>
      </c>
      <c r="AK47" s="0" t="n">
        <v>0.340834547834986</v>
      </c>
      <c r="AL47" s="0" t="n">
        <v>0.325203849082226</v>
      </c>
      <c r="AM47" s="0" t="n">
        <v>0.315209700352249</v>
      </c>
      <c r="AN47" s="0" t="n">
        <v>0.299128395212469</v>
      </c>
      <c r="AO47" s="0" t="n">
        <v>4452970</v>
      </c>
    </row>
    <row r="48" customFormat="false" ht="15" hidden="false" customHeight="false" outlineLevel="0" collapsed="false">
      <c r="A48" s="0" t="n">
        <v>95</v>
      </c>
      <c r="B48" s="0" t="n">
        <v>0.623494432511205</v>
      </c>
      <c r="C48" s="0" t="n">
        <v>0.254640429693886</v>
      </c>
      <c r="D48" s="0" t="n">
        <v>0.121865137794909</v>
      </c>
      <c r="E48" s="0" t="n">
        <v>0.852387639705386</v>
      </c>
      <c r="F48" s="0" t="n">
        <v>0.974813427543317</v>
      </c>
      <c r="G48" s="0" t="n">
        <v>0.882017170377287</v>
      </c>
      <c r="H48" s="0" t="n">
        <v>0.979329854808089</v>
      </c>
      <c r="I48" s="0" t="n">
        <v>0.531458947697676</v>
      </c>
      <c r="J48" s="0" t="n">
        <v>0.598378657456401</v>
      </c>
      <c r="K48" s="0" t="n">
        <v>0.18409889378141</v>
      </c>
      <c r="L48" s="0" t="n">
        <v>0.184151465792325</v>
      </c>
      <c r="M48" s="0" t="n">
        <v>0.217052354840337</v>
      </c>
      <c r="N48" s="0" t="n">
        <v>0.254592547584318</v>
      </c>
      <c r="O48" s="0" t="n">
        <v>0.103876337167374</v>
      </c>
      <c r="P48" s="0" t="n">
        <v>0.121842222502598</v>
      </c>
      <c r="Q48" s="0" t="n">
        <v>5535.51400259235</v>
      </c>
      <c r="R48" s="0" t="n">
        <v>3852.79423782541</v>
      </c>
      <c r="S48" s="0" t="n">
        <v>3302.04819858236</v>
      </c>
      <c r="T48" s="0" t="n">
        <v>2603.74446945021</v>
      </c>
      <c r="U48" s="0" t="n">
        <v>4609.50281241336</v>
      </c>
      <c r="V48" s="0" t="n">
        <v>5056.14207166951</v>
      </c>
      <c r="W48" s="0" t="n">
        <v>3272.52409511882</v>
      </c>
      <c r="X48" s="0" t="n">
        <v>0.569819386253374</v>
      </c>
      <c r="Y48" s="0" t="n">
        <v>0.731314785983217</v>
      </c>
      <c r="Z48" s="0" t="n">
        <v>545.29523939872</v>
      </c>
      <c r="AA48" s="0" t="n">
        <v>554.85530248408</v>
      </c>
      <c r="AB48" s="0" t="n">
        <v>509.001114621649</v>
      </c>
      <c r="AC48" s="0" t="n">
        <v>733.82078699458</v>
      </c>
      <c r="AD48" s="0" t="n">
        <v>0.764211575325376</v>
      </c>
      <c r="AE48" s="0" t="n">
        <v>0.562524745892369</v>
      </c>
      <c r="AF48" s="0" t="n">
        <v>0.201686829433007</v>
      </c>
      <c r="AG48" s="0" t="n">
        <v>0.376151612387316</v>
      </c>
      <c r="AH48" s="0" t="n">
        <v>0.38012368045218</v>
      </c>
      <c r="AI48" s="0" t="n">
        <v>0.319473964141053</v>
      </c>
      <c r="AJ48" s="0" t="n">
        <v>0.310530678237452</v>
      </c>
      <c r="AK48" s="0" t="n">
        <v>0.342509003574143</v>
      </c>
      <c r="AL48" s="0" t="n">
        <v>0.325579894391201</v>
      </c>
      <c r="AM48" s="0" t="n">
        <v>0.316020413070708</v>
      </c>
      <c r="AN48" s="0" t="n">
        <v>0.300047589956861</v>
      </c>
      <c r="AO48" s="0" t="n">
        <v>4457591</v>
      </c>
    </row>
    <row r="49" customFormat="false" ht="15" hidden="false" customHeight="false" outlineLevel="0" collapsed="false">
      <c r="A49" s="0" t="n">
        <v>96</v>
      </c>
      <c r="B49" s="0" t="n">
        <v>0.62144307984141</v>
      </c>
      <c r="C49" s="0" t="n">
        <v>0.251201209540227</v>
      </c>
      <c r="D49" s="0" t="n">
        <v>0.127355710618363</v>
      </c>
      <c r="E49" s="0" t="n">
        <v>0.849149986481558</v>
      </c>
      <c r="F49" s="0" t="n">
        <v>0.974581456503567</v>
      </c>
      <c r="G49" s="0" t="n">
        <v>0.877729185663263</v>
      </c>
      <c r="H49" s="0" t="n">
        <v>0.978224591240444</v>
      </c>
      <c r="I49" s="0" t="n">
        <v>0.527698382846391</v>
      </c>
      <c r="J49" s="0" t="n">
        <v>0.595602867544873</v>
      </c>
      <c r="K49" s="0" t="n">
        <v>0.185001649455931</v>
      </c>
      <c r="L49" s="0" t="n">
        <v>0.185920247791461</v>
      </c>
      <c r="M49" s="0" t="n">
        <v>0.213307503685235</v>
      </c>
      <c r="N49" s="0" t="n">
        <v>0.251481018749809</v>
      </c>
      <c r="O49" s="0" t="n">
        <v>0.108144099949933</v>
      </c>
      <c r="P49" s="0" t="n">
        <v>0.127497570208885</v>
      </c>
      <c r="Q49" s="0" t="n">
        <v>5555.83517863012</v>
      </c>
      <c r="R49" s="0" t="n">
        <v>3851.59098980319</v>
      </c>
      <c r="S49" s="0" t="n">
        <v>3306.38745930845</v>
      </c>
      <c r="T49" s="0" t="n">
        <v>2606.9486355652</v>
      </c>
      <c r="U49" s="0" t="n">
        <v>4615.21364951405</v>
      </c>
      <c r="V49" s="0" t="n">
        <v>5069.94951385068</v>
      </c>
      <c r="W49" s="0" t="n">
        <v>3275.73764595776</v>
      </c>
      <c r="X49" s="0" t="n">
        <v>0.559844615499398</v>
      </c>
      <c r="Y49" s="0" t="n">
        <v>0.727563879125548</v>
      </c>
      <c r="Z49" s="0" t="n">
        <v>547.625713266895</v>
      </c>
      <c r="AA49" s="0" t="n">
        <v>551.839502290947</v>
      </c>
      <c r="AB49" s="0" t="n">
        <v>505.213469672872</v>
      </c>
      <c r="AC49" s="0" t="n">
        <v>726.153130190847</v>
      </c>
      <c r="AD49" s="0" t="n">
        <v>0.754863864633869</v>
      </c>
      <c r="AE49" s="0" t="n">
        <v>0.554210044971119</v>
      </c>
      <c r="AF49" s="0" t="n">
        <v>0.20065381966275</v>
      </c>
      <c r="AG49" s="0" t="n">
        <v>0.378035525498808</v>
      </c>
      <c r="AH49" s="0" t="n">
        <v>0.383511442450197</v>
      </c>
      <c r="AI49" s="0" t="n">
        <v>0.320335835301077</v>
      </c>
      <c r="AJ49" s="0" t="n">
        <v>0.311804411197812</v>
      </c>
      <c r="AK49" s="0" t="n">
        <v>0.343831158994199</v>
      </c>
      <c r="AL49" s="0" t="n">
        <v>0.327867195296728</v>
      </c>
      <c r="AM49" s="0" t="n">
        <v>0.316142489845589</v>
      </c>
      <c r="AN49" s="0" t="n">
        <v>0.300612477206503</v>
      </c>
      <c r="AO49" s="0" t="n">
        <v>4463817</v>
      </c>
    </row>
    <row r="50" customFormat="false" ht="15" hidden="false" customHeight="false" outlineLevel="0" collapsed="false">
      <c r="A50" s="0" t="n">
        <v>97</v>
      </c>
      <c r="B50" s="0" t="n">
        <v>0.618615875910212</v>
      </c>
      <c r="C50" s="0" t="n">
        <v>0.248156836685257</v>
      </c>
      <c r="D50" s="0" t="n">
        <v>0.133227287404531</v>
      </c>
      <c r="E50" s="0" t="n">
        <v>0.849102094563729</v>
      </c>
      <c r="F50" s="0" t="n">
        <v>0.97363894008229</v>
      </c>
      <c r="G50" s="0" t="n">
        <v>0.878636649334064</v>
      </c>
      <c r="H50" s="0" t="n">
        <v>0.977135479170238</v>
      </c>
      <c r="I50" s="0" t="n">
        <v>0.525268035965737</v>
      </c>
      <c r="J50" s="0" t="n">
        <v>0.591755957483285</v>
      </c>
      <c r="K50" s="0" t="n">
        <v>0.187677762152111</v>
      </c>
      <c r="L50" s="0" t="n">
        <v>0.187601255786045</v>
      </c>
      <c r="M50" s="0" t="n">
        <v>0.210710489809761</v>
      </c>
      <c r="N50" s="0" t="n">
        <v>0.248481431081776</v>
      </c>
      <c r="O50" s="0" t="n">
        <v>0.113123568788231</v>
      </c>
      <c r="P50" s="0" t="n">
        <v>0.13340155151723</v>
      </c>
      <c r="Q50" s="0" t="n">
        <v>5566.31402590231</v>
      </c>
      <c r="R50" s="0" t="n">
        <v>3871.04571398998</v>
      </c>
      <c r="S50" s="0" t="n">
        <v>3310.86584500931</v>
      </c>
      <c r="T50" s="0" t="n">
        <v>2608.58235028085</v>
      </c>
      <c r="U50" s="0" t="n">
        <v>4612.55857201088</v>
      </c>
      <c r="V50" s="0" t="n">
        <v>5082.86906013501</v>
      </c>
      <c r="W50" s="0" t="n">
        <v>3278.9331130254</v>
      </c>
      <c r="X50" s="0" t="n">
        <v>0.565399916093559</v>
      </c>
      <c r="Y50" s="0" t="n">
        <v>0.729177149287959</v>
      </c>
      <c r="Z50" s="0" t="n">
        <v>692.566212834926</v>
      </c>
      <c r="AA50" s="0" t="n">
        <v>679.788640105862</v>
      </c>
      <c r="AB50" s="0" t="n">
        <v>628.710161684343</v>
      </c>
      <c r="AC50" s="0" t="n">
        <v>891.157903810787</v>
      </c>
      <c r="AD50" s="0" t="n">
        <v>0.76248135563886</v>
      </c>
      <c r="AE50" s="0" t="n">
        <v>0.566893894505067</v>
      </c>
      <c r="AF50" s="0" t="n">
        <v>0.195587461133793</v>
      </c>
      <c r="AG50" s="0" t="n">
        <v>0.375793153926602</v>
      </c>
      <c r="AH50" s="0" t="n">
        <v>0.383366133992597</v>
      </c>
      <c r="AI50" s="0" t="n">
        <v>0.320161782543418</v>
      </c>
      <c r="AJ50" s="0" t="n">
        <v>0.313736029579084</v>
      </c>
      <c r="AK50" s="0" t="n">
        <v>0.342331279392652</v>
      </c>
      <c r="AL50" s="0" t="n">
        <v>0.328791230606436</v>
      </c>
      <c r="AM50" s="0" t="n">
        <v>0.315962959903424</v>
      </c>
      <c r="AN50" s="0" t="n">
        <v>0.301762378091389</v>
      </c>
      <c r="AO50" s="0" t="n">
        <v>4478569</v>
      </c>
    </row>
    <row r="51" customFormat="false" ht="15" hidden="false" customHeight="false" outlineLevel="0" collapsed="false">
      <c r="A51" s="0" t="n">
        <v>98</v>
      </c>
      <c r="B51" s="0" t="n">
        <v>0.615316263087786</v>
      </c>
      <c r="C51" s="0" t="n">
        <v>0.24581185532706</v>
      </c>
      <c r="D51" s="0" t="n">
        <v>0.138871881585154</v>
      </c>
      <c r="E51" s="0" t="n">
        <v>0.848649805072123</v>
      </c>
      <c r="F51" s="0" t="n">
        <v>0.975156700419443</v>
      </c>
      <c r="G51" s="0" t="n">
        <v>0.879176118245778</v>
      </c>
      <c r="H51" s="0" t="n">
        <v>0.978528151886692</v>
      </c>
      <c r="I51" s="0" t="n">
        <v>0.522188026727157</v>
      </c>
      <c r="J51" s="0" t="n">
        <v>0.589405527418603</v>
      </c>
      <c r="K51" s="0" t="n">
        <v>0.190011135185764</v>
      </c>
      <c r="L51" s="0" t="n">
        <v>0.189188078141863</v>
      </c>
      <c r="M51" s="0" t="n">
        <v>0.208608183107727</v>
      </c>
      <c r="N51" s="0" t="n">
        <v>0.246493944067006</v>
      </c>
      <c r="O51" s="0" t="n">
        <v>0.11785359523724</v>
      </c>
      <c r="P51" s="0" t="n">
        <v>0.139257228933834</v>
      </c>
      <c r="Q51" s="0" t="n">
        <v>5573.88367067097</v>
      </c>
      <c r="R51" s="0" t="n">
        <v>3878.01256677216</v>
      </c>
      <c r="S51" s="0" t="n">
        <v>3315.14495248273</v>
      </c>
      <c r="T51" s="0" t="n">
        <v>2611.04447819211</v>
      </c>
      <c r="U51" s="0" t="n">
        <v>4607.20386216028</v>
      </c>
      <c r="V51" s="0" t="n">
        <v>5089.08829922752</v>
      </c>
      <c r="W51" s="0" t="n">
        <v>3281.19654322786</v>
      </c>
      <c r="X51" s="0" t="n">
        <v>0.561600932263891</v>
      </c>
      <c r="Y51" s="0" t="n">
        <v>0.726217401310178</v>
      </c>
      <c r="Z51" s="0" t="n">
        <v>547.937604611057</v>
      </c>
      <c r="AA51" s="0" t="n">
        <v>547.686982375531</v>
      </c>
      <c r="AB51" s="0" t="n">
        <v>500.399833557358</v>
      </c>
      <c r="AC51" s="0" t="n">
        <v>762.667729754108</v>
      </c>
      <c r="AD51" s="0" t="n">
        <v>0.759362253461627</v>
      </c>
      <c r="AE51" s="0" t="n">
        <v>0.573429641559892</v>
      </c>
      <c r="AF51" s="0" t="n">
        <v>0.185932611901735</v>
      </c>
      <c r="AG51" s="0" t="n">
        <v>0.378838641534066</v>
      </c>
      <c r="AH51" s="0" t="n">
        <v>0.383768281017574</v>
      </c>
      <c r="AI51" s="0" t="n">
        <v>0.322776483428262</v>
      </c>
      <c r="AJ51" s="0" t="n">
        <v>0.313720032765701</v>
      </c>
      <c r="AK51" s="0" t="n">
        <v>0.344687241644439</v>
      </c>
      <c r="AL51" s="0" t="n">
        <v>0.329070635140031</v>
      </c>
      <c r="AM51" s="0" t="n">
        <v>0.318680741225085</v>
      </c>
      <c r="AN51" s="0" t="n">
        <v>0.302845371826857</v>
      </c>
      <c r="AO51" s="0" t="n">
        <v>4483105</v>
      </c>
    </row>
    <row r="52" customFormat="false" ht="15" hidden="false" customHeight="false" outlineLevel="0" collapsed="false">
      <c r="A52" s="0" t="n">
        <v>99</v>
      </c>
      <c r="B52" s="0" t="n">
        <v>0.611152275776304</v>
      </c>
      <c r="C52" s="0" t="n">
        <v>0.243449301168753</v>
      </c>
      <c r="D52" s="0" t="n">
        <v>0.145398423054943</v>
      </c>
      <c r="E52" s="0" t="n">
        <v>0.847797090627103</v>
      </c>
      <c r="F52" s="0" t="n">
        <v>0.97426980942004</v>
      </c>
      <c r="G52" s="0" t="n">
        <v>0.877744193142163</v>
      </c>
      <c r="H52" s="0" t="n">
        <v>0.977967597880023</v>
      </c>
      <c r="I52" s="0" t="n">
        <v>0.518133121333283</v>
      </c>
      <c r="J52" s="0" t="n">
        <v>0.584907666659684</v>
      </c>
      <c r="K52" s="0" t="n">
        <v>0.191863338098245</v>
      </c>
      <c r="L52" s="0" t="n">
        <v>0.192046877722131</v>
      </c>
      <c r="M52" s="0" t="n">
        <v>0.20639560924607</v>
      </c>
      <c r="N52" s="0" t="n">
        <v>0.243771367688515</v>
      </c>
      <c r="O52" s="0" t="n">
        <v>0.123268360047749</v>
      </c>
      <c r="P52" s="0" t="n">
        <v>0.145590775071841</v>
      </c>
      <c r="Q52" s="0" t="n">
        <v>5595.84032743097</v>
      </c>
      <c r="R52" s="0" t="n">
        <v>3893.48145196494</v>
      </c>
      <c r="S52" s="0" t="n">
        <v>3318.7601333386</v>
      </c>
      <c r="T52" s="0" t="n">
        <v>2613.1824085241</v>
      </c>
      <c r="U52" s="0" t="n">
        <v>4607.81298755258</v>
      </c>
      <c r="V52" s="0" t="n">
        <v>5109.02819334856</v>
      </c>
      <c r="W52" s="0" t="n">
        <v>3283.01122091332</v>
      </c>
      <c r="X52" s="0" t="n">
        <v>0.562560582879032</v>
      </c>
      <c r="Y52" s="0" t="n">
        <v>0.725769438653284</v>
      </c>
      <c r="Z52" s="0" t="n">
        <v>542.102060499116</v>
      </c>
      <c r="AA52" s="0" t="n">
        <v>548.298570260335</v>
      </c>
      <c r="AB52" s="0" t="n">
        <v>502.54184411364</v>
      </c>
      <c r="AC52" s="0" t="n">
        <v>748.231800402046</v>
      </c>
      <c r="AD52" s="0" t="n">
        <v>0.751853603593361</v>
      </c>
      <c r="AE52" s="0" t="n">
        <v>0.567304570074629</v>
      </c>
      <c r="AF52" s="0" t="n">
        <v>0.184549033518732</v>
      </c>
      <c r="AG52" s="0" t="n">
        <v>0.381244427051221</v>
      </c>
      <c r="AH52" s="0" t="n">
        <v>0.384914047025273</v>
      </c>
      <c r="AI52" s="0" t="n">
        <v>0.324412642087862</v>
      </c>
      <c r="AJ52" s="0" t="n">
        <v>0.314218434176971</v>
      </c>
      <c r="AK52" s="0" t="n">
        <v>0.346146820012169</v>
      </c>
      <c r="AL52" s="0" t="n">
        <v>0.329349133273242</v>
      </c>
      <c r="AM52" s="0" t="n">
        <v>0.319906303799838</v>
      </c>
      <c r="AN52" s="0" t="n">
        <v>0.3029271483581</v>
      </c>
      <c r="AO52" s="0" t="n">
        <v>4486051</v>
      </c>
    </row>
    <row r="53" customFormat="false" ht="15" hidden="false" customHeight="false" outlineLevel="0" collapsed="false">
      <c r="A53" s="0" t="n">
        <v>100</v>
      </c>
      <c r="B53" s="0" t="n">
        <v>0.606884894281556</v>
      </c>
      <c r="C53" s="0" t="n">
        <v>0.239759682826287</v>
      </c>
      <c r="D53" s="0" t="n">
        <v>0.153355422892157</v>
      </c>
      <c r="E53" s="0" t="n">
        <v>0.849309703668697</v>
      </c>
      <c r="F53" s="0" t="n">
        <v>0.973890738002505</v>
      </c>
      <c r="G53" s="0" t="n">
        <v>0.878224692944532</v>
      </c>
      <c r="H53" s="0" t="n">
        <v>0.977496816617703</v>
      </c>
      <c r="I53" s="0" t="n">
        <v>0.515433229723277</v>
      </c>
      <c r="J53" s="0" t="n">
        <v>0.579873812252298</v>
      </c>
      <c r="K53" s="0" t="n">
        <v>0.191509253648524</v>
      </c>
      <c r="L53" s="0" t="n">
        <v>0.192654506558636</v>
      </c>
      <c r="M53" s="0" t="n">
        <v>0.203630225172895</v>
      </c>
      <c r="N53" s="0" t="n">
        <v>0.240309700064589</v>
      </c>
      <c r="O53" s="0" t="n">
        <v>0.130246248772525</v>
      </c>
      <c r="P53" s="0" t="n">
        <v>0.153707225685618</v>
      </c>
      <c r="Q53" s="0" t="n">
        <v>5626.31258688388</v>
      </c>
      <c r="R53" s="0" t="n">
        <v>3919.22324979166</v>
      </c>
      <c r="S53" s="0" t="n">
        <v>3322.92080697067</v>
      </c>
      <c r="T53" s="0" t="n">
        <v>2616.51857732321</v>
      </c>
      <c r="U53" s="0" t="n">
        <v>4612.48387115276</v>
      </c>
      <c r="V53" s="0" t="n">
        <v>5127.77598524995</v>
      </c>
      <c r="W53" s="0" t="n">
        <v>3286.207115132</v>
      </c>
      <c r="X53" s="0" t="n">
        <v>0.558542560522563</v>
      </c>
      <c r="Y53" s="0" t="n">
        <v>0.72416724743479</v>
      </c>
      <c r="Z53" s="0" t="n">
        <v>534.975150976881</v>
      </c>
      <c r="AA53" s="0" t="n">
        <v>541.752625428701</v>
      </c>
      <c r="AB53" s="0" t="n">
        <v>496.935083072976</v>
      </c>
      <c r="AC53" s="0" t="n">
        <v>726.248756981329</v>
      </c>
      <c r="AD53" s="0" t="n">
        <v>0.745790482612876</v>
      </c>
      <c r="AE53" s="0" t="n">
        <v>0.565234715348459</v>
      </c>
      <c r="AF53" s="0" t="n">
        <v>0.180555767264417</v>
      </c>
      <c r="AG53" s="0" t="n">
        <v>0.380364834879376</v>
      </c>
      <c r="AH53" s="0" t="n">
        <v>0.385843897913502</v>
      </c>
      <c r="AI53" s="0" t="n">
        <v>0.324846732931027</v>
      </c>
      <c r="AJ53" s="0" t="n">
        <v>0.316052596175765</v>
      </c>
      <c r="AK53" s="0" t="n">
        <v>0.346132982918648</v>
      </c>
      <c r="AL53" s="0" t="n">
        <v>0.331044855024988</v>
      </c>
      <c r="AM53" s="0" t="n">
        <v>0.319894989027482</v>
      </c>
      <c r="AN53" s="0" t="n">
        <v>0.304224617206551</v>
      </c>
      <c r="AO53" s="0" t="n">
        <v>4495400</v>
      </c>
    </row>
    <row r="54" customFormat="false" ht="15" hidden="false" customHeight="false" outlineLevel="0" collapsed="false">
      <c r="A54" s="0" t="n">
        <v>101</v>
      </c>
      <c r="B54" s="0" t="n">
        <v>0.60241186575077</v>
      </c>
      <c r="C54" s="0" t="n">
        <v>0.237500133812674</v>
      </c>
      <c r="D54" s="0" t="n">
        <v>0.160088000436556</v>
      </c>
      <c r="E54" s="0" t="n">
        <v>0.848987627107711</v>
      </c>
      <c r="F54" s="0" t="n">
        <v>0.973836608499054</v>
      </c>
      <c r="G54" s="0" t="n">
        <v>0.877337747795337</v>
      </c>
      <c r="H54" s="0" t="n">
        <v>0.977372604974568</v>
      </c>
      <c r="I54" s="0" t="n">
        <v>0.511440220445275</v>
      </c>
      <c r="J54" s="0" t="n">
        <v>0.575460142601432</v>
      </c>
      <c r="K54" s="0" t="n">
        <v>0.193012198660544</v>
      </c>
      <c r="L54" s="0" t="n">
        <v>0.195040971619416</v>
      </c>
      <c r="M54" s="0" t="n">
        <v>0.201634675043386</v>
      </c>
      <c r="N54" s="0" t="n">
        <v>0.237971045431642</v>
      </c>
      <c r="O54" s="0" t="n">
        <v>0.13591273161905</v>
      </c>
      <c r="P54" s="0" t="n">
        <v>0.160405420465979</v>
      </c>
      <c r="Q54" s="0" t="n">
        <v>5648.40465264547</v>
      </c>
      <c r="R54" s="0" t="n">
        <v>3929.96495797661</v>
      </c>
      <c r="S54" s="0" t="n">
        <v>3328.3358758047</v>
      </c>
      <c r="T54" s="0" t="n">
        <v>2619.64087412602</v>
      </c>
      <c r="U54" s="0" t="n">
        <v>4612.51927059333</v>
      </c>
      <c r="V54" s="0" t="n">
        <v>5143.30964318314</v>
      </c>
      <c r="W54" s="0" t="n">
        <v>3289.38496163059</v>
      </c>
      <c r="X54" s="0" t="n">
        <v>0.55333938200798</v>
      </c>
      <c r="Y54" s="0" t="n">
        <v>0.722404147008764</v>
      </c>
      <c r="Z54" s="0" t="n">
        <v>684.397130911693</v>
      </c>
      <c r="AA54" s="0" t="n">
        <v>677.849213166821</v>
      </c>
      <c r="AB54" s="0" t="n">
        <v>631.543983186455</v>
      </c>
      <c r="AC54" s="0" t="n">
        <v>888.814684341655</v>
      </c>
      <c r="AD54" s="0" t="n">
        <v>0.75599974365115</v>
      </c>
      <c r="AE54" s="0" t="n">
        <v>0.573484728385208</v>
      </c>
      <c r="AF54" s="0" t="n">
        <v>0.182515015265942</v>
      </c>
      <c r="AG54" s="0" t="n">
        <v>0.378326003421194</v>
      </c>
      <c r="AH54" s="0" t="n">
        <v>0.38637320751531</v>
      </c>
      <c r="AI54" s="0" t="n">
        <v>0.32293906023285</v>
      </c>
      <c r="AJ54" s="0" t="n">
        <v>0.316661159909918</v>
      </c>
      <c r="AK54" s="0" t="n">
        <v>0.344973350973085</v>
      </c>
      <c r="AL54" s="0" t="n">
        <v>0.331526540928393</v>
      </c>
      <c r="AM54" s="0" t="n">
        <v>0.31828616600163</v>
      </c>
      <c r="AN54" s="0" t="n">
        <v>0.304846058803938</v>
      </c>
      <c r="AO54" s="0" t="n">
        <v>4506314</v>
      </c>
    </row>
    <row r="55" customFormat="false" ht="15" hidden="false" customHeight="false" outlineLevel="0" collapsed="false">
      <c r="A55" s="0" t="n">
        <v>102</v>
      </c>
      <c r="B55" s="0" t="n">
        <v>0.597116965604734</v>
      </c>
      <c r="C55" s="0" t="n">
        <v>0.235958326725814</v>
      </c>
      <c r="D55" s="0" t="n">
        <v>0.166924707669452</v>
      </c>
      <c r="E55" s="0" t="n">
        <v>0.844469945343155</v>
      </c>
      <c r="F55" s="0" t="n">
        <v>0.970461136702361</v>
      </c>
      <c r="G55" s="0" t="n">
        <v>0.872809568857382</v>
      </c>
      <c r="H55" s="0" t="n">
        <v>0.974747374909939</v>
      </c>
      <c r="I55" s="0" t="n">
        <v>0.5042473313077</v>
      </c>
      <c r="J55" s="0" t="n">
        <v>0.568690355118698</v>
      </c>
      <c r="K55" s="0" t="n">
        <v>0.194638056714048</v>
      </c>
      <c r="L55" s="0" t="n">
        <v>0.197545147387395</v>
      </c>
      <c r="M55" s="0" t="n">
        <v>0.199259715273411</v>
      </c>
      <c r="N55" s="0" t="n">
        <v>0.235306908597186</v>
      </c>
      <c r="O55" s="0" t="n">
        <v>0.140962898762044</v>
      </c>
      <c r="P55" s="0" t="n">
        <v>0.166463872986477</v>
      </c>
      <c r="Q55" s="0" t="n">
        <v>5665.69171101596</v>
      </c>
      <c r="R55" s="0" t="n">
        <v>3949.60743783723</v>
      </c>
      <c r="S55" s="0" t="n">
        <v>3331.64137210747</v>
      </c>
      <c r="T55" s="0" t="n">
        <v>2621.92548386885</v>
      </c>
      <c r="U55" s="0" t="n">
        <v>4606.87331087262</v>
      </c>
      <c r="V55" s="0" t="n">
        <v>5156.6022953237</v>
      </c>
      <c r="W55" s="0" t="n">
        <v>3291.62789373374</v>
      </c>
      <c r="X55" s="0" t="n">
        <v>0.552214243112853</v>
      </c>
      <c r="Y55" s="0" t="n">
        <v>0.720521930415413</v>
      </c>
      <c r="Z55" s="0" t="n">
        <v>547.447553840325</v>
      </c>
      <c r="AA55" s="0" t="n">
        <v>547.814831694033</v>
      </c>
      <c r="AB55" s="0" t="n">
        <v>498.43046587856</v>
      </c>
      <c r="AC55" s="0" t="n">
        <v>780.600693846599</v>
      </c>
      <c r="AD55" s="0" t="n">
        <v>0.75189183436899</v>
      </c>
      <c r="AE55" s="0" t="n">
        <v>0.568496208631018</v>
      </c>
      <c r="AF55" s="0" t="n">
        <v>0.183395625737972</v>
      </c>
      <c r="AG55" s="0" t="n">
        <v>0.383516156719517</v>
      </c>
      <c r="AH55" s="0" t="n">
        <v>0.391217675164363</v>
      </c>
      <c r="AI55" s="0" t="n">
        <v>0.326808633804654</v>
      </c>
      <c r="AJ55" s="0" t="n">
        <v>0.319974547431249</v>
      </c>
      <c r="AK55" s="0" t="n">
        <v>0.349102407652028</v>
      </c>
      <c r="AL55" s="0" t="n">
        <v>0.334849109591954</v>
      </c>
      <c r="AM55" s="0" t="n">
        <v>0.321557210659127</v>
      </c>
      <c r="AN55" s="0" t="n">
        <v>0.30701933846502</v>
      </c>
      <c r="AO55" s="0" t="n">
        <v>4525185</v>
      </c>
    </row>
    <row r="56" customFormat="false" ht="15" hidden="false" customHeight="false" outlineLevel="0" collapsed="false">
      <c r="A56" s="0" t="n">
        <v>103</v>
      </c>
      <c r="B56" s="0" t="n">
        <v>0.594362746053338</v>
      </c>
      <c r="C56" s="0" t="n">
        <v>0.233967215840956</v>
      </c>
      <c r="D56" s="0" t="n">
        <v>0.171670038105706</v>
      </c>
      <c r="E56" s="0" t="n">
        <v>0.843536602339367</v>
      </c>
      <c r="F56" s="0" t="n">
        <v>0.968660143038892</v>
      </c>
      <c r="G56" s="0" t="n">
        <v>0.870755280453363</v>
      </c>
      <c r="H56" s="0" t="n">
        <v>0.973207052431638</v>
      </c>
      <c r="I56" s="0" t="n">
        <v>0.501366731362929</v>
      </c>
      <c r="J56" s="0" t="n">
        <v>0.564735564862867</v>
      </c>
      <c r="K56" s="0" t="n">
        <v>0.196204802574115</v>
      </c>
      <c r="L56" s="0" t="n">
        <v>0.200839986721255</v>
      </c>
      <c r="M56" s="0" t="n">
        <v>0.197359910309282</v>
      </c>
      <c r="N56" s="0" t="n">
        <v>0.232979362832399</v>
      </c>
      <c r="O56" s="0" t="n">
        <v>0.144809960667157</v>
      </c>
      <c r="P56" s="0" t="n">
        <v>0.170945215343626</v>
      </c>
      <c r="Q56" s="0" t="n">
        <v>5685.86328292054</v>
      </c>
      <c r="R56" s="0" t="n">
        <v>3952.73689552699</v>
      </c>
      <c r="S56" s="0" t="n">
        <v>3335.05879523368</v>
      </c>
      <c r="T56" s="0" t="n">
        <v>2625.95511909228</v>
      </c>
      <c r="U56" s="0" t="n">
        <v>4610.55755086566</v>
      </c>
      <c r="V56" s="0" t="n">
        <v>5173.48854595503</v>
      </c>
      <c r="W56" s="0" t="n">
        <v>3293.4207550448</v>
      </c>
      <c r="X56" s="0" t="n">
        <v>0.551106474179875</v>
      </c>
      <c r="Y56" s="0" t="n">
        <v>0.722999367202107</v>
      </c>
      <c r="Z56" s="0" t="n">
        <v>544.164938284156</v>
      </c>
      <c r="AA56" s="0" t="n">
        <v>546.26031840176</v>
      </c>
      <c r="AB56" s="0" t="n">
        <v>495.161768097327</v>
      </c>
      <c r="AC56" s="0" t="n">
        <v>788.490023397506</v>
      </c>
      <c r="AD56" s="0" t="n">
        <v>0.744482328078525</v>
      </c>
      <c r="AE56" s="0" t="n">
        <v>0.562119795514975</v>
      </c>
      <c r="AF56" s="0" t="n">
        <v>0.182362532563551</v>
      </c>
      <c r="AG56" s="0" t="n">
        <v>0.38432133139168</v>
      </c>
      <c r="AH56" s="0" t="n">
        <v>0.393182368196826</v>
      </c>
      <c r="AI56" s="0" t="n">
        <v>0.329362530896779</v>
      </c>
      <c r="AJ56" s="0" t="n">
        <v>0.321663041827198</v>
      </c>
      <c r="AK56" s="0" t="n">
        <v>0.350381397297575</v>
      </c>
      <c r="AL56" s="0" t="n">
        <v>0.336229109136323</v>
      </c>
      <c r="AM56" s="0" t="n">
        <v>0.323944216032579</v>
      </c>
      <c r="AN56" s="0" t="n">
        <v>0.307982491457177</v>
      </c>
      <c r="AO56" s="0" t="n">
        <v>4531135</v>
      </c>
    </row>
    <row r="57" customFormat="false" ht="15" hidden="false" customHeight="false" outlineLevel="0" collapsed="false">
      <c r="A57" s="0" t="n">
        <v>104</v>
      </c>
      <c r="B57" s="0" t="n">
        <v>0.589733257555994</v>
      </c>
      <c r="C57" s="0" t="n">
        <v>0.232156093036352</v>
      </c>
      <c r="D57" s="0" t="n">
        <v>0.178110649407653</v>
      </c>
      <c r="E57" s="0" t="n">
        <v>0.843330989263111</v>
      </c>
      <c r="F57" s="0" t="n">
        <v>0.967320587898316</v>
      </c>
      <c r="G57" s="0" t="n">
        <v>0.869131257892685</v>
      </c>
      <c r="H57" s="0" t="n">
        <v>0.972124392218857</v>
      </c>
      <c r="I57" s="0" t="n">
        <v>0.497340331496054</v>
      </c>
      <c r="J57" s="0" t="n">
        <v>0.559172040200772</v>
      </c>
      <c r="K57" s="0" t="n">
        <v>0.197059916093635</v>
      </c>
      <c r="L57" s="0" t="n">
        <v>0.203513641202831</v>
      </c>
      <c r="M57" s="0" t="n">
        <v>0.195784427603806</v>
      </c>
      <c r="N57" s="0" t="n">
        <v>0.230957478170085</v>
      </c>
      <c r="O57" s="0" t="n">
        <v>0.150206230163251</v>
      </c>
      <c r="P57" s="0" t="n">
        <v>0.177191069527459</v>
      </c>
      <c r="Q57" s="0" t="n">
        <v>5702.99685877647</v>
      </c>
      <c r="R57" s="0" t="n">
        <v>3965.8192564364</v>
      </c>
      <c r="S57" s="0" t="n">
        <v>3339.58112842043</v>
      </c>
      <c r="T57" s="0" t="n">
        <v>2628.84122221561</v>
      </c>
      <c r="U57" s="0" t="n">
        <v>4606.7756397883</v>
      </c>
      <c r="V57" s="0" t="n">
        <v>5187.67802937558</v>
      </c>
      <c r="W57" s="0" t="n">
        <v>3296.59932738173</v>
      </c>
      <c r="X57" s="0" t="n">
        <v>0.549895206831669</v>
      </c>
      <c r="Y57" s="0" t="n">
        <v>0.722170260303881</v>
      </c>
      <c r="Z57" s="0" t="n">
        <v>540.344925550893</v>
      </c>
      <c r="AA57" s="0" t="n">
        <v>539.344246445021</v>
      </c>
      <c r="AB57" s="0" t="n">
        <v>491.165737337698</v>
      </c>
      <c r="AC57" s="0" t="n">
        <v>741.946113728323</v>
      </c>
      <c r="AD57" s="0" t="n">
        <v>0.742019127641894</v>
      </c>
      <c r="AE57" s="0" t="n">
        <v>0.56102175308069</v>
      </c>
      <c r="AF57" s="0" t="n">
        <v>0.180997374561203</v>
      </c>
      <c r="AG57" s="0" t="n">
        <v>0.386171785406232</v>
      </c>
      <c r="AH57" s="0" t="n">
        <v>0.394330804676047</v>
      </c>
      <c r="AI57" s="0" t="n">
        <v>0.329131385897357</v>
      </c>
      <c r="AJ57" s="0" t="n">
        <v>0.322884282866617</v>
      </c>
      <c r="AK57" s="0" t="n">
        <v>0.352167378762766</v>
      </c>
      <c r="AL57" s="0" t="n">
        <v>0.338002309746064</v>
      </c>
      <c r="AM57" s="0" t="n">
        <v>0.322917013281842</v>
      </c>
      <c r="AN57" s="0" t="n">
        <v>0.308519342604369</v>
      </c>
      <c r="AO57" s="0" t="n">
        <v>4540443</v>
      </c>
    </row>
    <row r="58" customFormat="false" ht="15" hidden="false" customHeight="false" outlineLevel="0" collapsed="false">
      <c r="A58" s="0" t="n">
        <v>105</v>
      </c>
      <c r="B58" s="0" t="n">
        <v>0.587329205234468</v>
      </c>
      <c r="C58" s="0" t="n">
        <v>0.229115646049012</v>
      </c>
      <c r="D58" s="0" t="n">
        <v>0.183555148716519</v>
      </c>
      <c r="E58" s="0" t="n">
        <v>0.845268151357899</v>
      </c>
      <c r="F58" s="0" t="n">
        <v>0.96821869000025</v>
      </c>
      <c r="G58" s="0" t="n">
        <v>0.87038579166673</v>
      </c>
      <c r="H58" s="0" t="n">
        <v>0.972211476104353</v>
      </c>
      <c r="I58" s="0" t="n">
        <v>0.496450671547043</v>
      </c>
      <c r="J58" s="0" t="n">
        <v>0.557324562456977</v>
      </c>
      <c r="K58" s="0" t="n">
        <v>0.195940284080766</v>
      </c>
      <c r="L58" s="0" t="n">
        <v>0.201882021423983</v>
      </c>
      <c r="M58" s="0" t="n">
        <v>0.193664158583019</v>
      </c>
      <c r="N58" s="0" t="n">
        <v>0.228129236873454</v>
      </c>
      <c r="O58" s="0" t="n">
        <v>0.155153321227837</v>
      </c>
      <c r="P58" s="0" t="n">
        <v>0.18276489066982</v>
      </c>
      <c r="Q58" s="0" t="n">
        <v>5712.96534579792</v>
      </c>
      <c r="R58" s="0" t="n">
        <v>3975.54805469124</v>
      </c>
      <c r="S58" s="0" t="n">
        <v>3344.85548286853</v>
      </c>
      <c r="T58" s="0" t="n">
        <v>2631.68100547284</v>
      </c>
      <c r="U58" s="0" t="n">
        <v>4604.80871931156</v>
      </c>
      <c r="V58" s="0" t="n">
        <v>5188.28960072869</v>
      </c>
      <c r="W58" s="0" t="n">
        <v>3299.75988602544</v>
      </c>
      <c r="X58" s="0" t="n">
        <v>0.548274262740276</v>
      </c>
      <c r="Y58" s="0" t="n">
        <v>0.720512791043365</v>
      </c>
      <c r="Z58" s="0" t="n">
        <v>670.362430657697</v>
      </c>
      <c r="AA58" s="0" t="n">
        <v>668.707774036072</v>
      </c>
      <c r="AB58" s="0" t="n">
        <v>618.209262731682</v>
      </c>
      <c r="AC58" s="0" t="n">
        <v>896.21467618621</v>
      </c>
      <c r="AD58" s="0" t="n">
        <v>0.748408136533138</v>
      </c>
      <c r="AE58" s="0" t="n">
        <v>0.568788093934172</v>
      </c>
      <c r="AF58" s="0" t="n">
        <v>0.179727022043674</v>
      </c>
      <c r="AG58" s="0" t="n">
        <v>0.387173218372767</v>
      </c>
      <c r="AH58" s="0" t="n">
        <v>0.392923606441812</v>
      </c>
      <c r="AI58" s="0" t="n">
        <v>0.33233600899126</v>
      </c>
      <c r="AJ58" s="0" t="n">
        <v>0.32318786990636</v>
      </c>
      <c r="AK58" s="0" t="n">
        <v>0.352613514791112</v>
      </c>
      <c r="AL58" s="0" t="n">
        <v>0.336212119508195</v>
      </c>
      <c r="AM58" s="0" t="n">
        <v>0.326634120355518</v>
      </c>
      <c r="AN58" s="0" t="n">
        <v>0.308935212018801</v>
      </c>
      <c r="AO58" s="0" t="n">
        <v>4555349</v>
      </c>
    </row>
    <row r="59" customFormat="false" ht="15" hidden="false" customHeight="false" outlineLevel="0" collapsed="false">
      <c r="A59" s="0" t="n">
        <v>106</v>
      </c>
      <c r="B59" s="0" t="n">
        <v>0.585331443725248</v>
      </c>
      <c r="C59" s="0" t="n">
        <v>0.226376720861084</v>
      </c>
      <c r="D59" s="0" t="n">
        <v>0.188291835413668</v>
      </c>
      <c r="E59" s="0" t="n">
        <v>0.842952170724556</v>
      </c>
      <c r="F59" s="0" t="n">
        <v>0.967303030911092</v>
      </c>
      <c r="G59" s="0" t="n">
        <v>0.86877484017389</v>
      </c>
      <c r="H59" s="0" t="n">
        <v>0.971361703997535</v>
      </c>
      <c r="I59" s="0" t="n">
        <v>0.493406411081536</v>
      </c>
      <c r="J59" s="0" t="n">
        <v>0.555796150420079</v>
      </c>
      <c r="K59" s="0" t="n">
        <v>0.197324591505154</v>
      </c>
      <c r="L59" s="0" t="n">
        <v>0.202718769946972</v>
      </c>
      <c r="M59" s="0" t="n">
        <v>0.190824748251358</v>
      </c>
      <c r="N59" s="0" t="n">
        <v>0.224650692240109</v>
      </c>
      <c r="O59" s="0" t="n">
        <v>0.158721011391663</v>
      </c>
      <c r="P59" s="0" t="n">
        <v>0.186856188250905</v>
      </c>
      <c r="Q59" s="0" t="n">
        <v>5727.88420850665</v>
      </c>
      <c r="R59" s="0" t="n">
        <v>3961.47513516058</v>
      </c>
      <c r="S59" s="0" t="n">
        <v>3350.05014153177</v>
      </c>
      <c r="T59" s="0" t="n">
        <v>2633.67918612936</v>
      </c>
      <c r="U59" s="0" t="n">
        <v>4606.98438686349</v>
      </c>
      <c r="V59" s="0" t="n">
        <v>5190.07508609191</v>
      </c>
      <c r="W59" s="0" t="n">
        <v>3301.98267217858</v>
      </c>
      <c r="X59" s="0" t="n">
        <v>0.552653235398133</v>
      </c>
      <c r="Y59" s="0" t="n">
        <v>0.721119935282096</v>
      </c>
      <c r="Z59" s="0" t="n">
        <v>546.475526190311</v>
      </c>
      <c r="AA59" s="0" t="n">
        <v>546.07745411997</v>
      </c>
      <c r="AB59" s="0" t="n">
        <v>503.558476981904</v>
      </c>
      <c r="AC59" s="0" t="n">
        <v>751.44995458429</v>
      </c>
      <c r="AD59" s="0" t="n">
        <v>0.761669264961911</v>
      </c>
      <c r="AE59" s="0" t="n">
        <v>0.590468360119357</v>
      </c>
      <c r="AF59" s="0" t="n">
        <v>0.171308119584331</v>
      </c>
      <c r="AG59" s="0" t="n">
        <v>0.384489334121351</v>
      </c>
      <c r="AH59" s="0" t="n">
        <v>0.39363557741452</v>
      </c>
      <c r="AI59" s="0" t="n">
        <v>0.330530681022568</v>
      </c>
      <c r="AJ59" s="0" t="n">
        <v>0.322977360783981</v>
      </c>
      <c r="AK59" s="0" t="n">
        <v>0.351137062850382</v>
      </c>
      <c r="AL59" s="0" t="n">
        <v>0.336520476726758</v>
      </c>
      <c r="AM59" s="0" t="n">
        <v>0.32431427091928</v>
      </c>
      <c r="AN59" s="0" t="n">
        <v>0.308147433619409</v>
      </c>
      <c r="AO59" s="0" t="n">
        <v>4576769</v>
      </c>
    </row>
    <row r="60" customFormat="false" ht="15" hidden="false" customHeight="false" outlineLevel="0" collapsed="false">
      <c r="A60" s="0" t="n">
        <v>107</v>
      </c>
      <c r="B60" s="0" t="n">
        <v>0.582320749821609</v>
      </c>
      <c r="C60" s="0" t="n">
        <v>0.224096685536024</v>
      </c>
      <c r="D60" s="0" t="n">
        <v>0.193582564642367</v>
      </c>
      <c r="E60" s="0" t="n">
        <v>0.842529868660433</v>
      </c>
      <c r="F60" s="0" t="n">
        <v>0.968643324361752</v>
      </c>
      <c r="G60" s="0" t="n">
        <v>0.868438395243025</v>
      </c>
      <c r="H60" s="0" t="n">
        <v>0.972251777468688</v>
      </c>
      <c r="I60" s="0" t="n">
        <v>0.490622624865445</v>
      </c>
      <c r="J60" s="0" t="n">
        <v>0.55438298893072</v>
      </c>
      <c r="K60" s="0" t="n">
        <v>0.19792458378185</v>
      </c>
      <c r="L60" s="0" t="n">
        <v>0.203664423223145</v>
      </c>
      <c r="M60" s="0" t="n">
        <v>0.188808151031905</v>
      </c>
      <c r="N60" s="0" t="n">
        <v>0.222262341448578</v>
      </c>
      <c r="O60" s="0" t="n">
        <v>0.163099092763083</v>
      </c>
      <c r="P60" s="0" t="n">
        <v>0.191997993982453</v>
      </c>
      <c r="Q60" s="0" t="n">
        <v>5727.63969461044</v>
      </c>
      <c r="R60" s="0" t="n">
        <v>3946.48833150709</v>
      </c>
      <c r="S60" s="0" t="n">
        <v>3353.7930205608</v>
      </c>
      <c r="T60" s="0" t="n">
        <v>2635.33336685807</v>
      </c>
      <c r="U60" s="0" t="n">
        <v>4597.05193339908</v>
      </c>
      <c r="V60" s="0" t="n">
        <v>5179.38404070161</v>
      </c>
      <c r="W60" s="0" t="n">
        <v>3303.75407710172</v>
      </c>
      <c r="X60" s="0" t="n">
        <v>0.546570223419059</v>
      </c>
      <c r="Y60" s="0" t="n">
        <v>0.716796626474623</v>
      </c>
      <c r="Z60" s="0" t="n">
        <v>525.904393643813</v>
      </c>
      <c r="AA60" s="0" t="n">
        <v>529.326017439537</v>
      </c>
      <c r="AB60" s="0" t="n">
        <v>487.494165549493</v>
      </c>
      <c r="AC60" s="0" t="n">
        <v>738.67218699806</v>
      </c>
      <c r="AD60" s="0" t="n">
        <v>0.767859333636434</v>
      </c>
      <c r="AE60" s="0" t="n">
        <v>0.608094327717184</v>
      </c>
      <c r="AF60" s="0" t="n">
        <v>0.15976500591925</v>
      </c>
      <c r="AG60" s="0" t="n">
        <v>0.38587519734285</v>
      </c>
      <c r="AH60" s="0" t="n">
        <v>0.393676951798421</v>
      </c>
      <c r="AI60" s="0" t="n">
        <v>0.331132847046051</v>
      </c>
      <c r="AJ60" s="0" t="n">
        <v>0.322598410833907</v>
      </c>
      <c r="AK60" s="0" t="n">
        <v>0.351419799381272</v>
      </c>
      <c r="AL60" s="0" t="n">
        <v>0.336446416530584</v>
      </c>
      <c r="AM60" s="0" t="n">
        <v>0.324156045123057</v>
      </c>
      <c r="AN60" s="0" t="n">
        <v>0.308357120690673</v>
      </c>
      <c r="AO60" s="0" t="n">
        <v>4589639</v>
      </c>
    </row>
    <row r="61" customFormat="false" ht="15" hidden="false" customHeight="false" outlineLevel="0" collapsed="false">
      <c r="A61" s="0" t="n">
        <v>108</v>
      </c>
      <c r="B61" s="0" t="n">
        <v>0.579433536060907</v>
      </c>
      <c r="C61" s="0" t="n">
        <v>0.221305621862635</v>
      </c>
      <c r="D61" s="0" t="n">
        <v>0.199260842076458</v>
      </c>
      <c r="E61" s="0" t="n">
        <v>0.842888142949901</v>
      </c>
      <c r="F61" s="0" t="n">
        <v>0.967231515596186</v>
      </c>
      <c r="G61" s="0" t="n">
        <v>0.868534862977477</v>
      </c>
      <c r="H61" s="0" t="n">
        <v>0.971242499063366</v>
      </c>
      <c r="I61" s="0" t="n">
        <v>0.488397657173272</v>
      </c>
      <c r="J61" s="0" t="n">
        <v>0.551140731145849</v>
      </c>
      <c r="K61" s="0" t="n">
        <v>0.199500188961842</v>
      </c>
      <c r="L61" s="0" t="n">
        <v>0.205742240781293</v>
      </c>
      <c r="M61" s="0" t="n">
        <v>0.18653588463617</v>
      </c>
      <c r="N61" s="0" t="n">
        <v>0.218950481552017</v>
      </c>
      <c r="O61" s="0" t="n">
        <v>0.167954601140459</v>
      </c>
      <c r="P61" s="0" t="n">
        <v>0.19714030289832</v>
      </c>
      <c r="Q61" s="0" t="n">
        <v>5733.12565851133</v>
      </c>
      <c r="R61" s="0" t="n">
        <v>3964.71806517713</v>
      </c>
      <c r="S61" s="0" t="n">
        <v>3358.8624386829</v>
      </c>
      <c r="T61" s="0" t="n">
        <v>2637.8103557335</v>
      </c>
      <c r="U61" s="0" t="n">
        <v>4590.91272645796</v>
      </c>
      <c r="V61" s="0" t="n">
        <v>5188.97839540874</v>
      </c>
      <c r="W61" s="0" t="n">
        <v>3306.91565276192</v>
      </c>
      <c r="X61" s="0" t="n">
        <v>0.55062966997511</v>
      </c>
      <c r="Y61" s="0" t="n">
        <v>0.718319535166919</v>
      </c>
      <c r="Z61" s="0" t="n">
        <v>536.691441877779</v>
      </c>
      <c r="AA61" s="0" t="n">
        <v>529.483672981839</v>
      </c>
      <c r="AB61" s="0" t="n">
        <v>480.594715759997</v>
      </c>
      <c r="AC61" s="0" t="n">
        <v>752.340340515127</v>
      </c>
      <c r="AD61" s="0" t="n">
        <v>0.765787863013266</v>
      </c>
      <c r="AE61" s="0" t="n">
        <v>0.58996229867651</v>
      </c>
      <c r="AF61" s="0" t="n">
        <v>0.175825564336756</v>
      </c>
      <c r="AG61" s="0" t="n">
        <v>0.384023445344848</v>
      </c>
      <c r="AH61" s="0" t="n">
        <v>0.394536925193046</v>
      </c>
      <c r="AI61" s="0" t="n">
        <v>0.330588171861374</v>
      </c>
      <c r="AJ61" s="0" t="n">
        <v>0.324659025207755</v>
      </c>
      <c r="AK61" s="0" t="n">
        <v>0.349684713630362</v>
      </c>
      <c r="AL61" s="0" t="n">
        <v>0.337152022683176</v>
      </c>
      <c r="AM61" s="0" t="n">
        <v>0.323096882949447</v>
      </c>
      <c r="AN61" s="0" t="n">
        <v>0.309897395091567</v>
      </c>
      <c r="AO61" s="0" t="n">
        <v>4589257</v>
      </c>
    </row>
    <row r="62" customFormat="false" ht="15" hidden="false" customHeight="false" outlineLevel="0" collapsed="false">
      <c r="A62" s="0" t="n">
        <v>109</v>
      </c>
      <c r="B62" s="0" t="n">
        <v>0.579068584787273</v>
      </c>
      <c r="C62" s="0" t="n">
        <v>0.218150882483909</v>
      </c>
      <c r="D62" s="0" t="n">
        <v>0.202780532728818</v>
      </c>
      <c r="E62" s="0" t="n">
        <v>0.842974716602303</v>
      </c>
      <c r="F62" s="0" t="n">
        <v>0.96829042217543</v>
      </c>
      <c r="G62" s="0" t="n">
        <v>0.867375785634017</v>
      </c>
      <c r="H62" s="0" t="n">
        <v>0.971639720178506</v>
      </c>
      <c r="I62" s="0" t="n">
        <v>0.488140176154348</v>
      </c>
      <c r="J62" s="0" t="n">
        <v>0.551389021489282</v>
      </c>
      <c r="K62" s="0" t="n">
        <v>0.20004355124811</v>
      </c>
      <c r="L62" s="0" t="n">
        <v>0.207400630518004</v>
      </c>
      <c r="M62" s="0" t="n">
        <v>0.183895678338415</v>
      </c>
      <c r="N62" s="0" t="n">
        <v>0.216062297043091</v>
      </c>
      <c r="O62" s="0" t="n">
        <v>0.17093886210954</v>
      </c>
      <c r="P62" s="0" t="n">
        <v>0.200839103643057</v>
      </c>
      <c r="Q62" s="0" t="n">
        <v>5728.42373463371</v>
      </c>
      <c r="R62" s="0" t="n">
        <v>3979.15881393183</v>
      </c>
      <c r="S62" s="0" t="n">
        <v>3363.89668876623</v>
      </c>
      <c r="T62" s="0" t="n">
        <v>2640.49132735616</v>
      </c>
      <c r="U62" s="0" t="n">
        <v>4586.42749434233</v>
      </c>
      <c r="V62" s="0" t="n">
        <v>5201.11294644474</v>
      </c>
      <c r="W62" s="0" t="n">
        <v>3310.05924681681</v>
      </c>
      <c r="X62" s="0" t="n">
        <v>0.54680384668357</v>
      </c>
      <c r="Y62" s="0" t="n">
        <v>0.714299587252384</v>
      </c>
      <c r="Z62" s="0" t="n">
        <v>667.230695455216</v>
      </c>
      <c r="AA62" s="0" t="n">
        <v>663.089234174398</v>
      </c>
      <c r="AB62" s="0" t="n">
        <v>613.623397614881</v>
      </c>
      <c r="AC62" s="0" t="n">
        <v>874.754461070153</v>
      </c>
      <c r="AD62" s="0" t="n">
        <v>0.768635401136211</v>
      </c>
      <c r="AE62" s="0" t="n">
        <v>0.590295203529178</v>
      </c>
      <c r="AF62" s="0" t="n">
        <v>0.178340197607033</v>
      </c>
      <c r="AG62" s="0" t="n">
        <v>0.387670588232151</v>
      </c>
      <c r="AH62" s="0" t="n">
        <v>0.394445337305597</v>
      </c>
      <c r="AI62" s="0" t="n">
        <v>0.333535591094286</v>
      </c>
      <c r="AJ62" s="0" t="n">
        <v>0.323951761866206</v>
      </c>
      <c r="AK62" s="0" t="n">
        <v>0.352081515326293</v>
      </c>
      <c r="AL62" s="0" t="n">
        <v>0.335946939949868</v>
      </c>
      <c r="AM62" s="0" t="n">
        <v>0.326053540018109</v>
      </c>
      <c r="AN62" s="0" t="n">
        <v>0.309458775879729</v>
      </c>
      <c r="AO62" s="0" t="n">
        <v>4592485</v>
      </c>
    </row>
    <row r="63" customFormat="false" ht="15" hidden="false" customHeight="false" outlineLevel="0" collapsed="false">
      <c r="A63" s="0" t="n">
        <v>110</v>
      </c>
      <c r="B63" s="0" t="n">
        <v>0.578794544920431</v>
      </c>
      <c r="C63" s="0" t="n">
        <v>0.215106966712657</v>
      </c>
      <c r="D63" s="0" t="n">
        <v>0.206098488366912</v>
      </c>
      <c r="E63" s="0" t="n">
        <v>0.842671124607682</v>
      </c>
      <c r="F63" s="0" t="n">
        <v>0.968123950262874</v>
      </c>
      <c r="G63" s="0" t="n">
        <v>0.865983678539519</v>
      </c>
      <c r="H63" s="0" t="n">
        <v>0.971138253407229</v>
      </c>
      <c r="I63" s="0" t="n">
        <v>0.487733450084891</v>
      </c>
      <c r="J63" s="0" t="n">
        <v>0.55028250195901</v>
      </c>
      <c r="K63" s="0" t="n">
        <v>0.199715587775365</v>
      </c>
      <c r="L63" s="0" t="n">
        <v>0.20841667553153</v>
      </c>
      <c r="M63" s="0" t="n">
        <v>0.181264429550702</v>
      </c>
      <c r="N63" s="0" t="n">
        <v>0.213388989690289</v>
      </c>
      <c r="O63" s="0" t="n">
        <v>0.173673244972089</v>
      </c>
      <c r="P63" s="0" t="n">
        <v>0.204452458613575</v>
      </c>
      <c r="Q63" s="0" t="n">
        <v>5742.97789297003</v>
      </c>
      <c r="R63" s="0" t="n">
        <v>3986.48867002766</v>
      </c>
      <c r="S63" s="0" t="n">
        <v>3369.07892261335</v>
      </c>
      <c r="T63" s="0" t="n">
        <v>2641.43066973933</v>
      </c>
      <c r="U63" s="0" t="n">
        <v>4593.11149186787</v>
      </c>
      <c r="V63" s="0" t="n">
        <v>5216.09272713461</v>
      </c>
      <c r="W63" s="0" t="n">
        <v>3312.26222942634</v>
      </c>
      <c r="X63" s="0" t="n">
        <v>0.543448599381953</v>
      </c>
      <c r="Y63" s="0" t="n">
        <v>0.711645168458096</v>
      </c>
      <c r="Z63" s="0" t="n">
        <v>539.700312543162</v>
      </c>
      <c r="AA63" s="0" t="n">
        <v>540.531336841905</v>
      </c>
      <c r="AB63" s="0" t="n">
        <v>492.452890415763</v>
      </c>
      <c r="AC63" s="0" t="n">
        <v>755.798203189372</v>
      </c>
      <c r="AD63" s="0" t="n">
        <v>0.766698529497706</v>
      </c>
      <c r="AE63" s="0" t="n">
        <v>0.585060649414197</v>
      </c>
      <c r="AF63" s="0" t="n">
        <v>0.181637880083509</v>
      </c>
      <c r="AG63" s="0" t="n">
        <v>0.388077837167961</v>
      </c>
      <c r="AH63" s="0" t="n">
        <v>0.395148683109557</v>
      </c>
      <c r="AI63" s="0" t="n">
        <v>0.333305595983692</v>
      </c>
      <c r="AJ63" s="0" t="n">
        <v>0.324461382695376</v>
      </c>
      <c r="AK63" s="0" t="n">
        <v>0.353704211021965</v>
      </c>
      <c r="AL63" s="0" t="n">
        <v>0.337882171560328</v>
      </c>
      <c r="AM63" s="0" t="n">
        <v>0.325657690192838</v>
      </c>
      <c r="AN63" s="0" t="n">
        <v>0.309985562566272</v>
      </c>
      <c r="AO63" s="0" t="n">
        <v>4610369</v>
      </c>
    </row>
    <row r="64" customFormat="false" ht="15" hidden="false" customHeight="false" outlineLevel="0" collapsed="false">
      <c r="A64" s="0" t="n">
        <v>111</v>
      </c>
      <c r="B64" s="0" t="n">
        <v>0.58167196517552</v>
      </c>
      <c r="C64" s="0" t="n">
        <v>0.212896250440985</v>
      </c>
      <c r="D64" s="0" t="n">
        <v>0.205431784383494</v>
      </c>
      <c r="E64" s="0" t="n">
        <v>0.84047896120405</v>
      </c>
      <c r="F64" s="0" t="n">
        <v>0.96589853678242</v>
      </c>
      <c r="G64" s="0" t="n">
        <v>0.862840992955808</v>
      </c>
      <c r="H64" s="0" t="n">
        <v>0.968977871715552</v>
      </c>
      <c r="I64" s="0" t="n">
        <v>0.488883049052239</v>
      </c>
      <c r="J64" s="0" t="n">
        <v>0.551915825225783</v>
      </c>
      <c r="K64" s="0" t="n">
        <v>0.199492917664344</v>
      </c>
      <c r="L64" s="0" t="n">
        <v>0.208896523676512</v>
      </c>
      <c r="M64" s="0" t="n">
        <v>0.178934819414876</v>
      </c>
      <c r="N64" s="0" t="n">
        <v>0.210684820764593</v>
      </c>
      <c r="O64" s="0" t="n">
        <v>0.172661092736934</v>
      </c>
      <c r="P64" s="0" t="n">
        <v>0.203297890792044</v>
      </c>
      <c r="Q64" s="0" t="n">
        <v>5751.21329353419</v>
      </c>
      <c r="R64" s="0" t="n">
        <v>3997.55897018005</v>
      </c>
      <c r="S64" s="0" t="n">
        <v>3372.97552607689</v>
      </c>
      <c r="T64" s="0" t="n">
        <v>2642.83225202099</v>
      </c>
      <c r="U64" s="0" t="n">
        <v>4606.33512628351</v>
      </c>
      <c r="V64" s="0" t="n">
        <v>5238.84694921529</v>
      </c>
      <c r="W64" s="0" t="n">
        <v>3314.01252811715</v>
      </c>
      <c r="X64" s="0" t="n">
        <v>0.545868257032036</v>
      </c>
      <c r="Y64" s="0" t="n">
        <v>0.715474278190756</v>
      </c>
      <c r="Z64" s="0" t="n">
        <v>537.007569295993</v>
      </c>
      <c r="AA64" s="0" t="n">
        <v>527.480044671473</v>
      </c>
      <c r="AB64" s="0" t="n">
        <v>487.081488742811</v>
      </c>
      <c r="AC64" s="0" t="n">
        <v>718.016863428743</v>
      </c>
      <c r="AD64" s="0" t="n">
        <v>0.768654660252766</v>
      </c>
      <c r="AE64" s="0" t="n">
        <v>0.610184869452415</v>
      </c>
      <c r="AF64" s="0" t="n">
        <v>0.158469790800351</v>
      </c>
      <c r="AG64" s="0" t="n">
        <v>0.386615224570786</v>
      </c>
      <c r="AH64" s="0" t="n">
        <v>0.397253409758203</v>
      </c>
      <c r="AI64" s="0" t="n">
        <v>0.332122086550332</v>
      </c>
      <c r="AJ64" s="0" t="n">
        <v>0.326100257526295</v>
      </c>
      <c r="AK64" s="0" t="n">
        <v>0.352343889646212</v>
      </c>
      <c r="AL64" s="0" t="n">
        <v>0.339077213236853</v>
      </c>
      <c r="AM64" s="0" t="n">
        <v>0.324440155548861</v>
      </c>
      <c r="AN64" s="0" t="n">
        <v>0.310413634153431</v>
      </c>
      <c r="AO64" s="0" t="n">
        <v>4624449</v>
      </c>
    </row>
    <row r="65" customFormat="false" ht="15" hidden="false" customHeight="false" outlineLevel="0" collapsed="false">
      <c r="A65" s="0" t="n">
        <v>112</v>
      </c>
      <c r="B65" s="0" t="n">
        <v>0.578714118599838</v>
      </c>
      <c r="C65" s="0" t="n">
        <v>0.210815411380065</v>
      </c>
      <c r="D65" s="0" t="n">
        <v>0.210470470020097</v>
      </c>
      <c r="E65" s="0" t="n">
        <v>0.840646591095578</v>
      </c>
      <c r="F65" s="0" t="n">
        <v>0.966580060518686</v>
      </c>
      <c r="G65" s="0" t="n">
        <v>0.862765286608612</v>
      </c>
      <c r="H65" s="0" t="n">
        <v>0.969862694269736</v>
      </c>
      <c r="I65" s="0" t="n">
        <v>0.486494051019836</v>
      </c>
      <c r="J65" s="0" t="n">
        <v>0.549367979753173</v>
      </c>
      <c r="K65" s="0" t="n">
        <v>0.199824712952225</v>
      </c>
      <c r="L65" s="0" t="n">
        <v>0.209849931084742</v>
      </c>
      <c r="M65" s="0" t="n">
        <v>0.177221256927064</v>
      </c>
      <c r="N65" s="0" t="n">
        <v>0.208776843285119</v>
      </c>
      <c r="O65" s="0" t="n">
        <v>0.176931283148678</v>
      </c>
      <c r="P65" s="0" t="n">
        <v>0.208435237480395</v>
      </c>
      <c r="Q65" s="0" t="n">
        <v>5771.00957219003</v>
      </c>
      <c r="R65" s="0" t="n">
        <v>4012.18519704074</v>
      </c>
      <c r="S65" s="0" t="n">
        <v>3377.71013351534</v>
      </c>
      <c r="T65" s="0" t="n">
        <v>2645.56644626816</v>
      </c>
      <c r="U65" s="0" t="n">
        <v>4608.65168273629</v>
      </c>
      <c r="V65" s="0" t="n">
        <v>5249.6894789301</v>
      </c>
      <c r="W65" s="0" t="n">
        <v>3326.70461251217</v>
      </c>
      <c r="X65" s="0" t="n">
        <v>0.545039610424794</v>
      </c>
      <c r="Y65" s="0" t="n">
        <v>0.712526510150211</v>
      </c>
      <c r="Z65" s="0" t="n">
        <v>535.851032109811</v>
      </c>
      <c r="AA65" s="0" t="n">
        <v>528.333860213703</v>
      </c>
      <c r="AB65" s="0" t="n">
        <v>488.148058008614</v>
      </c>
      <c r="AC65" s="0" t="n">
        <v>723.29885138126</v>
      </c>
      <c r="AD65" s="0" t="n">
        <v>0.763891118691198</v>
      </c>
      <c r="AE65" s="0" t="n">
        <v>0.608119274971489</v>
      </c>
      <c r="AF65" s="0" t="n">
        <v>0.155771843719708</v>
      </c>
      <c r="AG65" s="0" t="n">
        <v>0.388031283192424</v>
      </c>
      <c r="AH65" s="0" t="n">
        <v>0.397710845512825</v>
      </c>
      <c r="AI65" s="0" t="n">
        <v>0.332405259166971</v>
      </c>
      <c r="AJ65" s="0" t="n">
        <v>0.325644812125953</v>
      </c>
      <c r="AK65" s="0" t="n">
        <v>0.35227245087276</v>
      </c>
      <c r="AL65" s="0" t="n">
        <v>0.338556406494953</v>
      </c>
      <c r="AM65" s="0" t="n">
        <v>0.324706424560012</v>
      </c>
      <c r="AN65" s="0" t="n">
        <v>0.31059416313163</v>
      </c>
      <c r="AO65" s="0" t="n">
        <v>4647376</v>
      </c>
    </row>
    <row r="66" customFormat="false" ht="15" hidden="false" customHeight="false" outlineLevel="0" collapsed="false">
      <c r="A66" s="0" t="n">
        <v>113</v>
      </c>
      <c r="B66" s="0" t="n">
        <v>0.576212061249735</v>
      </c>
      <c r="C66" s="0" t="n">
        <v>0.208481574410408</v>
      </c>
      <c r="D66" s="0" t="n">
        <v>0.215306364339857</v>
      </c>
      <c r="E66" s="0" t="n">
        <v>0.840767135228466</v>
      </c>
      <c r="F66" s="0" t="n">
        <v>0.964688660040272</v>
      </c>
      <c r="G66" s="0" t="n">
        <v>0.862681430539098</v>
      </c>
      <c r="H66" s="0" t="n">
        <v>0.968405953868074</v>
      </c>
      <c r="I66" s="0" t="n">
        <v>0.484460164021029</v>
      </c>
      <c r="J66" s="0" t="n">
        <v>0.545660316474174</v>
      </c>
      <c r="K66" s="0" t="n">
        <v>0.200668523513766</v>
      </c>
      <c r="L66" s="0" t="n">
        <v>0.210844640286522</v>
      </c>
      <c r="M66" s="0" t="n">
        <v>0.175284456064959</v>
      </c>
      <c r="N66" s="0" t="n">
        <v>0.206140101690638</v>
      </c>
      <c r="O66" s="0" t="n">
        <v>0.181022515142478</v>
      </c>
      <c r="P66" s="0" t="n">
        <v>0.21288824187546</v>
      </c>
      <c r="Q66" s="0" t="n">
        <v>5802.72814244672</v>
      </c>
      <c r="R66" s="0" t="n">
        <v>4011.85323453534</v>
      </c>
      <c r="S66" s="0" t="n">
        <v>3383.40333999243</v>
      </c>
      <c r="T66" s="0" t="n">
        <v>2647.59510851246</v>
      </c>
      <c r="U66" s="0" t="n">
        <v>4619.02327607594</v>
      </c>
      <c r="V66" s="0" t="n">
        <v>5264.96426817448</v>
      </c>
      <c r="W66" s="0" t="n">
        <v>3334.75932454393</v>
      </c>
      <c r="X66" s="0" t="n">
        <v>0.535585168431873</v>
      </c>
      <c r="Y66" s="0" t="n">
        <v>0.708409943310638</v>
      </c>
      <c r="Z66" s="0" t="n">
        <v>671.030600730993</v>
      </c>
      <c r="AA66" s="0" t="n">
        <v>665.226244610639</v>
      </c>
      <c r="AB66" s="0" t="n">
        <v>621.306023013518</v>
      </c>
      <c r="AC66" s="0" t="n">
        <v>894.641835024611</v>
      </c>
      <c r="AD66" s="0" t="n">
        <v>0.762903950234678</v>
      </c>
      <c r="AE66" s="0" t="n">
        <v>0.600308145895291</v>
      </c>
      <c r="AF66" s="0" t="n">
        <v>0.162595804339387</v>
      </c>
      <c r="AG66" s="0" t="n">
        <v>0.390506387460241</v>
      </c>
      <c r="AH66" s="0" t="n">
        <v>0.397388248017528</v>
      </c>
      <c r="AI66" s="0" t="n">
        <v>0.333864501937225</v>
      </c>
      <c r="AJ66" s="0" t="n">
        <v>0.327188053270439</v>
      </c>
      <c r="AK66" s="0" t="n">
        <v>0.353801481505891</v>
      </c>
      <c r="AL66" s="0" t="n">
        <v>0.339450264382001</v>
      </c>
      <c r="AM66" s="0" t="n">
        <v>0.326048821067207</v>
      </c>
      <c r="AN66" s="0" t="n">
        <v>0.311393078955398</v>
      </c>
      <c r="AO66" s="0" t="n">
        <v>4659081</v>
      </c>
    </row>
    <row r="67" customFormat="false" ht="15" hidden="false" customHeight="false" outlineLevel="0" collapsed="false">
      <c r="A67" s="0" t="n">
        <v>114</v>
      </c>
      <c r="B67" s="0" t="n">
        <v>0.57233788809882</v>
      </c>
      <c r="C67" s="0" t="n">
        <v>0.205814135672601</v>
      </c>
      <c r="D67" s="0" t="n">
        <v>0.221847976228579</v>
      </c>
      <c r="E67" s="0" t="n">
        <v>0.837813166542784</v>
      </c>
      <c r="F67" s="0" t="n">
        <v>0.96449862842804</v>
      </c>
      <c r="G67" s="0" t="n">
        <v>0.859756433707851</v>
      </c>
      <c r="H67" s="0" t="n">
        <v>0.967742355010771</v>
      </c>
      <c r="I67" s="0" t="n">
        <v>0.479512218360482</v>
      </c>
      <c r="J67" s="0" t="n">
        <v>0.541862574845083</v>
      </c>
      <c r="K67" s="0" t="n">
        <v>0.20032839697715</v>
      </c>
      <c r="L67" s="0" t="n">
        <v>0.21018656274178</v>
      </c>
      <c r="M67" s="0" t="n">
        <v>0.172433792727128</v>
      </c>
      <c r="N67" s="0" t="n">
        <v>0.203395324607</v>
      </c>
      <c r="O67" s="0" t="n">
        <v>0.185867155455174</v>
      </c>
      <c r="P67" s="0" t="n">
        <v>0.219240728975958</v>
      </c>
      <c r="Q67" s="0" t="n">
        <v>5826.76188268204</v>
      </c>
      <c r="R67" s="0" t="n">
        <v>4011.11805704402</v>
      </c>
      <c r="S67" s="0" t="n">
        <v>3388.61286741624</v>
      </c>
      <c r="T67" s="0" t="n">
        <v>2649.60585533139</v>
      </c>
      <c r="U67" s="0" t="n">
        <v>4620.11071563393</v>
      </c>
      <c r="V67" s="0" t="n">
        <v>5267.69366569838</v>
      </c>
      <c r="W67" s="0" t="n">
        <v>3336.9523557787</v>
      </c>
      <c r="X67" s="0" t="n">
        <v>0.536129973539587</v>
      </c>
      <c r="Y67" s="0" t="n">
        <v>0.707128892167997</v>
      </c>
      <c r="Z67" s="0" t="n">
        <v>549.079499290366</v>
      </c>
      <c r="AA67" s="0" t="n">
        <v>542.069757225957</v>
      </c>
      <c r="AB67" s="0" t="n">
        <v>503.848244998576</v>
      </c>
      <c r="AC67" s="0" t="n">
        <v>761.834532198062</v>
      </c>
      <c r="AD67" s="0" t="n">
        <v>0.766193548594812</v>
      </c>
      <c r="AE67" s="0" t="n">
        <v>0.615999890534097</v>
      </c>
      <c r="AF67" s="0" t="n">
        <v>0.150228268603569</v>
      </c>
      <c r="AG67" s="0" t="n">
        <v>0.39223915811313</v>
      </c>
      <c r="AH67" s="0" t="n">
        <v>0.400735761864074</v>
      </c>
      <c r="AI67" s="0" t="n">
        <v>0.33475358847561</v>
      </c>
      <c r="AJ67" s="0" t="n">
        <v>0.328507012336332</v>
      </c>
      <c r="AK67" s="0" t="n">
        <v>0.354821238889792</v>
      </c>
      <c r="AL67" s="0" t="n">
        <v>0.341273435260808</v>
      </c>
      <c r="AM67" s="0" t="n">
        <v>0.326621829249702</v>
      </c>
      <c r="AN67" s="0" t="n">
        <v>0.312589246642377</v>
      </c>
      <c r="AO67" s="0" t="n">
        <v>4662032</v>
      </c>
    </row>
    <row r="68" customFormat="false" ht="15" hidden="false" customHeight="false" outlineLevel="0" collapsed="false">
      <c r="A68" s="0" t="n">
        <v>115</v>
      </c>
      <c r="B68" s="0" t="n">
        <v>0.572336408106774</v>
      </c>
      <c r="C68" s="0" t="n">
        <v>0.204552822717367</v>
      </c>
      <c r="D68" s="0" t="n">
        <v>0.223110769175859</v>
      </c>
      <c r="E68" s="0" t="n">
        <v>0.836389447925814</v>
      </c>
      <c r="F68" s="0" t="n">
        <v>0.964087365167275</v>
      </c>
      <c r="G68" s="0" t="n">
        <v>0.858801369550634</v>
      </c>
      <c r="H68" s="0" t="n">
        <v>0.967334635831998</v>
      </c>
      <c r="I68" s="0" t="n">
        <v>0.478696132404268</v>
      </c>
      <c r="J68" s="0" t="n">
        <v>0.541702030052125</v>
      </c>
      <c r="K68" s="0" t="n">
        <v>0.200710771570464</v>
      </c>
      <c r="L68" s="0" t="n">
        <v>0.210363897498365</v>
      </c>
      <c r="M68" s="0" t="n">
        <v>0.171085822464246</v>
      </c>
      <c r="N68" s="0" t="n">
        <v>0.202028216125998</v>
      </c>
      <c r="O68" s="0" t="n">
        <v>0.1866074930573</v>
      </c>
      <c r="P68" s="0" t="n">
        <v>0.220357118989153</v>
      </c>
      <c r="Q68" s="0" t="n">
        <v>5845.91621219463</v>
      </c>
      <c r="R68" s="0" t="n">
        <v>4034.04338098157</v>
      </c>
      <c r="S68" s="0" t="n">
        <v>3393.18345614819</v>
      </c>
      <c r="T68" s="0" t="n">
        <v>2656.26177796269</v>
      </c>
      <c r="U68" s="0" t="n">
        <v>4632.5565493473</v>
      </c>
      <c r="V68" s="0" t="n">
        <v>5287.94730278612</v>
      </c>
      <c r="W68" s="0" t="n">
        <v>3389.9556248756</v>
      </c>
      <c r="X68" s="0" t="n">
        <v>0.550541635206178</v>
      </c>
      <c r="Y68" s="0" t="n">
        <v>0.709139904064119</v>
      </c>
      <c r="Z68" s="0" t="n">
        <v>541.097509089914</v>
      </c>
      <c r="AA68" s="0" t="n">
        <v>535.51319469896</v>
      </c>
      <c r="AB68" s="0" t="n">
        <v>492.463311153912</v>
      </c>
      <c r="AC68" s="0" t="n">
        <v>726.711075584551</v>
      </c>
      <c r="AD68" s="0" t="n">
        <v>0.747063221794731</v>
      </c>
      <c r="AE68" s="0" t="n">
        <v>0.581993102630442</v>
      </c>
      <c r="AF68" s="0" t="n">
        <v>0.165070119164289</v>
      </c>
      <c r="AG68" s="0" t="n">
        <v>0.394591852531389</v>
      </c>
      <c r="AH68" s="0" t="n">
        <v>0.401921701038387</v>
      </c>
      <c r="AI68" s="0" t="n">
        <v>0.336132134230978</v>
      </c>
      <c r="AJ68" s="0" t="n">
        <v>0.32939026835532</v>
      </c>
      <c r="AK68" s="0" t="n">
        <v>0.356729514499059</v>
      </c>
      <c r="AL68" s="0" t="n">
        <v>0.34315334198233</v>
      </c>
      <c r="AM68" s="0" t="n">
        <v>0.327953671411112</v>
      </c>
      <c r="AN68" s="0" t="n">
        <v>0.313411028335348</v>
      </c>
      <c r="AO68" s="0" t="n">
        <v>4669543</v>
      </c>
    </row>
    <row r="69" customFormat="false" ht="15" hidden="false" customHeight="false" outlineLevel="0" collapsed="false">
      <c r="A69" s="0" t="n">
        <v>116</v>
      </c>
      <c r="B69" s="0" t="n">
        <v>0.568361773746211</v>
      </c>
      <c r="C69" s="0" t="n">
        <v>0.201646650646644</v>
      </c>
      <c r="D69" s="0" t="n">
        <v>0.229991575607145</v>
      </c>
      <c r="E69" s="0" t="n">
        <v>0.838057688795605</v>
      </c>
      <c r="F69" s="0" t="n">
        <v>0.96356556395404</v>
      </c>
      <c r="G69" s="0" t="n">
        <v>0.860175302814394</v>
      </c>
      <c r="H69" s="0" t="n">
        <v>0.966805534085452</v>
      </c>
      <c r="I69" s="0" t="n">
        <v>0.47631995450552</v>
      </c>
      <c r="J69" s="0" t="n">
        <v>0.537206025067968</v>
      </c>
      <c r="K69" s="0" t="n">
        <v>0.200524290111313</v>
      </c>
      <c r="L69" s="0" t="n">
        <v>0.210104212446523</v>
      </c>
      <c r="M69" s="0" t="n">
        <v>0.168991525994301</v>
      </c>
      <c r="N69" s="0" t="n">
        <v>0.199180628031481</v>
      </c>
      <c r="O69" s="0" t="n">
        <v>0.192746208295783</v>
      </c>
      <c r="P69" s="0" t="n">
        <v>0.227178910854592</v>
      </c>
      <c r="Q69" s="0" t="n">
        <v>5871.40745013014</v>
      </c>
      <c r="R69" s="0" t="n">
        <v>4050.70165473059</v>
      </c>
      <c r="S69" s="0" t="n">
        <v>3393.03369529384</v>
      </c>
      <c r="T69" s="0" t="n">
        <v>2660.60963197312</v>
      </c>
      <c r="U69" s="0" t="n">
        <v>4633.19523426294</v>
      </c>
      <c r="V69" s="0" t="n">
        <v>5295.70814840744</v>
      </c>
      <c r="W69" s="0" t="n">
        <v>3393.14603388819</v>
      </c>
      <c r="X69" s="0" t="n">
        <v>0.546470800023323</v>
      </c>
      <c r="Y69" s="0" t="n">
        <v>0.707212940691118</v>
      </c>
      <c r="Z69" s="0" t="n">
        <v>543.977623247756</v>
      </c>
      <c r="AA69" s="0" t="n">
        <v>539.673815483855</v>
      </c>
      <c r="AB69" s="0" t="n">
        <v>493.995103399743</v>
      </c>
      <c r="AC69" s="0" t="n">
        <v>752.122806112877</v>
      </c>
      <c r="AD69" s="0" t="n">
        <v>0.76754697098563</v>
      </c>
      <c r="AE69" s="0" t="n">
        <v>0.594142879784028</v>
      </c>
      <c r="AF69" s="0" t="n">
        <v>0.173404091201602</v>
      </c>
      <c r="AG69" s="0" t="n">
        <v>0.394111055480662</v>
      </c>
      <c r="AH69" s="0" t="n">
        <v>0.400592468383988</v>
      </c>
      <c r="AI69" s="0" t="n">
        <v>0.336178811564173</v>
      </c>
      <c r="AJ69" s="0" t="n">
        <v>0.329996254778028</v>
      </c>
      <c r="AK69" s="0" t="n">
        <v>0.356716434105529</v>
      </c>
      <c r="AL69" s="0" t="n">
        <v>0.342546664894966</v>
      </c>
      <c r="AM69" s="0" t="n">
        <v>0.327922669109596</v>
      </c>
      <c r="AN69" s="0" t="n">
        <v>0.314299609724685</v>
      </c>
      <c r="AO69" s="0" t="n">
        <v>4682452</v>
      </c>
    </row>
    <row r="70" customFormat="false" ht="15" hidden="false" customHeight="false" outlineLevel="0" collapsed="false">
      <c r="A70" s="0" t="n">
        <v>117</v>
      </c>
      <c r="B70" s="0" t="n">
        <v>0.566485499079789</v>
      </c>
      <c r="C70" s="0" t="n">
        <v>0.198066625637729</v>
      </c>
      <c r="D70" s="0" t="n">
        <v>0.235447875282482</v>
      </c>
      <c r="E70" s="0" t="n">
        <v>0.837175035329492</v>
      </c>
      <c r="F70" s="0" t="n">
        <v>0.962443381435969</v>
      </c>
      <c r="G70" s="0" t="n">
        <v>0.859262890393455</v>
      </c>
      <c r="H70" s="0" t="n">
        <v>0.965774084080922</v>
      </c>
      <c r="I70" s="0" t="n">
        <v>0.474247517705767</v>
      </c>
      <c r="J70" s="0" t="n">
        <v>0.535126210253502</v>
      </c>
      <c r="K70" s="0" t="n">
        <v>0.201963683948207</v>
      </c>
      <c r="L70" s="0" t="n">
        <v>0.211689433229941</v>
      </c>
      <c r="M70" s="0" t="n">
        <v>0.165816434315859</v>
      </c>
      <c r="N70" s="0" t="n">
        <v>0.195235153595816</v>
      </c>
      <c r="O70" s="0" t="n">
        <v>0.197111083307866</v>
      </c>
      <c r="P70" s="0" t="n">
        <v>0.232082017586651</v>
      </c>
      <c r="Q70" s="0" t="n">
        <v>5883.6619368068</v>
      </c>
      <c r="R70" s="0" t="n">
        <v>4073.1024336855</v>
      </c>
      <c r="S70" s="0" t="n">
        <v>3397.04628630612</v>
      </c>
      <c r="T70" s="0" t="n">
        <v>2663.12936315047</v>
      </c>
      <c r="U70" s="0" t="n">
        <v>4632.87881390876</v>
      </c>
      <c r="V70" s="0" t="n">
        <v>5309.95442396488</v>
      </c>
      <c r="W70" s="0" t="n">
        <v>3396.31816542944</v>
      </c>
      <c r="X70" s="0" t="n">
        <v>0.545735538432091</v>
      </c>
      <c r="Y70" s="0" t="n">
        <v>0.709511129295526</v>
      </c>
      <c r="Z70" s="0" t="n">
        <v>669.78062714531</v>
      </c>
      <c r="AA70" s="0" t="n">
        <v>664.236024018338</v>
      </c>
      <c r="AB70" s="0" t="n">
        <v>619.771812390008</v>
      </c>
      <c r="AC70" s="0" t="n">
        <v>867.170277702349</v>
      </c>
      <c r="AD70" s="0" t="n">
        <v>0.758290667381591</v>
      </c>
      <c r="AE70" s="0" t="n">
        <v>0.595267481496029</v>
      </c>
      <c r="AF70" s="0" t="n">
        <v>0.163023185885563</v>
      </c>
      <c r="AG70" s="0" t="n">
        <v>0.394725321933467</v>
      </c>
      <c r="AH70" s="0" t="n">
        <v>0.400752251912261</v>
      </c>
      <c r="AI70" s="0" t="n">
        <v>0.337027832771836</v>
      </c>
      <c r="AJ70" s="0" t="n">
        <v>0.331163957441869</v>
      </c>
      <c r="AK70" s="0" t="n">
        <v>0.358168605190554</v>
      </c>
      <c r="AL70" s="0" t="n">
        <v>0.34395266794549</v>
      </c>
      <c r="AM70" s="0" t="n">
        <v>0.328382488800604</v>
      </c>
      <c r="AN70" s="0" t="n">
        <v>0.31443911605694</v>
      </c>
      <c r="AO70" s="0" t="n">
        <v>4705045</v>
      </c>
    </row>
    <row r="71" customFormat="false" ht="15" hidden="false" customHeight="false" outlineLevel="0" collapsed="false">
      <c r="A71" s="0" t="n">
        <v>118</v>
      </c>
      <c r="B71" s="0" t="n">
        <v>0.561654360346165</v>
      </c>
      <c r="C71" s="0" t="n">
        <v>0.19593176862896</v>
      </c>
      <c r="D71" s="0" t="n">
        <v>0.242413871024875</v>
      </c>
      <c r="E71" s="0" t="n">
        <v>0.83470346022377</v>
      </c>
      <c r="F71" s="0" t="n">
        <v>0.961688993257547</v>
      </c>
      <c r="G71" s="0" t="n">
        <v>0.857222208514722</v>
      </c>
      <c r="H71" s="0" t="n">
        <v>0.965322743889217</v>
      </c>
      <c r="I71" s="0" t="n">
        <v>0.468814838030712</v>
      </c>
      <c r="J71" s="0" t="n">
        <v>0.530318438201237</v>
      </c>
      <c r="K71" s="0" t="n">
        <v>0.203924432208745</v>
      </c>
      <c r="L71" s="0" t="n">
        <v>0.214532646538837</v>
      </c>
      <c r="M71" s="0" t="n">
        <v>0.163544925242356</v>
      </c>
      <c r="N71" s="0" t="n">
        <v>0.192814044764731</v>
      </c>
      <c r="O71" s="0" t="n">
        <v>0.202343696950702</v>
      </c>
      <c r="P71" s="0" t="n">
        <v>0.23855651029158</v>
      </c>
      <c r="Q71" s="0" t="n">
        <v>5909.31562078117</v>
      </c>
      <c r="R71" s="0" t="n">
        <v>4097.4728559112</v>
      </c>
      <c r="S71" s="0" t="n">
        <v>3402.02958899944</v>
      </c>
      <c r="T71" s="0" t="n">
        <v>2664.89854359377</v>
      </c>
      <c r="U71" s="0" t="n">
        <v>4631.56693121528</v>
      </c>
      <c r="V71" s="0" t="n">
        <v>5326.6314076086</v>
      </c>
      <c r="W71" s="0" t="n">
        <v>3398.525345808</v>
      </c>
      <c r="X71" s="0" t="n">
        <v>0.540419216402909</v>
      </c>
      <c r="Y71" s="0" t="n">
        <v>0.708115085572401</v>
      </c>
      <c r="Z71" s="0" t="n">
        <v>547.34037238764</v>
      </c>
      <c r="AA71" s="0" t="n">
        <v>529.877845960204</v>
      </c>
      <c r="AB71" s="0" t="n">
        <v>480.586607312712</v>
      </c>
      <c r="AC71" s="0" t="n">
        <v>778.929640747255</v>
      </c>
      <c r="AD71" s="0" t="n">
        <v>0.757291779092393</v>
      </c>
      <c r="AE71" s="0" t="n">
        <v>0.591567182011185</v>
      </c>
      <c r="AF71" s="0" t="n">
        <v>0.165724597081208</v>
      </c>
      <c r="AG71" s="0" t="n">
        <v>0.397991930029686</v>
      </c>
      <c r="AH71" s="0" t="n">
        <v>0.403946312221542</v>
      </c>
      <c r="AI71" s="0" t="n">
        <v>0.338133672062162</v>
      </c>
      <c r="AJ71" s="0" t="n">
        <v>0.331916719406007</v>
      </c>
      <c r="AK71" s="0" t="n">
        <v>0.361019219898647</v>
      </c>
      <c r="AL71" s="0" t="n">
        <v>0.345592219444409</v>
      </c>
      <c r="AM71" s="0" t="n">
        <v>0.329520923744274</v>
      </c>
      <c r="AN71" s="0" t="n">
        <v>0.315613313177145</v>
      </c>
      <c r="AO71" s="0" t="n">
        <v>4720990</v>
      </c>
    </row>
    <row r="72" customFormat="false" ht="15" hidden="false" customHeight="false" outlineLevel="0" collapsed="false">
      <c r="A72" s="0" t="n">
        <v>119</v>
      </c>
      <c r="B72" s="0" t="n">
        <v>0.558289785740274</v>
      </c>
      <c r="C72" s="0" t="n">
        <v>0.192391720877741</v>
      </c>
      <c r="D72" s="0" t="n">
        <v>0.249318493381984</v>
      </c>
      <c r="E72" s="0" t="n">
        <v>0.833715821992718</v>
      </c>
      <c r="F72" s="0" t="n">
        <v>0.960144921502439</v>
      </c>
      <c r="G72" s="0" t="n">
        <v>0.855738167457175</v>
      </c>
      <c r="H72" s="0" t="n">
        <v>0.963934491750565</v>
      </c>
      <c r="I72" s="0" t="n">
        <v>0.465455027628591</v>
      </c>
      <c r="J72" s="0" t="n">
        <v>0.526048923972832</v>
      </c>
      <c r="K72" s="0" t="n">
        <v>0.20290742509684</v>
      </c>
      <c r="L72" s="0" t="n">
        <v>0.214279035985097</v>
      </c>
      <c r="M72" s="0" t="n">
        <v>0.16040002171618</v>
      </c>
      <c r="N72" s="0" t="n">
        <v>0.189075265399575</v>
      </c>
      <c r="O72" s="0" t="n">
        <v>0.207860772647947</v>
      </c>
      <c r="P72" s="0" t="n">
        <v>0.245020732130032</v>
      </c>
      <c r="Q72" s="0" t="n">
        <v>5931.85476440826</v>
      </c>
      <c r="R72" s="0" t="n">
        <v>4108.8231082287</v>
      </c>
      <c r="S72" s="0" t="n">
        <v>3405.89665544275</v>
      </c>
      <c r="T72" s="0" t="n">
        <v>2666.30841126963</v>
      </c>
      <c r="U72" s="0" t="n">
        <v>4631.72024012575</v>
      </c>
      <c r="V72" s="0" t="n">
        <v>5333.26457889052</v>
      </c>
      <c r="W72" s="0" t="n">
        <v>3417.5984701472</v>
      </c>
      <c r="X72" s="0" t="n">
        <v>0.545345579416088</v>
      </c>
      <c r="Y72" s="0" t="n">
        <v>0.707497781475527</v>
      </c>
      <c r="Z72" s="0" t="n">
        <v>542.627350507652</v>
      </c>
      <c r="AA72" s="0" t="n">
        <v>530.117067938649</v>
      </c>
      <c r="AB72" s="0" t="n">
        <v>479.058437647009</v>
      </c>
      <c r="AC72" s="0" t="n">
        <v>783.106933477835</v>
      </c>
      <c r="AD72" s="0" t="n">
        <v>0.748229353631511</v>
      </c>
      <c r="AE72" s="0" t="n">
        <v>0.58095574010994</v>
      </c>
      <c r="AF72" s="0" t="n">
        <v>0.167273613521571</v>
      </c>
      <c r="AG72" s="0" t="n">
        <v>0.398188829568369</v>
      </c>
      <c r="AH72" s="0" t="n">
        <v>0.404522119427922</v>
      </c>
      <c r="AI72" s="0" t="n">
        <v>0.33874067493504</v>
      </c>
      <c r="AJ72" s="0" t="n">
        <v>0.33309809064077</v>
      </c>
      <c r="AK72" s="0" t="n">
        <v>0.360807225758955</v>
      </c>
      <c r="AL72" s="0" t="n">
        <v>0.346048840788393</v>
      </c>
      <c r="AM72" s="0" t="n">
        <v>0.329969696293532</v>
      </c>
      <c r="AN72" s="0" t="n">
        <v>0.315899970188084</v>
      </c>
      <c r="AO72" s="0" t="n">
        <v>4750458</v>
      </c>
    </row>
    <row r="73" customFormat="false" ht="15" hidden="false" customHeight="false" outlineLevel="0" collapsed="false">
      <c r="A73" s="0" t="n">
        <v>120</v>
      </c>
      <c r="B73" s="0" t="n">
        <v>0.554973390619329</v>
      </c>
      <c r="C73" s="0" t="n">
        <v>0.189377461784503</v>
      </c>
      <c r="D73" s="0" t="n">
        <v>0.255649147596168</v>
      </c>
      <c r="E73" s="0" t="n">
        <v>0.831548386837527</v>
      </c>
      <c r="F73" s="0" t="n">
        <v>0.959544333717623</v>
      </c>
      <c r="G73" s="0" t="n">
        <v>0.854563628400017</v>
      </c>
      <c r="H73" s="0" t="n">
        <v>0.963440435763006</v>
      </c>
      <c r="I73" s="0" t="n">
        <v>0.461487227707256</v>
      </c>
      <c r="J73" s="0" t="n">
        <v>0.522085274377833</v>
      </c>
      <c r="K73" s="0" t="n">
        <v>0.205835031081858</v>
      </c>
      <c r="L73" s="0" t="n">
        <v>0.217050220384851</v>
      </c>
      <c r="M73" s="0" t="n">
        <v>0.157476522850289</v>
      </c>
      <c r="N73" s="0" t="n">
        <v>0.186157152282868</v>
      </c>
      <c r="O73" s="0" t="n">
        <v>0.212584636279982</v>
      </c>
      <c r="P73" s="0" t="n">
        <v>0.251301907056923</v>
      </c>
      <c r="Q73" s="0" t="n">
        <v>5961.89200612005</v>
      </c>
      <c r="R73" s="0" t="n">
        <v>4108.95570061091</v>
      </c>
      <c r="S73" s="0" t="n">
        <v>3411.1411712756</v>
      </c>
      <c r="T73" s="0" t="n">
        <v>2668.82765956763</v>
      </c>
      <c r="U73" s="0" t="n">
        <v>4636.96819419705</v>
      </c>
      <c r="V73" s="0" t="n">
        <v>5347.94706955747</v>
      </c>
      <c r="W73" s="0" t="n">
        <v>3451.35884167568</v>
      </c>
      <c r="X73" s="0" t="n">
        <v>0.550255692022155</v>
      </c>
      <c r="Y73" s="0" t="n">
        <v>0.707156760081325</v>
      </c>
      <c r="Z73" s="0" t="n">
        <v>543.830297651046</v>
      </c>
      <c r="AA73" s="0" t="n">
        <v>526.321414078713</v>
      </c>
      <c r="AB73" s="0" t="n">
        <v>479.846039249721</v>
      </c>
      <c r="AC73" s="0" t="n">
        <v>783.531240345658</v>
      </c>
      <c r="AD73" s="0" t="n">
        <v>0.76430269207338</v>
      </c>
      <c r="AE73" s="0" t="n">
        <v>0.608617118307574</v>
      </c>
      <c r="AF73" s="0" t="n">
        <v>0.155685573765807</v>
      </c>
      <c r="AG73" s="0" t="n">
        <v>0.400425886672815</v>
      </c>
      <c r="AH73" s="0" t="n">
        <v>0.406254383882463</v>
      </c>
      <c r="AI73" s="0" t="n">
        <v>0.340882005809793</v>
      </c>
      <c r="AJ73" s="0" t="n">
        <v>0.334560166199935</v>
      </c>
      <c r="AK73" s="0" t="n">
        <v>0.362857607153951</v>
      </c>
      <c r="AL73" s="0" t="n">
        <v>0.346908099589296</v>
      </c>
      <c r="AM73" s="0" t="n">
        <v>0.331623646146315</v>
      </c>
      <c r="AN73" s="0" t="n">
        <v>0.317291060901407</v>
      </c>
      <c r="AO73" s="0" t="n">
        <v>4769968</v>
      </c>
    </row>
    <row r="74" customFormat="false" ht="15" hidden="false" customHeight="false" outlineLevel="0" collapsed="false">
      <c r="A74" s="0" t="n">
        <v>121</v>
      </c>
      <c r="B74" s="0" t="n">
        <v>0.549634903169971</v>
      </c>
      <c r="C74" s="0" t="n">
        <v>0.188195081690748</v>
      </c>
      <c r="D74" s="0" t="n">
        <v>0.262170015139281</v>
      </c>
      <c r="E74" s="0" t="n">
        <v>0.83014631700346</v>
      </c>
      <c r="F74" s="0" t="n">
        <v>0.957885447221421</v>
      </c>
      <c r="G74" s="0" t="n">
        <v>0.853314345885774</v>
      </c>
      <c r="H74" s="0" t="n">
        <v>0.961935953955628</v>
      </c>
      <c r="I74" s="0" t="n">
        <v>0.456277390563105</v>
      </c>
      <c r="J74" s="0" t="n">
        <v>0.515913111497175</v>
      </c>
      <c r="K74" s="0" t="n">
        <v>0.206230757659329</v>
      </c>
      <c r="L74" s="0" t="n">
        <v>0.217449117331915</v>
      </c>
      <c r="M74" s="0" t="n">
        <v>0.15622945394374</v>
      </c>
      <c r="N74" s="0" t="n">
        <v>0.184687979623933</v>
      </c>
      <c r="O74" s="0" t="n">
        <v>0.217639472496615</v>
      </c>
      <c r="P74" s="0" t="n">
        <v>0.257284356100313</v>
      </c>
      <c r="Q74" s="0" t="n">
        <v>5966.97097370309</v>
      </c>
      <c r="R74" s="0" t="n">
        <v>4115.82815905381</v>
      </c>
      <c r="S74" s="0" t="n">
        <v>3408.93975014777</v>
      </c>
      <c r="T74" s="0" t="n">
        <v>2666.84266050579</v>
      </c>
      <c r="U74" s="0" t="n">
        <v>4620.36738878611</v>
      </c>
      <c r="V74" s="0" t="n">
        <v>5341.22829103033</v>
      </c>
      <c r="W74" s="0" t="n">
        <v>3406.59803631608</v>
      </c>
      <c r="X74" s="0" t="n">
        <v>0.542646161220341</v>
      </c>
      <c r="Y74" s="0" t="n">
        <v>0.70623529462475</v>
      </c>
      <c r="Z74" s="0" t="n">
        <v>667.266467658567</v>
      </c>
      <c r="AA74" s="0" t="n">
        <v>653.084823768428</v>
      </c>
      <c r="AB74" s="0" t="n">
        <v>605.232980758331</v>
      </c>
      <c r="AC74" s="0" t="n">
        <v>879.242311936872</v>
      </c>
      <c r="AD74" s="0" t="n">
        <v>0.756785691825297</v>
      </c>
      <c r="AE74" s="0" t="n">
        <v>0.593967776380607</v>
      </c>
      <c r="AF74" s="0" t="n">
        <v>0.162817915444691</v>
      </c>
      <c r="AG74" s="0" t="n">
        <v>0.400025826669621</v>
      </c>
      <c r="AH74" s="0" t="n">
        <v>0.40728361339419</v>
      </c>
      <c r="AI74" s="0" t="n">
        <v>0.339951734838616</v>
      </c>
      <c r="AJ74" s="0" t="n">
        <v>0.336389207721218</v>
      </c>
      <c r="AK74" s="0" t="n">
        <v>0.36193082872425</v>
      </c>
      <c r="AL74" s="0" t="n">
        <v>0.347688445472814</v>
      </c>
      <c r="AM74" s="0" t="n">
        <v>0.33049644891589</v>
      </c>
      <c r="AN74" s="0" t="n">
        <v>0.318220809931779</v>
      </c>
      <c r="AO74" s="0" t="n">
        <v>4777587</v>
      </c>
    </row>
    <row r="75" customFormat="false" ht="15" hidden="false" customHeight="false" outlineLevel="0" collapsed="false">
      <c r="A75" s="0" t="n">
        <v>122</v>
      </c>
      <c r="B75" s="0" t="n">
        <v>0.551734790039145</v>
      </c>
      <c r="C75" s="0" t="n">
        <v>0.18520342147373</v>
      </c>
      <c r="D75" s="0" t="n">
        <v>0.263061788487125</v>
      </c>
      <c r="E75" s="0" t="n">
        <v>0.829774728229816</v>
      </c>
      <c r="F75" s="0" t="n">
        <v>0.956960820362647</v>
      </c>
      <c r="G75" s="0" t="n">
        <v>0.853432100008551</v>
      </c>
      <c r="H75" s="0" t="n">
        <v>0.961791616321307</v>
      </c>
      <c r="I75" s="0" t="n">
        <v>0.457815585459666</v>
      </c>
      <c r="J75" s="0" t="n">
        <v>0.517849675497968</v>
      </c>
      <c r="K75" s="0" t="n">
        <v>0.207132713674138</v>
      </c>
      <c r="L75" s="0" t="n">
        <v>0.218692458585512</v>
      </c>
      <c r="M75" s="0" t="n">
        <v>0.153677118720596</v>
      </c>
      <c r="N75" s="0" t="n">
        <v>0.181421365363792</v>
      </c>
      <c r="O75" s="0" t="n">
        <v>0.218282024049554</v>
      </c>
      <c r="P75" s="0" t="n">
        <v>0.257689779500887</v>
      </c>
      <c r="Q75" s="0" t="n">
        <v>5952.63484558231</v>
      </c>
      <c r="R75" s="0" t="n">
        <v>4129.28176144277</v>
      </c>
      <c r="S75" s="0" t="n">
        <v>3411.44013779192</v>
      </c>
      <c r="T75" s="0" t="n">
        <v>2673.0531010553</v>
      </c>
      <c r="U75" s="0" t="n">
        <v>4619.26425186359</v>
      </c>
      <c r="V75" s="0" t="n">
        <v>5345.56264444066</v>
      </c>
      <c r="W75" s="0" t="n">
        <v>3408.78601298686</v>
      </c>
      <c r="X75" s="0" t="n">
        <v>0.539311409796193</v>
      </c>
      <c r="Y75" s="0" t="n">
        <v>0.70380029823423</v>
      </c>
      <c r="Z75" s="0" t="n">
        <v>548.84511420881</v>
      </c>
      <c r="AA75" s="0" t="n">
        <v>523.270328055991</v>
      </c>
      <c r="AB75" s="0" t="n">
        <v>476.659523850559</v>
      </c>
      <c r="AC75" s="0" t="n">
        <v>767.426141923242</v>
      </c>
      <c r="AD75" s="0" t="n">
        <v>0.771878957750773</v>
      </c>
      <c r="AE75" s="0" t="n">
        <v>0.613162221006413</v>
      </c>
      <c r="AF75" s="0" t="n">
        <v>0.15871673674436</v>
      </c>
      <c r="AG75" s="0" t="n">
        <v>0.399202750656848</v>
      </c>
      <c r="AH75" s="0" t="n">
        <v>0.407212804138887</v>
      </c>
      <c r="AI75" s="0" t="n">
        <v>0.340574234001112</v>
      </c>
      <c r="AJ75" s="0" t="n">
        <v>0.335996186141715</v>
      </c>
      <c r="AK75" s="0" t="n">
        <v>0.362110097126398</v>
      </c>
      <c r="AL75" s="0" t="n">
        <v>0.348825945195645</v>
      </c>
      <c r="AM75" s="0" t="n">
        <v>0.331183246904534</v>
      </c>
      <c r="AN75" s="0" t="n">
        <v>0.318203862819832</v>
      </c>
      <c r="AO75" s="0" t="n">
        <v>4785710</v>
      </c>
    </row>
    <row r="76" customFormat="false" ht="15" hidden="false" customHeight="false" outlineLevel="0" collapsed="false">
      <c r="A76" s="0" t="n">
        <v>123</v>
      </c>
      <c r="B76" s="0" t="n">
        <v>0.550123631547103</v>
      </c>
      <c r="C76" s="0" t="n">
        <v>0.181845999650906</v>
      </c>
      <c r="D76" s="0" t="n">
        <v>0.268030368801991</v>
      </c>
      <c r="E76" s="0" t="n">
        <v>0.829201511038455</v>
      </c>
      <c r="F76" s="0" t="n">
        <v>0.958610301034807</v>
      </c>
      <c r="G76" s="0" t="n">
        <v>0.853686695186091</v>
      </c>
      <c r="H76" s="0" t="n">
        <v>0.963238005644403</v>
      </c>
      <c r="I76" s="0" t="n">
        <v>0.45616334653682</v>
      </c>
      <c r="J76" s="0" t="n">
        <v>0.516719661335842</v>
      </c>
      <c r="K76" s="0" t="n">
        <v>0.208672329917342</v>
      </c>
      <c r="L76" s="0" t="n">
        <v>0.220003527751646</v>
      </c>
      <c r="M76" s="0" t="n">
        <v>0.150786977686829</v>
      </c>
      <c r="N76" s="0" t="n">
        <v>0.178618062088429</v>
      </c>
      <c r="O76" s="0" t="n">
        <v>0.222251186814806</v>
      </c>
      <c r="P76" s="0" t="n">
        <v>0.263272577610536</v>
      </c>
      <c r="Q76" s="0" t="n">
        <v>5962.37307987691</v>
      </c>
      <c r="R76" s="0" t="n">
        <v>4154.72155585632</v>
      </c>
      <c r="S76" s="0" t="n">
        <v>3414.22776400467</v>
      </c>
      <c r="T76" s="0" t="n">
        <v>2673.1557162605</v>
      </c>
      <c r="U76" s="0" t="n">
        <v>4617.39290461633</v>
      </c>
      <c r="V76" s="0" t="n">
        <v>5358.90112841678</v>
      </c>
      <c r="W76" s="0" t="n">
        <v>3435.61039256228</v>
      </c>
      <c r="X76" s="0" t="n">
        <v>0.542207948961016</v>
      </c>
      <c r="Y76" s="0" t="n">
        <v>0.701345195440075</v>
      </c>
      <c r="Z76" s="0" t="n">
        <v>551.446926056169</v>
      </c>
      <c r="AA76" s="0" t="n">
        <v>528.979209617985</v>
      </c>
      <c r="AB76" s="0" t="n">
        <v>483.565052121604</v>
      </c>
      <c r="AC76" s="0" t="n">
        <v>767.155888201055</v>
      </c>
      <c r="AD76" s="0" t="n">
        <v>0.763153286786039</v>
      </c>
      <c r="AE76" s="0" t="n">
        <v>0.605552936647917</v>
      </c>
      <c r="AF76" s="0" t="n">
        <v>0.157600350138122</v>
      </c>
      <c r="AG76" s="0" t="n">
        <v>0.402611512084514</v>
      </c>
      <c r="AH76" s="0" t="n">
        <v>0.40728184858847</v>
      </c>
      <c r="AI76" s="0" t="n">
        <v>0.341945084913234</v>
      </c>
      <c r="AJ76" s="0" t="n">
        <v>0.335492135360471</v>
      </c>
      <c r="AK76" s="0" t="n">
        <v>0.364661900004518</v>
      </c>
      <c r="AL76" s="0" t="n">
        <v>0.347815328496587</v>
      </c>
      <c r="AM76" s="0" t="n">
        <v>0.331979131056084</v>
      </c>
      <c r="AN76" s="0" t="n">
        <v>0.318533524791022</v>
      </c>
      <c r="AO76" s="0" t="n">
        <v>4804943</v>
      </c>
    </row>
    <row r="77" customFormat="false" ht="15" hidden="false" customHeight="false" outlineLevel="0" collapsed="false">
      <c r="A77" s="0" t="n">
        <v>124</v>
      </c>
      <c r="B77" s="0" t="n">
        <v>0.54681148295246</v>
      </c>
      <c r="C77" s="0" t="n">
        <v>0.179720554790047</v>
      </c>
      <c r="D77" s="0" t="n">
        <v>0.273467962257494</v>
      </c>
      <c r="E77" s="0" t="n">
        <v>0.830142348057218</v>
      </c>
      <c r="F77" s="0" t="n">
        <v>0.959108345774463</v>
      </c>
      <c r="G77" s="0" t="n">
        <v>0.854663442994777</v>
      </c>
      <c r="H77" s="0" t="n">
        <v>0.96423526869216</v>
      </c>
      <c r="I77" s="0" t="n">
        <v>0.453931368402804</v>
      </c>
      <c r="J77" s="0" t="n">
        <v>0.514476891307129</v>
      </c>
      <c r="K77" s="0" t="n">
        <v>0.210097214803691</v>
      </c>
      <c r="L77" s="0" t="n">
        <v>0.221815899027686</v>
      </c>
      <c r="M77" s="0" t="n">
        <v>0.149193643347555</v>
      </c>
      <c r="N77" s="0" t="n">
        <v>0.17632708832645</v>
      </c>
      <c r="O77" s="0" t="n">
        <v>0.227017336306859</v>
      </c>
      <c r="P77" s="0" t="n">
        <v>0.268304366140884</v>
      </c>
      <c r="Q77" s="0" t="n">
        <v>5975.7208723679</v>
      </c>
      <c r="R77" s="0" t="n">
        <v>4160.56102587829</v>
      </c>
      <c r="S77" s="0" t="n">
        <v>3424.80778515271</v>
      </c>
      <c r="T77" s="0" t="n">
        <v>2675.68708340436</v>
      </c>
      <c r="U77" s="0" t="n">
        <v>4614.81584146366</v>
      </c>
      <c r="V77" s="0" t="n">
        <v>5364.93134224699</v>
      </c>
      <c r="W77" s="0" t="n">
        <v>3482.24255202804</v>
      </c>
      <c r="X77" s="0" t="n">
        <v>0.546987335266883</v>
      </c>
      <c r="Y77" s="0" t="n">
        <v>0.69879986001343</v>
      </c>
      <c r="Z77" s="0" t="n">
        <v>551.696055314639</v>
      </c>
      <c r="AA77" s="0" t="n">
        <v>525.230675534693</v>
      </c>
      <c r="AB77" s="0" t="n">
        <v>481.677288374681</v>
      </c>
      <c r="AC77" s="0" t="n">
        <v>756.676914680236</v>
      </c>
      <c r="AD77" s="0" t="n">
        <v>0.765272406974176</v>
      </c>
      <c r="AE77" s="0" t="n">
        <v>0.61288472618172</v>
      </c>
      <c r="AF77" s="0" t="n">
        <v>0.152387680792457</v>
      </c>
      <c r="AG77" s="0" t="n">
        <v>0.403647125622919</v>
      </c>
      <c r="AH77" s="0" t="n">
        <v>0.407442671471951</v>
      </c>
      <c r="AI77" s="0" t="n">
        <v>0.342936458860187</v>
      </c>
      <c r="AJ77" s="0" t="n">
        <v>0.335525370866859</v>
      </c>
      <c r="AK77" s="0" t="n">
        <v>0.364606351023479</v>
      </c>
      <c r="AL77" s="0" t="n">
        <v>0.347529023365374</v>
      </c>
      <c r="AM77" s="0" t="n">
        <v>0.33309748922382</v>
      </c>
      <c r="AN77" s="0" t="n">
        <v>0.319268744187489</v>
      </c>
      <c r="AO77" s="0" t="n">
        <v>4813705</v>
      </c>
    </row>
    <row r="78" customFormat="false" ht="15" hidden="false" customHeight="false" outlineLevel="0" collapsed="false">
      <c r="A78" s="0" t="n">
        <v>125</v>
      </c>
      <c r="B78" s="0" t="n">
        <v>0.543238795820317</v>
      </c>
      <c r="C78" s="0" t="n">
        <v>0.177562856048792</v>
      </c>
      <c r="D78" s="0" t="n">
        <v>0.279198348130892</v>
      </c>
      <c r="E78" s="0" t="n">
        <v>0.825413539322139</v>
      </c>
      <c r="F78" s="0" t="n">
        <v>0.956904570970329</v>
      </c>
      <c r="G78" s="0" t="n">
        <v>0.850314382488754</v>
      </c>
      <c r="H78" s="0" t="n">
        <v>0.962629150541009</v>
      </c>
      <c r="I78" s="0" t="n">
        <v>0.448396657155145</v>
      </c>
      <c r="J78" s="0" t="n">
        <v>0.510233487907209</v>
      </c>
      <c r="K78" s="0" t="n">
        <v>0.209445365251867</v>
      </c>
      <c r="L78" s="0" t="n">
        <v>0.222227955789547</v>
      </c>
      <c r="M78" s="0" t="n">
        <v>0.146562785463381</v>
      </c>
      <c r="N78" s="0" t="n">
        <v>0.173640389107772</v>
      </c>
      <c r="O78" s="0" t="n">
        <v>0.230454096703614</v>
      </c>
      <c r="P78" s="0" t="n">
        <v>0.273030693955348</v>
      </c>
      <c r="Q78" s="0" t="n">
        <v>5984.49121974011</v>
      </c>
      <c r="R78" s="0" t="n">
        <v>4171.33707759941</v>
      </c>
      <c r="S78" s="0" t="n">
        <v>3430.02274164248</v>
      </c>
      <c r="T78" s="0" t="n">
        <v>2677.90915052437</v>
      </c>
      <c r="U78" s="0" t="n">
        <v>4607.72024939823</v>
      </c>
      <c r="V78" s="0" t="n">
        <v>5362.58456575913</v>
      </c>
      <c r="W78" s="0" t="n">
        <v>3464.47901782897</v>
      </c>
      <c r="X78" s="0" t="n">
        <v>0.541200238737827</v>
      </c>
      <c r="Y78" s="0" t="n">
        <v>0.69633631882498</v>
      </c>
      <c r="Z78" s="0" t="n">
        <v>662.241449144826</v>
      </c>
      <c r="AA78" s="0" t="n">
        <v>657.883183705907</v>
      </c>
      <c r="AB78" s="0" t="n">
        <v>616.065860398783</v>
      </c>
      <c r="AC78" s="0" t="n">
        <v>909.065537695544</v>
      </c>
      <c r="AD78" s="0" t="n">
        <v>0.765479234611959</v>
      </c>
      <c r="AE78" s="0" t="n">
        <v>0.624425887542561</v>
      </c>
      <c r="AF78" s="0" t="n">
        <v>0.141053347069398</v>
      </c>
      <c r="AG78" s="0" t="n">
        <v>0.40387886404998</v>
      </c>
      <c r="AH78" s="0" t="n">
        <v>0.410433024838934</v>
      </c>
      <c r="AI78" s="0" t="n">
        <v>0.343484196571952</v>
      </c>
      <c r="AJ78" s="0" t="n">
        <v>0.337473053331973</v>
      </c>
      <c r="AK78" s="0" t="n">
        <v>0.364395106672065</v>
      </c>
      <c r="AL78" s="0" t="n">
        <v>0.348731249195169</v>
      </c>
      <c r="AM78" s="0" t="n">
        <v>0.33367317823821</v>
      </c>
      <c r="AN78" s="0" t="n">
        <v>0.320083150464385</v>
      </c>
      <c r="AO78" s="0" t="n">
        <v>4822020</v>
      </c>
    </row>
    <row r="79" customFormat="false" ht="15" hidden="false" customHeight="false" outlineLevel="0" collapsed="false">
      <c r="A79" s="0" t="n">
        <v>126</v>
      </c>
      <c r="B79" s="0" t="n">
        <v>0.541197894585182</v>
      </c>
      <c r="C79" s="0" t="n">
        <v>0.175094506293924</v>
      </c>
      <c r="D79" s="0" t="n">
        <v>0.283707599120894</v>
      </c>
      <c r="E79" s="0" t="n">
        <v>0.822776507918493</v>
      </c>
      <c r="F79" s="0" t="n">
        <v>0.956110864844272</v>
      </c>
      <c r="G79" s="0" t="n">
        <v>0.846368554406097</v>
      </c>
      <c r="H79" s="0" t="n">
        <v>0.961544913802632</v>
      </c>
      <c r="I79" s="0" t="n">
        <v>0.445284913799637</v>
      </c>
      <c r="J79" s="0" t="n">
        <v>0.507870013875297</v>
      </c>
      <c r="K79" s="0" t="n">
        <v>0.207147690486342</v>
      </c>
      <c r="L79" s="0" t="n">
        <v>0.221220181553401</v>
      </c>
      <c r="M79" s="0" t="n">
        <v>0.144063646444228</v>
      </c>
      <c r="N79" s="0" t="n">
        <v>0.171063971971577</v>
      </c>
      <c r="O79" s="0" t="n">
        <v>0.233427947674629</v>
      </c>
      <c r="P79" s="0" t="n">
        <v>0.277176878997397</v>
      </c>
      <c r="Q79" s="0" t="n">
        <v>6010.04077489318</v>
      </c>
      <c r="R79" s="0" t="n">
        <v>4187.99770970417</v>
      </c>
      <c r="S79" s="0" t="n">
        <v>3434.41226151855</v>
      </c>
      <c r="T79" s="0" t="n">
        <v>2679.66474250394</v>
      </c>
      <c r="U79" s="0" t="n">
        <v>4614.20938362838</v>
      </c>
      <c r="V79" s="0" t="n">
        <v>5373.77851163222</v>
      </c>
      <c r="W79" s="0" t="n">
        <v>3522.38522690806</v>
      </c>
      <c r="X79" s="0" t="n">
        <v>0.544524423721372</v>
      </c>
      <c r="Y79" s="0" t="n">
        <v>0.695240271105674</v>
      </c>
      <c r="Z79" s="0" t="n">
        <v>536.867956886048</v>
      </c>
      <c r="AA79" s="0" t="n">
        <v>520.769670436988</v>
      </c>
      <c r="AB79" s="0" t="n">
        <v>473.02615873535</v>
      </c>
      <c r="AC79" s="0" t="n">
        <v>781.467290558574</v>
      </c>
      <c r="AD79" s="0" t="n">
        <v>0.761880635999366</v>
      </c>
      <c r="AE79" s="0" t="n">
        <v>0.607966005349496</v>
      </c>
      <c r="AF79" s="0" t="n">
        <v>0.15391463064987</v>
      </c>
      <c r="AG79" s="0" t="n">
        <v>0.405953413496581</v>
      </c>
      <c r="AH79" s="0" t="n">
        <v>0.414610670152321</v>
      </c>
      <c r="AI79" s="0" t="n">
        <v>0.343760950142298</v>
      </c>
      <c r="AJ79" s="0" t="n">
        <v>0.338799124413799</v>
      </c>
      <c r="AK79" s="0" t="n">
        <v>0.364810537377714</v>
      </c>
      <c r="AL79" s="0" t="n">
        <v>0.351492005687702</v>
      </c>
      <c r="AM79" s="0" t="n">
        <v>0.334753661712804</v>
      </c>
      <c r="AN79" s="0" t="n">
        <v>0.321147329918776</v>
      </c>
      <c r="AO79" s="0" t="n">
        <v>4853665</v>
      </c>
    </row>
    <row r="80" customFormat="false" ht="15" hidden="false" customHeight="false" outlineLevel="0" collapsed="false">
      <c r="A80" s="0" t="n">
        <v>127</v>
      </c>
      <c r="B80" s="0" t="n">
        <v>0.54095127730289</v>
      </c>
      <c r="C80" s="0" t="n">
        <v>0.173312659733436</v>
      </c>
      <c r="D80" s="0" t="n">
        <v>0.285736062963674</v>
      </c>
      <c r="E80" s="0" t="n">
        <v>0.820946452901864</v>
      </c>
      <c r="F80" s="0" t="n">
        <v>0.956305912191488</v>
      </c>
      <c r="G80" s="0" t="n">
        <v>0.845598801845899</v>
      </c>
      <c r="H80" s="0" t="n">
        <v>0.962587507861192</v>
      </c>
      <c r="I80" s="0" t="n">
        <v>0.44409203229454</v>
      </c>
      <c r="J80" s="0" t="n">
        <v>0.507608254510629</v>
      </c>
      <c r="K80" s="0" t="n">
        <v>0.208304227626104</v>
      </c>
      <c r="L80" s="0" t="n">
        <v>0.222390745235284</v>
      </c>
      <c r="M80" s="0" t="n">
        <v>0.142280413251152</v>
      </c>
      <c r="N80" s="0" t="n">
        <v>0.169404641868797</v>
      </c>
      <c r="O80" s="0" t="n">
        <v>0.234574007356172</v>
      </c>
      <c r="P80" s="0" t="n">
        <v>0.279293015812063</v>
      </c>
      <c r="Q80" s="0" t="n">
        <v>6013.27546476309</v>
      </c>
      <c r="R80" s="0" t="n">
        <v>4200.78592958202</v>
      </c>
      <c r="S80" s="0" t="n">
        <v>3439.68686368904</v>
      </c>
      <c r="T80" s="0" t="n">
        <v>2681.0260923075</v>
      </c>
      <c r="U80" s="0" t="n">
        <v>4615.09616275266</v>
      </c>
      <c r="V80" s="0" t="n">
        <v>5380.4732358333</v>
      </c>
      <c r="W80" s="0" t="n">
        <v>3515.83103027749</v>
      </c>
      <c r="X80" s="0" t="n">
        <v>0.544802634858348</v>
      </c>
      <c r="Y80" s="0" t="n">
        <v>0.694986206484473</v>
      </c>
      <c r="Z80" s="0" t="n">
        <v>536.693994192073</v>
      </c>
      <c r="AA80" s="0" t="n">
        <v>517.910729015995</v>
      </c>
      <c r="AB80" s="0" t="n">
        <v>475.86404151682</v>
      </c>
      <c r="AC80" s="0" t="n">
        <v>738.480596079585</v>
      </c>
      <c r="AD80" s="0" t="n">
        <v>0.749358607035564</v>
      </c>
      <c r="AE80" s="0" t="n">
        <v>0.605740742845719</v>
      </c>
      <c r="AF80" s="0" t="n">
        <v>0.143617864189846</v>
      </c>
      <c r="AG80" s="0" t="n">
        <v>0.410257624304808</v>
      </c>
      <c r="AH80" s="0" t="n">
        <v>0.41569346282152</v>
      </c>
      <c r="AI80" s="0" t="n">
        <v>0.34663436497547</v>
      </c>
      <c r="AJ80" s="0" t="n">
        <v>0.33883703027749</v>
      </c>
      <c r="AK80" s="0" t="n">
        <v>0.367837631080093</v>
      </c>
      <c r="AL80" s="0" t="n">
        <v>0.351351701593755</v>
      </c>
      <c r="AM80" s="0" t="n">
        <v>0.336242780378016</v>
      </c>
      <c r="AN80" s="0" t="n">
        <v>0.321803421114259</v>
      </c>
      <c r="AO80" s="0" t="n">
        <v>4873956</v>
      </c>
    </row>
    <row r="81" customFormat="false" ht="15" hidden="false" customHeight="false" outlineLevel="0" collapsed="false">
      <c r="A81" s="0" t="n">
        <v>128</v>
      </c>
      <c r="B81" s="0" t="n">
        <v>0.539370779380377</v>
      </c>
      <c r="C81" s="0" t="n">
        <v>0.170842941794532</v>
      </c>
      <c r="D81" s="0" t="n">
        <v>0.289786278825091</v>
      </c>
      <c r="E81" s="0" t="n">
        <v>0.82085809865664</v>
      </c>
      <c r="F81" s="0" t="n">
        <v>0.957806221266132</v>
      </c>
      <c r="G81" s="0" t="n">
        <v>0.846039496671498</v>
      </c>
      <c r="H81" s="0" t="n">
        <v>0.963935044279246</v>
      </c>
      <c r="I81" s="0" t="n">
        <v>0.442746872433126</v>
      </c>
      <c r="J81" s="0" t="n">
        <v>0.50664600973722</v>
      </c>
      <c r="K81" s="0" t="n">
        <v>0.209933733264151</v>
      </c>
      <c r="L81" s="0" t="n">
        <v>0.224060955654789</v>
      </c>
      <c r="M81" s="0" t="n">
        <v>0.140237812370367</v>
      </c>
      <c r="N81" s="0" t="n">
        <v>0.167330977514975</v>
      </c>
      <c r="O81" s="0" t="n">
        <v>0.237873413853147</v>
      </c>
      <c r="P81" s="0" t="n">
        <v>0.283829234013937</v>
      </c>
      <c r="Q81" s="0" t="n">
        <v>6000.38254177695</v>
      </c>
      <c r="R81" s="0" t="n">
        <v>4214.16930425497</v>
      </c>
      <c r="S81" s="0" t="n">
        <v>3443.92670978479</v>
      </c>
      <c r="T81" s="0" t="n">
        <v>2683.53704527881</v>
      </c>
      <c r="U81" s="0" t="n">
        <v>4602.45379300366</v>
      </c>
      <c r="V81" s="0" t="n">
        <v>5380.24272976464</v>
      </c>
      <c r="W81" s="0" t="n">
        <v>3454.9321201177</v>
      </c>
      <c r="X81" s="0" t="n">
        <v>0.533400149893055</v>
      </c>
      <c r="Y81" s="0" t="n">
        <v>0.691339815399228</v>
      </c>
      <c r="Z81" s="0" t="n">
        <v>527.330157845568</v>
      </c>
      <c r="AA81" s="0" t="n">
        <v>513.074437427353</v>
      </c>
      <c r="AB81" s="0" t="n">
        <v>471.369842233691</v>
      </c>
      <c r="AC81" s="0" t="n">
        <v>758.356963692326</v>
      </c>
      <c r="AD81" s="0" t="n">
        <v>0.747415132857802</v>
      </c>
      <c r="AE81" s="0" t="n">
        <v>0.612430673169789</v>
      </c>
      <c r="AF81" s="0" t="n">
        <v>0.134984459688013</v>
      </c>
      <c r="AG81" s="0" t="n">
        <v>0.40843869005668</v>
      </c>
      <c r="AH81" s="0" t="n">
        <v>0.415434265771233</v>
      </c>
      <c r="AI81" s="0" t="n">
        <v>0.346524754770647</v>
      </c>
      <c r="AJ81" s="0" t="n">
        <v>0.338238520662759</v>
      </c>
      <c r="AK81" s="0" t="n">
        <v>0.366643152155007</v>
      </c>
      <c r="AL81" s="0" t="n">
        <v>0.350742458121979</v>
      </c>
      <c r="AM81" s="0" t="n">
        <v>0.335831557782431</v>
      </c>
      <c r="AN81" s="0" t="n">
        <v>0.321914340971245</v>
      </c>
      <c r="AO81" s="0" t="n">
        <v>4888103</v>
      </c>
    </row>
    <row r="82" customFormat="false" ht="15" hidden="false" customHeight="false" outlineLevel="0" collapsed="false">
      <c r="A82" s="0" t="n">
        <v>129</v>
      </c>
      <c r="B82" s="0" t="n">
        <v>0.540192528000067</v>
      </c>
      <c r="C82" s="0" t="n">
        <v>0.16877672542939</v>
      </c>
      <c r="D82" s="0" t="n">
        <v>0.291030746570543</v>
      </c>
      <c r="E82" s="0" t="n">
        <v>0.816208035097227</v>
      </c>
      <c r="F82" s="0" t="n">
        <v>0.953515572716041</v>
      </c>
      <c r="G82" s="0" t="n">
        <v>0.841942982229137</v>
      </c>
      <c r="H82" s="0" t="n">
        <v>0.960418802290351</v>
      </c>
      <c r="I82" s="0" t="n">
        <v>0.440909481853138</v>
      </c>
      <c r="J82" s="0" t="n">
        <v>0.505316268492863</v>
      </c>
      <c r="K82" s="0" t="n">
        <v>0.209594272040042</v>
      </c>
      <c r="L82" s="0" t="n">
        <v>0.223970236440953</v>
      </c>
      <c r="M82" s="0" t="n">
        <v>0.137756919432867</v>
      </c>
      <c r="N82" s="0" t="n">
        <v>0.164515836546758</v>
      </c>
      <c r="O82" s="0" t="n">
        <v>0.237541633811221</v>
      </c>
      <c r="P82" s="0" t="n">
        <v>0.283683467676419</v>
      </c>
      <c r="Q82" s="0" t="n">
        <v>6008.8711545445</v>
      </c>
      <c r="R82" s="0" t="n">
        <v>4209.94939083915</v>
      </c>
      <c r="S82" s="0" t="n">
        <v>3449.14537132291</v>
      </c>
      <c r="T82" s="0" t="n">
        <v>2685.81358361543</v>
      </c>
      <c r="U82" s="0" t="n">
        <v>4609.7370930908</v>
      </c>
      <c r="V82" s="0" t="n">
        <v>5387.01525184379</v>
      </c>
      <c r="W82" s="0" t="n">
        <v>3482.30900948527</v>
      </c>
      <c r="X82" s="0" t="n">
        <v>0.533259673188457</v>
      </c>
      <c r="Y82" s="0" t="n">
        <v>0.691890117202621</v>
      </c>
      <c r="Z82" s="0" t="n">
        <v>655.419221686971</v>
      </c>
      <c r="AA82" s="0" t="n">
        <v>642.759691848361</v>
      </c>
      <c r="AB82" s="0" t="n">
        <v>601.631308432623</v>
      </c>
      <c r="AC82" s="0" t="n">
        <v>899.388526971887</v>
      </c>
      <c r="AD82" s="0" t="n">
        <v>0.755918627222871</v>
      </c>
      <c r="AE82" s="0" t="n">
        <v>0.627867295075013</v>
      </c>
      <c r="AF82" s="0" t="n">
        <v>0.128051332147858</v>
      </c>
      <c r="AG82" s="0" t="n">
        <v>0.410681996044153</v>
      </c>
      <c r="AH82" s="0" t="n">
        <v>0.417503645250072</v>
      </c>
      <c r="AI82" s="0" t="n">
        <v>0.347318098969742</v>
      </c>
      <c r="AJ82" s="0" t="n">
        <v>0.340268143288212</v>
      </c>
      <c r="AK82" s="0" t="n">
        <v>0.368760465068414</v>
      </c>
      <c r="AL82" s="0" t="n">
        <v>0.352466728145798</v>
      </c>
      <c r="AM82" s="0" t="n">
        <v>0.335757341211109</v>
      </c>
      <c r="AN82" s="0" t="n">
        <v>0.321770350325504</v>
      </c>
      <c r="AO82" s="0" t="n">
        <v>4914342</v>
      </c>
    </row>
    <row r="83" customFormat="false" ht="15" hidden="false" customHeight="false" outlineLevel="0" collapsed="false">
      <c r="A83" s="0" t="n">
        <v>130</v>
      </c>
      <c r="B83" s="0" t="n">
        <v>0.536490447557147</v>
      </c>
      <c r="C83" s="0" t="n">
        <v>0.166313996732821</v>
      </c>
      <c r="D83" s="0" t="n">
        <v>0.297195555710032</v>
      </c>
      <c r="E83" s="0" t="n">
        <v>0.816249524793037</v>
      </c>
      <c r="F83" s="0" t="n">
        <v>0.953003132253194</v>
      </c>
      <c r="G83" s="0" t="n">
        <v>0.841321917017989</v>
      </c>
      <c r="H83" s="0" t="n">
        <v>0.959953579556978</v>
      </c>
      <c r="I83" s="0" t="n">
        <v>0.437910072874525</v>
      </c>
      <c r="J83" s="0" t="n">
        <v>0.502241476440498</v>
      </c>
      <c r="K83" s="0" t="n">
        <v>0.20837177544887</v>
      </c>
      <c r="L83" s="0" t="n">
        <v>0.222981274083422</v>
      </c>
      <c r="M83" s="0" t="n">
        <v>0.135753720799596</v>
      </c>
      <c r="N83" s="0" t="n">
        <v>0.16173986524551</v>
      </c>
      <c r="O83" s="0" t="n">
        <v>0.242585731118916</v>
      </c>
      <c r="P83" s="0" t="n">
        <v>0.289021790567186</v>
      </c>
      <c r="Q83" s="0" t="n">
        <v>6017.83062895582</v>
      </c>
      <c r="R83" s="0" t="n">
        <v>4215.66821076273</v>
      </c>
      <c r="S83" s="0" t="n">
        <v>3454.08752767517</v>
      </c>
      <c r="T83" s="0" t="n">
        <v>2687.56738141336</v>
      </c>
      <c r="U83" s="0" t="n">
        <v>4601.70483067156</v>
      </c>
      <c r="V83" s="0" t="n">
        <v>5380.78810047279</v>
      </c>
      <c r="W83" s="0" t="n">
        <v>3479.36995193948</v>
      </c>
      <c r="X83" s="0" t="n">
        <v>0.529386639368024</v>
      </c>
      <c r="Y83" s="0" t="n">
        <v>0.688561352664149</v>
      </c>
      <c r="Z83" s="0" t="n">
        <v>542.874083098733</v>
      </c>
      <c r="AA83" s="0" t="n">
        <v>517.814185588494</v>
      </c>
      <c r="AB83" s="0" t="n">
        <v>473.566971610248</v>
      </c>
      <c r="AC83" s="0" t="n">
        <v>807.222911906313</v>
      </c>
      <c r="AD83" s="0" t="n">
        <v>0.761763458807987</v>
      </c>
      <c r="AE83" s="0" t="n">
        <v>0.62458263029763</v>
      </c>
      <c r="AF83" s="0" t="n">
        <v>0.137180828510357</v>
      </c>
      <c r="AG83" s="0" t="n">
        <v>0.411622995792126</v>
      </c>
      <c r="AH83" s="0" t="n">
        <v>0.418928938907197</v>
      </c>
      <c r="AI83" s="0" t="n">
        <v>0.35011823082341</v>
      </c>
      <c r="AJ83" s="0" t="n">
        <v>0.340672895368686</v>
      </c>
      <c r="AK83" s="0" t="n">
        <v>0.369094123440918</v>
      </c>
      <c r="AL83" s="0" t="n">
        <v>0.353155250059897</v>
      </c>
      <c r="AM83" s="0" t="n">
        <v>0.338249458922321</v>
      </c>
      <c r="AN83" s="0" t="n">
        <v>0.321896658977116</v>
      </c>
      <c r="AO83" s="0" t="n">
        <v>4921063</v>
      </c>
    </row>
    <row r="84" customFormat="false" ht="15" hidden="false" customHeight="false" outlineLevel="0" collapsed="false">
      <c r="A84" s="0" t="n">
        <v>131</v>
      </c>
      <c r="B84" s="0" t="n">
        <v>0.537037358265827</v>
      </c>
      <c r="C84" s="0" t="n">
        <v>0.163527785969112</v>
      </c>
      <c r="D84" s="0" t="n">
        <v>0.299434855765061</v>
      </c>
      <c r="E84" s="0" t="n">
        <v>0.813839434952702</v>
      </c>
      <c r="F84" s="0" t="n">
        <v>0.952085270377707</v>
      </c>
      <c r="G84" s="0" t="n">
        <v>0.839553913197989</v>
      </c>
      <c r="H84" s="0" t="n">
        <v>0.95932476317527</v>
      </c>
      <c r="I84" s="0" t="n">
        <v>0.437062180199553</v>
      </c>
      <c r="J84" s="0" t="n">
        <v>0.502533766332934</v>
      </c>
      <c r="K84" s="0" t="n">
        <v>0.208118376234403</v>
      </c>
      <c r="L84" s="0" t="n">
        <v>0.223466422318345</v>
      </c>
      <c r="M84" s="0" t="n">
        <v>0.133085360932168</v>
      </c>
      <c r="N84" s="0" t="n">
        <v>0.158790700390329</v>
      </c>
      <c r="O84" s="0" t="n">
        <v>0.243691893820981</v>
      </c>
      <c r="P84" s="0" t="n">
        <v>0.290760803654445</v>
      </c>
      <c r="Q84" s="0" t="n">
        <v>6013.71868382498</v>
      </c>
      <c r="R84" s="0" t="n">
        <v>4235.62581850489</v>
      </c>
      <c r="S84" s="0" t="n">
        <v>3455.99467963986</v>
      </c>
      <c r="T84" s="0" t="n">
        <v>2688.74286651198</v>
      </c>
      <c r="U84" s="0" t="n">
        <v>4599.8460860211</v>
      </c>
      <c r="V84" s="0" t="n">
        <v>5383.91032812447</v>
      </c>
      <c r="W84" s="0" t="n">
        <v>3461.95208268914</v>
      </c>
      <c r="X84" s="0" t="n">
        <v>0.525865846103613</v>
      </c>
      <c r="Y84" s="0" t="n">
        <v>0.68679589391402</v>
      </c>
      <c r="Z84" s="0" t="n">
        <v>541.431157650403</v>
      </c>
      <c r="AA84" s="0" t="n">
        <v>509.266951545234</v>
      </c>
      <c r="AB84" s="0" t="n">
        <v>462.368217616114</v>
      </c>
      <c r="AC84" s="0" t="n">
        <v>779.457911936796</v>
      </c>
      <c r="AD84" s="0" t="n">
        <v>0.759371898040868</v>
      </c>
      <c r="AE84" s="0" t="n">
        <v>0.615692774383821</v>
      </c>
      <c r="AF84" s="0" t="n">
        <v>0.143679123657047</v>
      </c>
      <c r="AG84" s="0" t="n">
        <v>0.414367330706965</v>
      </c>
      <c r="AH84" s="0" t="n">
        <v>0.420587682859995</v>
      </c>
      <c r="AI84" s="0" t="n">
        <v>0.352739174432497</v>
      </c>
      <c r="AJ84" s="0" t="n">
        <v>0.341839591584792</v>
      </c>
      <c r="AK84" s="0" t="n">
        <v>0.372671949124511</v>
      </c>
      <c r="AL84" s="0" t="n">
        <v>0.355004290353574</v>
      </c>
      <c r="AM84" s="0" t="n">
        <v>0.339605622140564</v>
      </c>
      <c r="AN84" s="0" t="n">
        <v>0.322593729504822</v>
      </c>
      <c r="AO84" s="0" t="n">
        <v>4935962</v>
      </c>
    </row>
    <row r="85" customFormat="false" ht="15" hidden="false" customHeight="false" outlineLevel="0" collapsed="false">
      <c r="A85" s="0" t="n">
        <v>132</v>
      </c>
      <c r="B85" s="0" t="n">
        <v>0.537953323900228</v>
      </c>
      <c r="C85" s="0" t="n">
        <v>0.160963838404493</v>
      </c>
      <c r="D85" s="0" t="n">
        <v>0.301082837695279</v>
      </c>
      <c r="E85" s="0" t="n">
        <v>0.810895425882415</v>
      </c>
      <c r="F85" s="0" t="n">
        <v>0.950159983116371</v>
      </c>
      <c r="G85" s="0" t="n">
        <v>0.836857938760367</v>
      </c>
      <c r="H85" s="0" t="n">
        <v>0.957684957562891</v>
      </c>
      <c r="I85" s="0" t="n">
        <v>0.436223889688936</v>
      </c>
      <c r="J85" s="0" t="n">
        <v>0.502575468838168</v>
      </c>
      <c r="K85" s="0" t="n">
        <v>0.208596904425711</v>
      </c>
      <c r="L85" s="0" t="n">
        <v>0.224299190784114</v>
      </c>
      <c r="M85" s="0" t="n">
        <v>0.130524840294679</v>
      </c>
      <c r="N85" s="0" t="n">
        <v>0.155925635125818</v>
      </c>
      <c r="O85" s="0" t="n">
        <v>0.244146695898799</v>
      </c>
      <c r="P85" s="0" t="n">
        <v>0.291658879152385</v>
      </c>
      <c r="Q85" s="0" t="n">
        <v>5989.02431140405</v>
      </c>
      <c r="R85" s="0" t="n">
        <v>4243.08794409935</v>
      </c>
      <c r="S85" s="0" t="n">
        <v>3460.94690647406</v>
      </c>
      <c r="T85" s="0" t="n">
        <v>2691.21329423788</v>
      </c>
      <c r="U85" s="0" t="n">
        <v>4589.18096929171</v>
      </c>
      <c r="V85" s="0" t="n">
        <v>5382.67560377776</v>
      </c>
      <c r="W85" s="0" t="n">
        <v>3481.81429853582</v>
      </c>
      <c r="X85" s="0" t="n">
        <v>0.524288917067589</v>
      </c>
      <c r="Y85" s="0" t="n">
        <v>0.681466839922911</v>
      </c>
      <c r="Z85" s="0" t="n">
        <v>533.789983909408</v>
      </c>
      <c r="AA85" s="0" t="n">
        <v>511.655501347942</v>
      </c>
      <c r="AB85" s="0" t="n">
        <v>468.918062695526</v>
      </c>
      <c r="AC85" s="0" t="n">
        <v>729.479686478432</v>
      </c>
      <c r="AD85" s="0" t="n">
        <v>0.749705137524129</v>
      </c>
      <c r="AE85" s="0" t="n">
        <v>0.607347360680651</v>
      </c>
      <c r="AF85" s="0" t="n">
        <v>0.142357776843478</v>
      </c>
      <c r="AG85" s="0" t="n">
        <v>0.413074402770428</v>
      </c>
      <c r="AH85" s="0" t="n">
        <v>0.421840756182813</v>
      </c>
      <c r="AI85" s="0" t="n">
        <v>0.350130175525822</v>
      </c>
      <c r="AJ85" s="0" t="n">
        <v>0.342095526531358</v>
      </c>
      <c r="AK85" s="0" t="n">
        <v>0.370819600248536</v>
      </c>
      <c r="AL85" s="0" t="n">
        <v>0.35520210089573</v>
      </c>
      <c r="AM85" s="0" t="n">
        <v>0.336085164442673</v>
      </c>
      <c r="AN85" s="0" t="n">
        <v>0.322008324829996</v>
      </c>
      <c r="AO85" s="0" t="n">
        <v>4942555</v>
      </c>
    </row>
    <row r="86" customFormat="false" ht="15" hidden="false" customHeight="false" outlineLevel="0" collapsed="false">
      <c r="A86" s="0" t="n">
        <v>133</v>
      </c>
      <c r="B86" s="0" t="n">
        <v>0.537700759979843</v>
      </c>
      <c r="C86" s="0" t="n">
        <v>0.157764016049058</v>
      </c>
      <c r="D86" s="0" t="n">
        <v>0.304535223971099</v>
      </c>
      <c r="E86" s="0" t="n">
        <v>0.809660876430815</v>
      </c>
      <c r="F86" s="0" t="n">
        <v>0.950030859467968</v>
      </c>
      <c r="G86" s="0" t="n">
        <v>0.835860457279273</v>
      </c>
      <c r="H86" s="0" t="n">
        <v>0.9579100054492</v>
      </c>
      <c r="I86" s="0" t="n">
        <v>0.435355268582795</v>
      </c>
      <c r="J86" s="0" t="n">
        <v>0.502095477208716</v>
      </c>
      <c r="K86" s="0" t="n">
        <v>0.20888333615402</v>
      </c>
      <c r="L86" s="0" t="n">
        <v>0.224919460915095</v>
      </c>
      <c r="M86" s="0" t="n">
        <v>0.127735351503525</v>
      </c>
      <c r="N86" s="0" t="n">
        <v>0.152862212865866</v>
      </c>
      <c r="O86" s="0" t="n">
        <v>0.246570256344495</v>
      </c>
      <c r="P86" s="0" t="n">
        <v>0.295073169393386</v>
      </c>
      <c r="Q86" s="0" t="n">
        <v>5989.45862269934</v>
      </c>
      <c r="R86" s="0" t="n">
        <v>4246.89437440225</v>
      </c>
      <c r="S86" s="0" t="n">
        <v>3463.69689624059</v>
      </c>
      <c r="T86" s="0" t="n">
        <v>2693.68568726245</v>
      </c>
      <c r="U86" s="0" t="n">
        <v>4587.30536009905</v>
      </c>
      <c r="V86" s="0" t="n">
        <v>5385.03537933677</v>
      </c>
      <c r="W86" s="0" t="n">
        <v>3485.83463552936</v>
      </c>
      <c r="X86" s="0" t="n">
        <v>0.530484789931751</v>
      </c>
      <c r="Y86" s="0" t="n">
        <v>0.682729045889008</v>
      </c>
      <c r="Z86" s="0" t="n">
        <v>667.009219985132</v>
      </c>
      <c r="AA86" s="0" t="n">
        <v>646.773434986552</v>
      </c>
      <c r="AB86" s="0" t="n">
        <v>593.942610701693</v>
      </c>
      <c r="AC86" s="0" t="n">
        <v>941.594024309015</v>
      </c>
      <c r="AD86" s="0" t="n">
        <v>0.741772440943153</v>
      </c>
      <c r="AE86" s="0" t="n">
        <v>0.592620366321599</v>
      </c>
      <c r="AF86" s="0" t="n">
        <v>0.149152074621554</v>
      </c>
      <c r="AG86" s="0" t="n">
        <v>0.412488782341075</v>
      </c>
      <c r="AH86" s="0" t="n">
        <v>0.421953163876591</v>
      </c>
      <c r="AI86" s="0" t="n">
        <v>0.349334751636008</v>
      </c>
      <c r="AJ86" s="0" t="n">
        <v>0.341877999261062</v>
      </c>
      <c r="AK86" s="0" t="n">
        <v>0.369342459363092</v>
      </c>
      <c r="AL86" s="0" t="n">
        <v>0.353947908745115</v>
      </c>
      <c r="AM86" s="0" t="n">
        <v>0.335106635433908</v>
      </c>
      <c r="AN86" s="0" t="n">
        <v>0.321962740826637</v>
      </c>
      <c r="AO86" s="0" t="n">
        <v>4966860</v>
      </c>
    </row>
    <row r="87" customFormat="false" ht="15" hidden="false" customHeight="false" outlineLevel="0" collapsed="false">
      <c r="A87" s="0" t="n">
        <v>134</v>
      </c>
      <c r="B87" s="0" t="n">
        <v>0.535975459519758</v>
      </c>
      <c r="C87" s="0" t="n">
        <v>0.155642103759719</v>
      </c>
      <c r="D87" s="0" t="n">
        <v>0.308382436720524</v>
      </c>
      <c r="E87" s="0" t="n">
        <v>0.809013358697086</v>
      </c>
      <c r="F87" s="0" t="n">
        <v>0.947861149135126</v>
      </c>
      <c r="G87" s="0" t="n">
        <v>0.835353268896026</v>
      </c>
      <c r="H87" s="0" t="n">
        <v>0.956633437627776</v>
      </c>
      <c r="I87" s="0" t="n">
        <v>0.433611306685293</v>
      </c>
      <c r="J87" s="0" t="n">
        <v>0.498804021261844</v>
      </c>
      <c r="K87" s="0" t="n">
        <v>0.2100525542401</v>
      </c>
      <c r="L87" s="0" t="n">
        <v>0.22692485466925</v>
      </c>
      <c r="M87" s="0" t="n">
        <v>0.12591654111733</v>
      </c>
      <c r="N87" s="0" t="n">
        <v>0.150621766724147</v>
      </c>
      <c r="O87" s="0" t="n">
        <v>0.249485510894462</v>
      </c>
      <c r="P87" s="0" t="n">
        <v>0.298435361149135</v>
      </c>
      <c r="Q87" s="0" t="n">
        <v>5985.3980376893</v>
      </c>
      <c r="R87" s="0" t="n">
        <v>4254.81876828775</v>
      </c>
      <c r="S87" s="0" t="n">
        <v>3468.06618399534</v>
      </c>
      <c r="T87" s="0" t="n">
        <v>2695.19862939112</v>
      </c>
      <c r="U87" s="0" t="n">
        <v>4578.9555012916</v>
      </c>
      <c r="V87" s="0" t="n">
        <v>5385.82825224042</v>
      </c>
      <c r="W87" s="0" t="n">
        <v>3487.99713501361</v>
      </c>
      <c r="X87" s="0" t="n">
        <v>0.527492981698637</v>
      </c>
      <c r="Y87" s="0" t="n">
        <v>0.677706044620037</v>
      </c>
      <c r="Z87" s="0" t="n">
        <v>540.467540658972</v>
      </c>
      <c r="AA87" s="0" t="n">
        <v>516.438074658864</v>
      </c>
      <c r="AB87" s="0" t="n">
        <v>470.386484462621</v>
      </c>
      <c r="AC87" s="0" t="n">
        <v>775.932095997011</v>
      </c>
      <c r="AD87" s="0" t="n">
        <v>0.744025855221086</v>
      </c>
      <c r="AE87" s="0" t="n">
        <v>0.601126299259778</v>
      </c>
      <c r="AF87" s="0" t="n">
        <v>0.142899555961308</v>
      </c>
      <c r="AG87" s="0" t="n">
        <v>0.417919498890083</v>
      </c>
      <c r="AH87" s="0" t="n">
        <v>0.423442432112174</v>
      </c>
      <c r="AI87" s="0" t="n">
        <v>0.356481529325956</v>
      </c>
      <c r="AJ87" s="0" t="n">
        <v>0.343088100962281</v>
      </c>
      <c r="AK87" s="0" t="n">
        <v>0.375381466067263</v>
      </c>
      <c r="AL87" s="0" t="n">
        <v>0.355653553258527</v>
      </c>
      <c r="AM87" s="0" t="n">
        <v>0.342042394626967</v>
      </c>
      <c r="AN87" s="0" t="n">
        <v>0.322246496978549</v>
      </c>
      <c r="AO87" s="0" t="n">
        <v>4985118</v>
      </c>
    </row>
    <row r="88" customFormat="false" ht="15" hidden="false" customHeight="false" outlineLevel="0" collapsed="false">
      <c r="A88" s="0" t="n">
        <v>135</v>
      </c>
      <c r="B88" s="0" t="n">
        <v>0.53348739879164</v>
      </c>
      <c r="C88" s="0" t="n">
        <v>0.15290051550034</v>
      </c>
      <c r="D88" s="0" t="n">
        <v>0.31361208570802</v>
      </c>
      <c r="E88" s="0" t="n">
        <v>0.807879770366573</v>
      </c>
      <c r="F88" s="0" t="n">
        <v>0.946365924520824</v>
      </c>
      <c r="G88" s="0" t="n">
        <v>0.833861046836536</v>
      </c>
      <c r="H88" s="0" t="n">
        <v>0.955268452836217</v>
      </c>
      <c r="I88" s="0" t="n">
        <v>0.43099367722925</v>
      </c>
      <c r="J88" s="0" t="n">
        <v>0.496180627120372</v>
      </c>
      <c r="K88" s="0" t="n">
        <v>0.209747689579206</v>
      </c>
      <c r="L88" s="0" t="n">
        <v>0.226815095835189</v>
      </c>
      <c r="M88" s="0" t="n">
        <v>0.123525233351346</v>
      </c>
      <c r="N88" s="0" t="n">
        <v>0.147549206312778</v>
      </c>
      <c r="O88" s="0" t="n">
        <v>0.253360859785977</v>
      </c>
      <c r="P88" s="0" t="n">
        <v>0.302636091087674</v>
      </c>
      <c r="Q88" s="0" t="n">
        <v>5990.40566086946</v>
      </c>
      <c r="R88" s="0" t="n">
        <v>4264.58598274575</v>
      </c>
      <c r="S88" s="0" t="n">
        <v>3472.91904673569</v>
      </c>
      <c r="T88" s="0" t="n">
        <v>2696.41896910369</v>
      </c>
      <c r="U88" s="0" t="n">
        <v>4572.44662310408</v>
      </c>
      <c r="V88" s="0" t="n">
        <v>5386.95919780099</v>
      </c>
      <c r="W88" s="0" t="n">
        <v>3489.68351737725</v>
      </c>
      <c r="X88" s="0" t="n">
        <v>0.525359573746009</v>
      </c>
      <c r="Y88" s="0" t="n">
        <v>0.676490514392114</v>
      </c>
      <c r="Z88" s="0" t="n">
        <v>532.06872202617</v>
      </c>
      <c r="AA88" s="0" t="n">
        <v>513.900581604752</v>
      </c>
      <c r="AB88" s="0" t="n">
        <v>469.043697902882</v>
      </c>
      <c r="AC88" s="0" t="n">
        <v>736.679606081152</v>
      </c>
      <c r="AD88" s="0" t="n">
        <v>0.740396003001453</v>
      </c>
      <c r="AE88" s="0" t="n">
        <v>0.59488998817379</v>
      </c>
      <c r="AF88" s="0" t="n">
        <v>0.145506014827663</v>
      </c>
      <c r="AG88" s="0" t="n">
        <v>0.414988805519104</v>
      </c>
      <c r="AH88" s="0" t="n">
        <v>0.424746794206045</v>
      </c>
      <c r="AI88" s="0" t="n">
        <v>0.353780896809785</v>
      </c>
      <c r="AJ88" s="0" t="n">
        <v>0.34407404353551</v>
      </c>
      <c r="AK88" s="0" t="n">
        <v>0.371623798210622</v>
      </c>
      <c r="AL88" s="0" t="n">
        <v>0.355892543311015</v>
      </c>
      <c r="AM88" s="0" t="n">
        <v>0.338724575621457</v>
      </c>
      <c r="AN88" s="0" t="n">
        <v>0.322405105368797</v>
      </c>
      <c r="AO88" s="0" t="n">
        <v>5018111</v>
      </c>
    </row>
    <row r="89" customFormat="false" ht="15" hidden="false" customHeight="false" outlineLevel="0" collapsed="false">
      <c r="A89" s="0" t="n">
        <v>136</v>
      </c>
      <c r="B89" s="0" t="n">
        <v>0.529782597038826</v>
      </c>
      <c r="C89" s="0" t="n">
        <v>0.150071525492431</v>
      </c>
      <c r="D89" s="0" t="n">
        <v>0.320145877468743</v>
      </c>
      <c r="E89" s="0" t="n">
        <v>0.808394227618503</v>
      </c>
      <c r="F89" s="0" t="n">
        <v>0.946309126023114</v>
      </c>
      <c r="G89" s="0" t="n">
        <v>0.834128522329701</v>
      </c>
      <c r="H89" s="0" t="n">
        <v>0.955217278965785</v>
      </c>
      <c r="I89" s="0" t="n">
        <v>0.428273193338927</v>
      </c>
      <c r="J89" s="0" t="n">
        <v>0.493153621462073</v>
      </c>
      <c r="K89" s="0" t="n">
        <v>0.208185169076234</v>
      </c>
      <c r="L89" s="0" t="n">
        <v>0.224727717027156</v>
      </c>
      <c r="M89" s="0" t="n">
        <v>0.121316954937984</v>
      </c>
      <c r="N89" s="0" t="n">
        <v>0.144626161061893</v>
      </c>
      <c r="O89" s="0" t="n">
        <v>0.258804079341592</v>
      </c>
      <c r="P89" s="0" t="n">
        <v>0.308529343499148</v>
      </c>
      <c r="Q89" s="0" t="n">
        <v>5999.78092897757</v>
      </c>
      <c r="R89" s="0" t="n">
        <v>4268.40175252758</v>
      </c>
      <c r="S89" s="0" t="n">
        <v>3477.72015174445</v>
      </c>
      <c r="T89" s="0" t="n">
        <v>2696.25800325555</v>
      </c>
      <c r="U89" s="0" t="n">
        <v>4563.68217496019</v>
      </c>
      <c r="V89" s="0" t="n">
        <v>5376.27379751921</v>
      </c>
      <c r="W89" s="0" t="n">
        <v>3412.6681195173</v>
      </c>
      <c r="X89" s="0" t="n">
        <v>0.511076222558885</v>
      </c>
      <c r="Y89" s="0" t="n">
        <v>0.672027400339345</v>
      </c>
      <c r="Z89" s="0" t="n">
        <v>534.616949403412</v>
      </c>
      <c r="AA89" s="0" t="n">
        <v>515.82101212342</v>
      </c>
      <c r="AB89" s="0" t="n">
        <v>469.114124771282</v>
      </c>
      <c r="AC89" s="0" t="n">
        <v>754.836628623876</v>
      </c>
      <c r="AD89" s="0" t="n">
        <v>0.743107807819144</v>
      </c>
      <c r="AE89" s="0" t="n">
        <v>0.595187234664207</v>
      </c>
      <c r="AF89" s="0" t="n">
        <v>0.147920573154937</v>
      </c>
      <c r="AG89" s="0" t="n">
        <v>0.415445659563099</v>
      </c>
      <c r="AH89" s="0" t="n">
        <v>0.425223899539369</v>
      </c>
      <c r="AI89" s="0" t="n">
        <v>0.354545297032314</v>
      </c>
      <c r="AJ89" s="0" t="n">
        <v>0.344211150763025</v>
      </c>
      <c r="AK89" s="0" t="n">
        <v>0.372123712478349</v>
      </c>
      <c r="AL89" s="0" t="n">
        <v>0.356186854542801</v>
      </c>
      <c r="AM89" s="0" t="n">
        <v>0.339410259681663</v>
      </c>
      <c r="AN89" s="0" t="n">
        <v>0.322587663162089</v>
      </c>
      <c r="AO89" s="0" t="n">
        <v>5036236</v>
      </c>
    </row>
    <row r="90" customFormat="false" ht="15" hidden="false" customHeight="false" outlineLevel="0" collapsed="false">
      <c r="A90" s="0" t="n">
        <v>137</v>
      </c>
      <c r="B90" s="0" t="n">
        <v>0.529095910839467</v>
      </c>
      <c r="C90" s="0" t="n">
        <v>0.147933502420507</v>
      </c>
      <c r="D90" s="0" t="n">
        <v>0.322970586740026</v>
      </c>
      <c r="E90" s="0" t="n">
        <v>0.805570137374079</v>
      </c>
      <c r="F90" s="0" t="n">
        <v>0.945206905122786</v>
      </c>
      <c r="G90" s="0" t="n">
        <v>0.830829042516942</v>
      </c>
      <c r="H90" s="0" t="n">
        <v>0.953629074310982</v>
      </c>
      <c r="I90" s="0" t="n">
        <v>0.426223865579013</v>
      </c>
      <c r="J90" s="0" t="n">
        <v>0.492389129724393</v>
      </c>
      <c r="K90" s="0" t="n">
        <v>0.207288660304221</v>
      </c>
      <c r="L90" s="0" t="n">
        <v>0.224074284909753</v>
      </c>
      <c r="M90" s="0" t="n">
        <v>0.119170811867117</v>
      </c>
      <c r="N90" s="0" t="n">
        <v>0.142251726019968</v>
      </c>
      <c r="O90" s="0" t="n">
        <v>0.260175459927949</v>
      </c>
      <c r="P90" s="0" t="n">
        <v>0.310566049378424</v>
      </c>
      <c r="Q90" s="0" t="n">
        <v>6002.87077281758</v>
      </c>
      <c r="R90" s="0" t="n">
        <v>4275.47214921471</v>
      </c>
      <c r="S90" s="0" t="n">
        <v>3483.15885404048</v>
      </c>
      <c r="T90" s="0" t="n">
        <v>2698.75704344049</v>
      </c>
      <c r="U90" s="0" t="n">
        <v>4562.9894137495</v>
      </c>
      <c r="V90" s="0" t="n">
        <v>5379.91102533825</v>
      </c>
      <c r="W90" s="0" t="n">
        <v>3415.73322536446</v>
      </c>
      <c r="X90" s="0" t="n">
        <v>0.511391171976938</v>
      </c>
      <c r="Y90" s="0" t="n">
        <v>0.671530524157814</v>
      </c>
      <c r="Z90" s="0" t="n">
        <v>661.894955722738</v>
      </c>
      <c r="AA90" s="0" t="n">
        <v>654.589250212772</v>
      </c>
      <c r="AB90" s="0" t="n">
        <v>610.657297931015</v>
      </c>
      <c r="AC90" s="0" t="n">
        <v>898.022234636582</v>
      </c>
      <c r="AD90" s="0" t="n">
        <v>0.750227655980792</v>
      </c>
      <c r="AE90" s="0" t="n">
        <v>0.608440019175312</v>
      </c>
      <c r="AF90" s="0" t="n">
        <v>0.14178763680548</v>
      </c>
      <c r="AG90" s="0" t="n">
        <v>0.415985038830363</v>
      </c>
      <c r="AH90" s="0" t="n">
        <v>0.42658287511275</v>
      </c>
      <c r="AI90" s="0" t="n">
        <v>0.353920150647417</v>
      </c>
      <c r="AJ90" s="0" t="n">
        <v>0.345417875399022</v>
      </c>
      <c r="AK90" s="0" t="n">
        <v>0.371690503901382</v>
      </c>
      <c r="AL90" s="0" t="n">
        <v>0.356660720715407</v>
      </c>
      <c r="AM90" s="0" t="n">
        <v>0.338802012530319</v>
      </c>
      <c r="AN90" s="0" t="n">
        <v>0.323681471263249</v>
      </c>
      <c r="AO90" s="0" t="n">
        <v>5042697</v>
      </c>
    </row>
    <row r="91" customFormat="false" ht="15" hidden="false" customHeight="false" outlineLevel="0" collapsed="false">
      <c r="A91" s="0" t="n">
        <v>138</v>
      </c>
      <c r="B91" s="0" t="n">
        <v>0.526748889002091</v>
      </c>
      <c r="C91" s="0" t="n">
        <v>0.145102172760259</v>
      </c>
      <c r="D91" s="0" t="n">
        <v>0.32814893823765</v>
      </c>
      <c r="E91" s="0" t="n">
        <v>0.805315543170151</v>
      </c>
      <c r="F91" s="0" t="n">
        <v>0.943415267096596</v>
      </c>
      <c r="G91" s="0" t="n">
        <v>0.830498093846544</v>
      </c>
      <c r="H91" s="0" t="n">
        <v>0.952415767148326</v>
      </c>
      <c r="I91" s="0" t="n">
        <v>0.424199067660993</v>
      </c>
      <c r="J91" s="0" t="n">
        <v>0.488870831465324</v>
      </c>
      <c r="K91" s="0" t="n">
        <v>0.205816682163482</v>
      </c>
      <c r="L91" s="0" t="n">
        <v>0.222932760285547</v>
      </c>
      <c r="M91" s="0" t="n">
        <v>0.116853035071597</v>
      </c>
      <c r="N91" s="0" t="n">
        <v>0.139366572404042</v>
      </c>
      <c r="O91" s="0" t="n">
        <v>0.264263440437561</v>
      </c>
      <c r="P91" s="0" t="n">
        <v>0.31517786322723</v>
      </c>
      <c r="Q91" s="0" t="n">
        <v>6022.04603985232</v>
      </c>
      <c r="R91" s="0" t="n">
        <v>4283.5646804914</v>
      </c>
      <c r="S91" s="0" t="n">
        <v>3488.4762342869</v>
      </c>
      <c r="T91" s="0" t="n">
        <v>2695.2537975619</v>
      </c>
      <c r="U91" s="0" t="n">
        <v>4562.73621418014</v>
      </c>
      <c r="V91" s="0" t="n">
        <v>5381.0274157035</v>
      </c>
      <c r="W91" s="0" t="n">
        <v>3396.96384837804</v>
      </c>
      <c r="X91" s="0" t="n">
        <v>0.506292667174762</v>
      </c>
      <c r="Y91" s="0" t="n">
        <v>0.670568050721785</v>
      </c>
      <c r="Z91" s="0" t="n">
        <v>528.584841681806</v>
      </c>
      <c r="AA91" s="0" t="n">
        <v>518.170415357857</v>
      </c>
      <c r="AB91" s="0" t="n">
        <v>476.78630536873</v>
      </c>
      <c r="AC91" s="0" t="n">
        <v>759.948666808556</v>
      </c>
      <c r="AD91" s="0" t="n">
        <v>0.740143613171204</v>
      </c>
      <c r="AE91" s="0" t="n">
        <v>0.606595334258969</v>
      </c>
      <c r="AF91" s="0" t="n">
        <v>0.133548278912235</v>
      </c>
      <c r="AG91" s="0" t="n">
        <v>0.420672446598444</v>
      </c>
      <c r="AH91" s="0" t="n">
        <v>0.427812222438081</v>
      </c>
      <c r="AI91" s="0" t="n">
        <v>0.359065420890485</v>
      </c>
      <c r="AJ91" s="0" t="n">
        <v>0.346876790249129</v>
      </c>
      <c r="AK91" s="0" t="n">
        <v>0.377136337716515</v>
      </c>
      <c r="AL91" s="0" t="n">
        <v>0.35903834374821</v>
      </c>
      <c r="AM91" s="0" t="n">
        <v>0.343905669819312</v>
      </c>
      <c r="AN91" s="0" t="n">
        <v>0.324298299605606</v>
      </c>
      <c r="AO91" s="0" t="n">
        <v>5067324</v>
      </c>
    </row>
    <row r="92" customFormat="false" ht="15" hidden="false" customHeight="false" outlineLevel="0" collapsed="false">
      <c r="A92" s="0" t="n">
        <v>139</v>
      </c>
      <c r="B92" s="0" t="n">
        <v>0.525650959975475</v>
      </c>
      <c r="C92" s="0" t="n">
        <v>0.14228281134147</v>
      </c>
      <c r="D92" s="0" t="n">
        <v>0.332066228683055</v>
      </c>
      <c r="E92" s="0" t="n">
        <v>0.804488915543189</v>
      </c>
      <c r="F92" s="0" t="n">
        <v>0.940845704867916</v>
      </c>
      <c r="G92" s="0" t="n">
        <v>0.829143824604508</v>
      </c>
      <c r="H92" s="0" t="n">
        <v>0.949859099002165</v>
      </c>
      <c r="I92" s="0" t="n">
        <v>0.422880370744906</v>
      </c>
      <c r="J92" s="0" t="n">
        <v>0.48631381641027</v>
      </c>
      <c r="K92" s="0" t="n">
        <v>0.205105736358302</v>
      </c>
      <c r="L92" s="0" t="n">
        <v>0.223079369959053</v>
      </c>
      <c r="M92" s="0" t="n">
        <v>0.114464944596536</v>
      </c>
      <c r="N92" s="0" t="n">
        <v>0.136338580828071</v>
      </c>
      <c r="O92" s="0" t="n">
        <v>0.267143600201747</v>
      </c>
      <c r="P92" s="0" t="n">
        <v>0.318193307629576</v>
      </c>
      <c r="Q92" s="0" t="n">
        <v>6032.67762680261</v>
      </c>
      <c r="R92" s="0" t="n">
        <v>4282.70901484534</v>
      </c>
      <c r="S92" s="0" t="n">
        <v>3491.0148910447</v>
      </c>
      <c r="T92" s="0" t="n">
        <v>2696.73532984603</v>
      </c>
      <c r="U92" s="0" t="n">
        <v>4563.28892962246</v>
      </c>
      <c r="V92" s="0" t="n">
        <v>5383.17675787482</v>
      </c>
      <c r="W92" s="0" t="n">
        <v>3399.59496953572</v>
      </c>
      <c r="X92" s="0" t="n">
        <v>0.504028772673364</v>
      </c>
      <c r="Y92" s="0" t="n">
        <v>0.668475550669554</v>
      </c>
      <c r="Z92" s="0" t="n">
        <v>528.188159050652</v>
      </c>
      <c r="AA92" s="0" t="n">
        <v>509.490352110406</v>
      </c>
      <c r="AB92" s="0" t="n">
        <v>469.249888207198</v>
      </c>
      <c r="AC92" s="0" t="n">
        <v>758.957782681204</v>
      </c>
      <c r="AD92" s="0" t="n">
        <v>0.751224654527491</v>
      </c>
      <c r="AE92" s="0" t="n">
        <v>0.623554176013798</v>
      </c>
      <c r="AF92" s="0" t="n">
        <v>0.127670478513694</v>
      </c>
      <c r="AG92" s="0" t="n">
        <v>0.419713058936078</v>
      </c>
      <c r="AH92" s="0" t="n">
        <v>0.429141755551808</v>
      </c>
      <c r="AI92" s="0" t="n">
        <v>0.357885151648044</v>
      </c>
      <c r="AJ92" s="0" t="n">
        <v>0.349054344750904</v>
      </c>
      <c r="AK92" s="0" t="n">
        <v>0.376971497344334</v>
      </c>
      <c r="AL92" s="0" t="n">
        <v>0.360942576711248</v>
      </c>
      <c r="AM92" s="0" t="n">
        <v>0.341644467086148</v>
      </c>
      <c r="AN92" s="0" t="n">
        <v>0.325059664982854</v>
      </c>
      <c r="AO92" s="0" t="n">
        <v>5078382</v>
      </c>
    </row>
    <row r="93" customFormat="false" ht="15" hidden="false" customHeight="false" outlineLevel="0" collapsed="false">
      <c r="A93" s="0" t="n">
        <v>140</v>
      </c>
      <c r="B93" s="0" t="n">
        <v>0.526678448158672</v>
      </c>
      <c r="C93" s="0" t="n">
        <v>0.139797902098675</v>
      </c>
      <c r="D93" s="0" t="n">
        <v>0.333523649742653</v>
      </c>
      <c r="E93" s="0" t="n">
        <v>0.80476983260278</v>
      </c>
      <c r="F93" s="0" t="n">
        <v>0.937603437812215</v>
      </c>
      <c r="G93" s="0" t="n">
        <v>0.830021102762073</v>
      </c>
      <c r="H93" s="0" t="n">
        <v>0.948119861919502</v>
      </c>
      <c r="I93" s="0" t="n">
        <v>0.423854926560147</v>
      </c>
      <c r="J93" s="0" t="n">
        <v>0.485112562316263</v>
      </c>
      <c r="K93" s="0" t="n">
        <v>0.20389291971469</v>
      </c>
      <c r="L93" s="0" t="n">
        <v>0.221735591398031</v>
      </c>
      <c r="M93" s="0" t="n">
        <v>0.112505134270171</v>
      </c>
      <c r="N93" s="0" t="n">
        <v>0.13364545701974</v>
      </c>
      <c r="O93" s="0" t="n">
        <v>0.268409771772463</v>
      </c>
      <c r="P93" s="0" t="n">
        <v>0.318845418476212</v>
      </c>
      <c r="Q93" s="0" t="n">
        <v>6028.79649087872</v>
      </c>
      <c r="R93" s="0" t="n">
        <v>4299.43836818916</v>
      </c>
      <c r="S93" s="0" t="n">
        <v>3496.05246326398</v>
      </c>
      <c r="T93" s="0" t="n">
        <v>2698.46061488684</v>
      </c>
      <c r="U93" s="0" t="n">
        <v>4563.97841303552</v>
      </c>
      <c r="V93" s="0" t="n">
        <v>5381.72362156852</v>
      </c>
      <c r="W93" s="0" t="n">
        <v>3404.95985053853</v>
      </c>
      <c r="X93" s="0" t="n">
        <v>0.500393565002558</v>
      </c>
      <c r="Y93" s="0" t="n">
        <v>0.663807010165067</v>
      </c>
      <c r="Z93" s="0" t="n">
        <v>525.962927792553</v>
      </c>
      <c r="AA93" s="0" t="n">
        <v>514.922961161633</v>
      </c>
      <c r="AB93" s="0" t="n">
        <v>471.72836906385</v>
      </c>
      <c r="AC93" s="0" t="n">
        <v>800.164006891154</v>
      </c>
      <c r="AD93" s="0" t="n">
        <v>0.741628090733513</v>
      </c>
      <c r="AE93" s="0" t="n">
        <v>0.612687224699501</v>
      </c>
      <c r="AF93" s="0" t="n">
        <v>0.128940866034012</v>
      </c>
      <c r="AG93" s="0" t="n">
        <v>0.418494520216552</v>
      </c>
      <c r="AH93" s="0" t="n">
        <v>0.428475867993615</v>
      </c>
      <c r="AI93" s="0" t="n">
        <v>0.359050230248769</v>
      </c>
      <c r="AJ93" s="0" t="n">
        <v>0.350709983631218</v>
      </c>
      <c r="AK93" s="0" t="n">
        <v>0.377908283272629</v>
      </c>
      <c r="AL93" s="0" t="n">
        <v>0.363009721357346</v>
      </c>
      <c r="AM93" s="0" t="n">
        <v>0.342489904496137</v>
      </c>
      <c r="AN93" s="0" t="n">
        <v>0.325535828692495</v>
      </c>
      <c r="AO93" s="0" t="n">
        <v>5108437</v>
      </c>
    </row>
    <row r="94" customFormat="false" ht="15" hidden="false" customHeight="false" outlineLevel="0" collapsed="false">
      <c r="A94" s="0" t="n">
        <v>141</v>
      </c>
      <c r="B94" s="0" t="n">
        <v>0.524344421649039</v>
      </c>
      <c r="C94" s="0" t="n">
        <v>0.138039444371527</v>
      </c>
      <c r="D94" s="0" t="n">
        <v>0.337616133979435</v>
      </c>
      <c r="E94" s="0" t="n">
        <v>0.802407464837389</v>
      </c>
      <c r="F94" s="0" t="n">
        <v>0.936297251573255</v>
      </c>
      <c r="G94" s="0" t="n">
        <v>0.828212434386246</v>
      </c>
      <c r="H94" s="0" t="n">
        <v>0.947235274075592</v>
      </c>
      <c r="I94" s="0" t="n">
        <v>0.420737878077032</v>
      </c>
      <c r="J94" s="0" t="n">
        <v>0.481752600555624</v>
      </c>
      <c r="K94" s="0" t="n">
        <v>0.205372972390315</v>
      </c>
      <c r="L94" s="0" t="n">
        <v>0.223479320245306</v>
      </c>
      <c r="M94" s="0" t="n">
        <v>0.110763880605718</v>
      </c>
      <c r="N94" s="0" t="n">
        <v>0.131912867049836</v>
      </c>
      <c r="O94" s="0" t="n">
        <v>0.270905706154639</v>
      </c>
      <c r="P94" s="0" t="n">
        <v>0.322631783967795</v>
      </c>
      <c r="Q94" s="0" t="n">
        <v>6041.61968970027</v>
      </c>
      <c r="R94" s="0" t="n">
        <v>4308.84239639232</v>
      </c>
      <c r="S94" s="0" t="n">
        <v>3503.79148646567</v>
      </c>
      <c r="T94" s="0" t="n">
        <v>2703.88077720958</v>
      </c>
      <c r="U94" s="0" t="n">
        <v>4564.42478674755</v>
      </c>
      <c r="V94" s="0" t="n">
        <v>5391.49324960341</v>
      </c>
      <c r="W94" s="0" t="n">
        <v>3444.16825022005</v>
      </c>
      <c r="X94" s="0" t="n">
        <v>0.503105246552112</v>
      </c>
      <c r="Y94" s="0" t="n">
        <v>0.659938942349013</v>
      </c>
      <c r="Z94" s="0" t="n">
        <v>657.70592121203</v>
      </c>
      <c r="AA94" s="0" t="n">
        <v>647.409427358021</v>
      </c>
      <c r="AB94" s="0" t="n">
        <v>606.159634606204</v>
      </c>
      <c r="AC94" s="0" t="n">
        <v>889.822004436805</v>
      </c>
      <c r="AD94" s="0" t="n">
        <v>0.727332471901778</v>
      </c>
      <c r="AE94" s="0" t="n">
        <v>0.600162125197925</v>
      </c>
      <c r="AF94" s="0" t="n">
        <v>0.127170346703853</v>
      </c>
      <c r="AG94" s="0" t="n">
        <v>0.41923160625189</v>
      </c>
      <c r="AH94" s="0" t="n">
        <v>0.428871466340803</v>
      </c>
      <c r="AI94" s="0" t="n">
        <v>0.360098512346101</v>
      </c>
      <c r="AJ94" s="0" t="n">
        <v>0.351304762868746</v>
      </c>
      <c r="AK94" s="0" t="n">
        <v>0.377857811987915</v>
      </c>
      <c r="AL94" s="0" t="n">
        <v>0.362997446448015</v>
      </c>
      <c r="AM94" s="0" t="n">
        <v>0.343130934192769</v>
      </c>
      <c r="AN94" s="0" t="n">
        <v>0.32548620162488</v>
      </c>
      <c r="AO94" s="0" t="n">
        <v>5136300</v>
      </c>
    </row>
    <row r="95" customFormat="false" ht="15" hidden="false" customHeight="false" outlineLevel="0" collapsed="false">
      <c r="A95" s="0" t="n">
        <v>142</v>
      </c>
      <c r="B95" s="0" t="n">
        <v>0.522236057299577</v>
      </c>
      <c r="C95" s="0" t="n">
        <v>0.135194763721549</v>
      </c>
      <c r="D95" s="0" t="n">
        <v>0.342569178978875</v>
      </c>
      <c r="E95" s="0" t="n">
        <v>0.80019436270972</v>
      </c>
      <c r="F95" s="0" t="n">
        <v>0.935123664801628</v>
      </c>
      <c r="G95" s="0" t="n">
        <v>0.827558780162656</v>
      </c>
      <c r="H95" s="0" t="n">
        <v>0.946930256799807</v>
      </c>
      <c r="I95" s="0" t="n">
        <v>0.417890349054871</v>
      </c>
      <c r="J95" s="0" t="n">
        <v>0.479226413168603</v>
      </c>
      <c r="K95" s="0" t="n">
        <v>0.205175955077344</v>
      </c>
      <c r="L95" s="0" t="n">
        <v>0.222662524428441</v>
      </c>
      <c r="M95" s="0" t="n">
        <v>0.108182087797856</v>
      </c>
      <c r="N95" s="0" t="n">
        <v>0.129007059150292</v>
      </c>
      <c r="O95" s="0" t="n">
        <v>0.274121925856993</v>
      </c>
      <c r="P95" s="0" t="n">
        <v>0.326890192482733</v>
      </c>
      <c r="Q95" s="0" t="n">
        <v>6056.75094365335</v>
      </c>
      <c r="R95" s="0" t="n">
        <v>4308.62082682879</v>
      </c>
      <c r="S95" s="0" t="n">
        <v>3497.22554086837</v>
      </c>
      <c r="T95" s="0" t="n">
        <v>2703.05084824938</v>
      </c>
      <c r="U95" s="0" t="n">
        <v>4561.84222336062</v>
      </c>
      <c r="V95" s="0" t="n">
        <v>5386.38473460844</v>
      </c>
      <c r="W95" s="0" t="n">
        <v>3407.74335145375</v>
      </c>
      <c r="X95" s="0" t="n">
        <v>0.500249675883687</v>
      </c>
      <c r="Y95" s="0" t="n">
        <v>0.659887380415335</v>
      </c>
      <c r="Z95" s="0" t="n">
        <v>537.812536739328</v>
      </c>
      <c r="AA95" s="0" t="n">
        <v>529.122747649664</v>
      </c>
      <c r="AB95" s="0" t="n">
        <v>492.336667107044</v>
      </c>
      <c r="AC95" s="0" t="n">
        <v>751.054274904586</v>
      </c>
      <c r="AD95" s="0" t="n">
        <v>0.736370204789345</v>
      </c>
      <c r="AE95" s="0" t="n">
        <v>0.608682011114885</v>
      </c>
      <c r="AF95" s="0" t="n">
        <v>0.12768819367446</v>
      </c>
      <c r="AG95" s="0" t="n">
        <v>0.418031827186974</v>
      </c>
      <c r="AH95" s="0" t="n">
        <v>0.429448737975249</v>
      </c>
      <c r="AI95" s="0" t="n">
        <v>0.356356245647275</v>
      </c>
      <c r="AJ95" s="0" t="n">
        <v>0.350302693963039</v>
      </c>
      <c r="AK95" s="0" t="n">
        <v>0.375171951706829</v>
      </c>
      <c r="AL95" s="0" t="n">
        <v>0.362706335316638</v>
      </c>
      <c r="AM95" s="0" t="n">
        <v>0.339227304689742</v>
      </c>
      <c r="AN95" s="0" t="n">
        <v>0.32370971346491</v>
      </c>
      <c r="AO95" s="0" t="n">
        <v>5167168</v>
      </c>
    </row>
    <row r="96" customFormat="false" ht="15" hidden="false" customHeight="false" outlineLevel="0" collapsed="false">
      <c r="A96" s="0" t="n">
        <v>143</v>
      </c>
      <c r="B96" s="0" t="n">
        <v>0.521942076797432</v>
      </c>
      <c r="C96" s="0" t="n">
        <v>0.13304452896062</v>
      </c>
      <c r="D96" s="0" t="n">
        <v>0.345013394241947</v>
      </c>
      <c r="E96" s="0" t="n">
        <v>0.80035657714553</v>
      </c>
      <c r="F96" s="0" t="n">
        <v>0.935085031506741</v>
      </c>
      <c r="G96" s="0" t="n">
        <v>0.826635429964379</v>
      </c>
      <c r="H96" s="0" t="n">
        <v>0.946686880434468</v>
      </c>
      <c r="I96" s="0" t="n">
        <v>0.417739774053822</v>
      </c>
      <c r="J96" s="0" t="n">
        <v>0.479141765886897</v>
      </c>
      <c r="K96" s="0" t="n">
        <v>0.204452102414651</v>
      </c>
      <c r="L96" s="0" t="n">
        <v>0.222593168331385</v>
      </c>
      <c r="M96" s="0" t="n">
        <v>0.106483063806861</v>
      </c>
      <c r="N96" s="0" t="n">
        <v>0.126889973082729</v>
      </c>
      <c r="O96" s="0" t="n">
        <v>0.276133739284846</v>
      </c>
      <c r="P96" s="0" t="n">
        <v>0.329053292537115</v>
      </c>
      <c r="Q96" s="0" t="n">
        <v>6044.13804496393</v>
      </c>
      <c r="R96" s="0" t="n">
        <v>4326.01481811705</v>
      </c>
      <c r="S96" s="0" t="n">
        <v>3502.97246366571</v>
      </c>
      <c r="T96" s="0" t="n">
        <v>2704.45146451466</v>
      </c>
      <c r="U96" s="0" t="n">
        <v>4553.81326436408</v>
      </c>
      <c r="V96" s="0" t="n">
        <v>5388.57878600846</v>
      </c>
      <c r="W96" s="0" t="n">
        <v>3418.79547230405</v>
      </c>
      <c r="X96" s="0" t="n">
        <v>0.505793865580553</v>
      </c>
      <c r="Y96" s="0" t="n">
        <v>0.659251828108451</v>
      </c>
      <c r="Z96" s="0" t="n">
        <v>525.81517807759</v>
      </c>
      <c r="AA96" s="0" t="n">
        <v>513.893938144828</v>
      </c>
      <c r="AB96" s="0" t="n">
        <v>475.020500466114</v>
      </c>
      <c r="AC96" s="0" t="n">
        <v>726.833889993462</v>
      </c>
      <c r="AD96" s="0" t="n">
        <v>0.722925834168477</v>
      </c>
      <c r="AE96" s="0" t="n">
        <v>0.596108485566855</v>
      </c>
      <c r="AF96" s="0" t="n">
        <v>0.126817348601622</v>
      </c>
      <c r="AG96" s="0" t="n">
        <v>0.416189473842675</v>
      </c>
      <c r="AH96" s="0" t="n">
        <v>0.429871869702325</v>
      </c>
      <c r="AI96" s="0" t="n">
        <v>0.355293134012875</v>
      </c>
      <c r="AJ96" s="0" t="n">
        <v>0.350469269338255</v>
      </c>
      <c r="AK96" s="0" t="n">
        <v>0.372985487093267</v>
      </c>
      <c r="AL96" s="0" t="n">
        <v>0.361914304034723</v>
      </c>
      <c r="AM96" s="0" t="n">
        <v>0.337420701133418</v>
      </c>
      <c r="AN96" s="0" t="n">
        <v>0.32366121747827</v>
      </c>
      <c r="AO96" s="0" t="n">
        <v>5206364</v>
      </c>
    </row>
    <row r="97" customFormat="false" ht="15" hidden="false" customHeight="false" outlineLevel="0" collapsed="false">
      <c r="A97" s="0" t="n">
        <v>144</v>
      </c>
      <c r="B97" s="0" t="n">
        <v>0.520974786358844</v>
      </c>
      <c r="C97" s="0" t="n">
        <v>0.13102257282177</v>
      </c>
      <c r="D97" s="0" t="n">
        <v>0.348002640819386</v>
      </c>
      <c r="E97" s="0" t="n">
        <v>0.797603220483604</v>
      </c>
      <c r="F97" s="0" t="n">
        <v>0.933483307501373</v>
      </c>
      <c r="G97" s="0" t="n">
        <v>0.823876720182192</v>
      </c>
      <c r="H97" s="0" t="n">
        <v>0.945213059171972</v>
      </c>
      <c r="I97" s="0" t="n">
        <v>0.415531167390571</v>
      </c>
      <c r="J97" s="0" t="n">
        <v>0.476723725366639</v>
      </c>
      <c r="K97" s="0" t="n">
        <v>0.204725930127566</v>
      </c>
      <c r="L97" s="0" t="n">
        <v>0.223595082203769</v>
      </c>
      <c r="M97" s="0" t="n">
        <v>0.104504026038692</v>
      </c>
      <c r="N97" s="0" t="n">
        <v>0.124932496052537</v>
      </c>
      <c r="O97" s="0" t="n">
        <v>0.277568027054341</v>
      </c>
      <c r="P97" s="0" t="n">
        <v>0.331827086082196</v>
      </c>
      <c r="Q97" s="0" t="n">
        <v>6069.98581552519</v>
      </c>
      <c r="R97" s="0" t="n">
        <v>4333.28752632981</v>
      </c>
      <c r="S97" s="0" t="n">
        <v>3509.3763734558</v>
      </c>
      <c r="T97" s="0" t="n">
        <v>2706.74609667541</v>
      </c>
      <c r="U97" s="0" t="n">
        <v>4564.07187456517</v>
      </c>
      <c r="V97" s="0" t="n">
        <v>5404.90392224236</v>
      </c>
      <c r="W97" s="0" t="n">
        <v>3471.43636440872</v>
      </c>
      <c r="X97" s="0" t="n">
        <v>0.509245696905567</v>
      </c>
      <c r="Y97" s="0" t="n">
        <v>0.660500025007597</v>
      </c>
      <c r="Z97" s="0" t="n">
        <v>533.27534370103</v>
      </c>
      <c r="AA97" s="0" t="n">
        <v>516.055490782947</v>
      </c>
      <c r="AB97" s="0" t="n">
        <v>473.288842040022</v>
      </c>
      <c r="AC97" s="0" t="n">
        <v>755.426317230408</v>
      </c>
      <c r="AD97" s="0" t="n">
        <v>0.729801879244846</v>
      </c>
      <c r="AE97" s="0" t="n">
        <v>0.596001157542716</v>
      </c>
      <c r="AF97" s="0" t="n">
        <v>0.13380072170213</v>
      </c>
      <c r="AG97" s="0" t="n">
        <v>0.41988642975967</v>
      </c>
      <c r="AH97" s="0" t="n">
        <v>0.431841758679519</v>
      </c>
      <c r="AI97" s="0" t="n">
        <v>0.357770880907425</v>
      </c>
      <c r="AJ97" s="0" t="n">
        <v>0.351755476698932</v>
      </c>
      <c r="AK97" s="0" t="n">
        <v>0.376700311573757</v>
      </c>
      <c r="AL97" s="0" t="n">
        <v>0.364307381522222</v>
      </c>
      <c r="AM97" s="0" t="n">
        <v>0.339261672040909</v>
      </c>
      <c r="AN97" s="0" t="n">
        <v>0.324105226392322</v>
      </c>
      <c r="AO97" s="0" t="n">
        <v>5216963</v>
      </c>
    </row>
    <row r="98" customFormat="false" ht="15" hidden="false" customHeight="false" outlineLevel="0" collapsed="false">
      <c r="A98" s="0" t="n">
        <v>145</v>
      </c>
      <c r="B98" s="0" t="n">
        <v>0.520437581948428</v>
      </c>
      <c r="C98" s="0" t="n">
        <v>0.127419178025435</v>
      </c>
      <c r="D98" s="0" t="n">
        <v>0.352143240026137</v>
      </c>
      <c r="E98" s="0" t="n">
        <v>0.797424295221748</v>
      </c>
      <c r="F98" s="0" t="n">
        <v>0.933220179397479</v>
      </c>
      <c r="G98" s="0" t="n">
        <v>0.822496289508666</v>
      </c>
      <c r="H98" s="0" t="n">
        <v>0.944309992127646</v>
      </c>
      <c r="I98" s="0" t="n">
        <v>0.415009571992136</v>
      </c>
      <c r="J98" s="0" t="n">
        <v>0.475961544396905</v>
      </c>
      <c r="K98" s="0" t="n">
        <v>0.2041359610065</v>
      </c>
      <c r="L98" s="0" t="n">
        <v>0.223402823759281</v>
      </c>
      <c r="M98" s="0" t="n">
        <v>0.101607148234667</v>
      </c>
      <c r="N98" s="0" t="n">
        <v>0.121493088748543</v>
      </c>
      <c r="O98" s="0" t="n">
        <v>0.280807574994945</v>
      </c>
      <c r="P98" s="0" t="n">
        <v>0.335765546252031</v>
      </c>
      <c r="Q98" s="0" t="n">
        <v>6079.39450550994</v>
      </c>
      <c r="R98" s="0" t="n">
        <v>4349.42899739358</v>
      </c>
      <c r="S98" s="0" t="n">
        <v>3504.66820486489</v>
      </c>
      <c r="T98" s="0" t="n">
        <v>2709.27994803288</v>
      </c>
      <c r="U98" s="0" t="n">
        <v>4564.56193711206</v>
      </c>
      <c r="V98" s="0" t="n">
        <v>5417.43638081004</v>
      </c>
      <c r="W98" s="0" t="n">
        <v>3466.80898780739</v>
      </c>
      <c r="X98" s="0" t="n">
        <v>0.50777581440229</v>
      </c>
      <c r="Y98" s="0" t="n">
        <v>0.658160580450242</v>
      </c>
      <c r="Z98" s="0" t="n">
        <v>642.911144037364</v>
      </c>
      <c r="AA98" s="0" t="n">
        <v>650.518682132797</v>
      </c>
      <c r="AB98" s="0" t="n">
        <v>613.08083173134</v>
      </c>
      <c r="AC98" s="0" t="n">
        <v>866.616988134179</v>
      </c>
      <c r="AD98" s="0" t="n">
        <v>0.724239658815491</v>
      </c>
      <c r="AE98" s="0" t="n">
        <v>0.603404043722279</v>
      </c>
      <c r="AF98" s="0" t="n">
        <v>0.120835615093212</v>
      </c>
      <c r="AG98" s="0" t="n">
        <v>0.418936395298155</v>
      </c>
      <c r="AH98" s="0" t="n">
        <v>0.432094052386407</v>
      </c>
      <c r="AI98" s="0" t="n">
        <v>0.357818172255901</v>
      </c>
      <c r="AJ98" s="0" t="n">
        <v>0.352244019626814</v>
      </c>
      <c r="AK98" s="0" t="n">
        <v>0.375902737234833</v>
      </c>
      <c r="AL98" s="0" t="n">
        <v>0.364462021652087</v>
      </c>
      <c r="AM98" s="0" t="n">
        <v>0.338446966585802</v>
      </c>
      <c r="AN98" s="0" t="n">
        <v>0.323785829533979</v>
      </c>
      <c r="AO98" s="0" t="n">
        <v>5260807</v>
      </c>
    </row>
    <row r="99" customFormat="false" ht="15" hidden="false" customHeight="false" outlineLevel="0" collapsed="false">
      <c r="A99" s="0" t="n">
        <v>146</v>
      </c>
      <c r="B99" s="0" t="n">
        <v>0.519963467089658</v>
      </c>
      <c r="C99" s="0" t="n">
        <v>0.123347171621824</v>
      </c>
      <c r="D99" s="0" t="n">
        <v>0.356689361288517</v>
      </c>
      <c r="E99" s="0" t="n">
        <v>0.798496059879978</v>
      </c>
      <c r="F99" s="0" t="n">
        <v>0.93268293856291</v>
      </c>
      <c r="G99" s="0" t="n">
        <v>0.823996062615222</v>
      </c>
      <c r="H99" s="0" t="n">
        <v>0.94423495750602</v>
      </c>
      <c r="I99" s="0" t="n">
        <v>0.415188779752625</v>
      </c>
      <c r="J99" s="0" t="n">
        <v>0.475620490391052</v>
      </c>
      <c r="K99" s="0" t="n">
        <v>0.204320729325653</v>
      </c>
      <c r="L99" s="0" t="n">
        <v>0.223234866997878</v>
      </c>
      <c r="M99" s="0" t="n">
        <v>0.0984922305373662</v>
      </c>
      <c r="N99" s="0" t="n">
        <v>0.117443895144279</v>
      </c>
      <c r="O99" s="0" t="n">
        <v>0.284815049589987</v>
      </c>
      <c r="P99" s="0" t="n">
        <v>0.339618553027579</v>
      </c>
      <c r="Q99" s="0" t="n">
        <v>6090.92337761838</v>
      </c>
      <c r="R99" s="0" t="n">
        <v>4361.97076329903</v>
      </c>
      <c r="S99" s="0" t="n">
        <v>3508.88748540234</v>
      </c>
      <c r="T99" s="0" t="n">
        <v>2711.11772166044</v>
      </c>
      <c r="U99" s="0" t="n">
        <v>4566.89583258454</v>
      </c>
      <c r="V99" s="0" t="n">
        <v>5422.17292394723</v>
      </c>
      <c r="W99" s="0" t="n">
        <v>3472.73918102077</v>
      </c>
      <c r="X99" s="0" t="n">
        <v>0.510485980587406</v>
      </c>
      <c r="Y99" s="0" t="n">
        <v>0.660477772262499</v>
      </c>
      <c r="Z99" s="0" t="n">
        <v>540.62074161514</v>
      </c>
      <c r="AA99" s="0" t="n">
        <v>524.039853306872</v>
      </c>
      <c r="AB99" s="0" t="n">
        <v>485.708359453241</v>
      </c>
      <c r="AC99" s="0" t="n">
        <v>749.034493725692</v>
      </c>
      <c r="AD99" s="0" t="n">
        <v>0.724419625463745</v>
      </c>
      <c r="AE99" s="0" t="n">
        <v>0.5978507924656</v>
      </c>
      <c r="AF99" s="0" t="n">
        <v>0.126568832998145</v>
      </c>
      <c r="AG99" s="0" t="n">
        <v>0.418763024307096</v>
      </c>
      <c r="AH99" s="0" t="n">
        <v>0.432091258167671</v>
      </c>
      <c r="AI99" s="0" t="n">
        <v>0.357770526100536</v>
      </c>
      <c r="AJ99" s="0" t="n">
        <v>0.352662829706464</v>
      </c>
      <c r="AK99" s="0" t="n">
        <v>0.376421702631081</v>
      </c>
      <c r="AL99" s="0" t="n">
        <v>0.365181553089719</v>
      </c>
      <c r="AM99" s="0" t="n">
        <v>0.338097085142094</v>
      </c>
      <c r="AN99" s="0" t="n">
        <v>0.324346351217689</v>
      </c>
      <c r="AO99" s="0" t="n">
        <v>5289597</v>
      </c>
    </row>
    <row r="100" customFormat="false" ht="15" hidden="false" customHeight="false" outlineLevel="0" collapsed="false">
      <c r="A100" s="0" t="n">
        <v>147</v>
      </c>
      <c r="B100" s="0" t="n">
        <v>0.519379051365443</v>
      </c>
      <c r="C100" s="0" t="n">
        <v>0.121830222767647</v>
      </c>
      <c r="D100" s="0" t="n">
        <v>0.358790725866909</v>
      </c>
      <c r="E100" s="0" t="n">
        <v>0.796689641719669</v>
      </c>
      <c r="F100" s="0" t="n">
        <v>0.93183803993189</v>
      </c>
      <c r="G100" s="0" t="n">
        <v>0.822529949582208</v>
      </c>
      <c r="H100" s="0" t="n">
        <v>0.943732520554966</v>
      </c>
      <c r="I100" s="0" t="n">
        <v>0.413783910349037</v>
      </c>
      <c r="J100" s="0" t="n">
        <v>0.47531145192969</v>
      </c>
      <c r="K100" s="0" t="n">
        <v>0.203504743404839</v>
      </c>
      <c r="L100" s="0" t="n">
        <v>0.222303999773103</v>
      </c>
      <c r="M100" s="0" t="n">
        <v>0.0970608765273845</v>
      </c>
      <c r="N100" s="0" t="n">
        <v>0.115722662679758</v>
      </c>
      <c r="O100" s="0" t="n">
        <v>0.285844854843248</v>
      </c>
      <c r="P100" s="0" t="n">
        <v>0.340803925322442</v>
      </c>
      <c r="Q100" s="0" t="n">
        <v>6094.19224317897</v>
      </c>
      <c r="R100" s="0" t="n">
        <v>4367.02915781326</v>
      </c>
      <c r="S100" s="0" t="n">
        <v>3504.13409292718</v>
      </c>
      <c r="T100" s="0" t="n">
        <v>2713.22327590391</v>
      </c>
      <c r="U100" s="0" t="n">
        <v>4565.58457185052</v>
      </c>
      <c r="V100" s="0" t="n">
        <v>5419.82199656661</v>
      </c>
      <c r="W100" s="0" t="n">
        <v>3454.9363693067</v>
      </c>
      <c r="X100" s="0" t="n">
        <v>0.508033378241967</v>
      </c>
      <c r="Y100" s="0" t="n">
        <v>0.660380165310235</v>
      </c>
      <c r="Z100" s="0" t="n">
        <v>532.341157331009</v>
      </c>
      <c r="AA100" s="0" t="n">
        <v>519.794226556237</v>
      </c>
      <c r="AB100" s="0" t="n">
        <v>480.796625881621</v>
      </c>
      <c r="AC100" s="0" t="n">
        <v>759.988093764436</v>
      </c>
      <c r="AD100" s="0" t="n">
        <v>0.721599761261079</v>
      </c>
      <c r="AE100" s="0" t="n">
        <v>0.598277290910776</v>
      </c>
      <c r="AF100" s="0" t="n">
        <v>0.123333504216804</v>
      </c>
      <c r="AG100" s="0" t="n">
        <v>0.418311757465752</v>
      </c>
      <c r="AH100" s="0" t="n">
        <v>0.433325599285645</v>
      </c>
      <c r="AI100" s="0" t="n">
        <v>0.357683190889311</v>
      </c>
      <c r="AJ100" s="0" t="n">
        <v>0.353206326324711</v>
      </c>
      <c r="AK100" s="0" t="n">
        <v>0.37604301043583</v>
      </c>
      <c r="AL100" s="0" t="n">
        <v>0.365510467676053</v>
      </c>
      <c r="AM100" s="0" t="n">
        <v>0.337611960583202</v>
      </c>
      <c r="AN100" s="0" t="n">
        <v>0.324660587438073</v>
      </c>
      <c r="AO100" s="0" t="n">
        <v>5300613</v>
      </c>
    </row>
    <row r="101" customFormat="false" ht="15" hidden="false" customHeight="false" outlineLevel="0" collapsed="false">
      <c r="A101" s="0" t="n">
        <v>148</v>
      </c>
      <c r="B101" s="0" t="n">
        <v>0.521277127373936</v>
      </c>
      <c r="C101" s="0" t="n">
        <v>0.119261134271925</v>
      </c>
      <c r="D101" s="0" t="n">
        <v>0.359461738354138</v>
      </c>
      <c r="E101" s="0" t="n">
        <v>0.796028199326302</v>
      </c>
      <c r="F101" s="0" t="n">
        <v>0.930063298960744</v>
      </c>
      <c r="G101" s="0" t="n">
        <v>0.822123734792564</v>
      </c>
      <c r="H101" s="0" t="n">
        <v>0.941979804052733</v>
      </c>
      <c r="I101" s="0" t="n">
        <v>0.414951293053462</v>
      </c>
      <c r="J101" s="0" t="n">
        <v>0.475774850131909</v>
      </c>
      <c r="K101" s="0" t="n">
        <v>0.201978921974492</v>
      </c>
      <c r="L101" s="0" t="n">
        <v>0.220156240988976</v>
      </c>
      <c r="M101" s="0" t="n">
        <v>0.0949352259640928</v>
      </c>
      <c r="N101" s="0" t="n">
        <v>0.113173944242017</v>
      </c>
      <c r="O101" s="0" t="n">
        <v>0.286141680308747</v>
      </c>
      <c r="P101" s="0" t="n">
        <v>0.341114504586819</v>
      </c>
      <c r="Q101" s="0" t="n">
        <v>6082.91045888315</v>
      </c>
      <c r="R101" s="0" t="n">
        <v>4378.98562457043</v>
      </c>
      <c r="S101" s="0" t="n">
        <v>3507.15951652737</v>
      </c>
      <c r="T101" s="0" t="n">
        <v>2712.44668069821</v>
      </c>
      <c r="U101" s="0" t="n">
        <v>4564.1707111298</v>
      </c>
      <c r="V101" s="0" t="n">
        <v>5418.02197003969</v>
      </c>
      <c r="W101" s="0" t="n">
        <v>3440.71898605508</v>
      </c>
      <c r="X101" s="0" t="n">
        <v>0.501088425729966</v>
      </c>
      <c r="Y101" s="0" t="n">
        <v>0.655793744967324</v>
      </c>
      <c r="Z101" s="0" t="n">
        <v>534.786821969903</v>
      </c>
      <c r="AA101" s="0" t="n">
        <v>526.09314343736</v>
      </c>
      <c r="AB101" s="0" t="n">
        <v>488.170022391068</v>
      </c>
      <c r="AC101" s="0" t="n">
        <v>737.197014591683</v>
      </c>
      <c r="AD101" s="0" t="n">
        <v>0.728504506111492</v>
      </c>
      <c r="AE101" s="0" t="n">
        <v>0.599174876681696</v>
      </c>
      <c r="AF101" s="0" t="n">
        <v>0.129340692801983</v>
      </c>
      <c r="AG101" s="0" t="n">
        <v>0.421870871659698</v>
      </c>
      <c r="AH101" s="0" t="n">
        <v>0.433292581043257</v>
      </c>
      <c r="AI101" s="0" t="n">
        <v>0.36405299563298</v>
      </c>
      <c r="AJ101" s="0" t="n">
        <v>0.354432427617445</v>
      </c>
      <c r="AK101" s="0" t="n">
        <v>0.382228415126721</v>
      </c>
      <c r="AL101" s="0" t="n">
        <v>0.367667721597464</v>
      </c>
      <c r="AM101" s="0" t="n">
        <v>0.343380444690123</v>
      </c>
      <c r="AN101" s="0" t="n">
        <v>0.325062277823995</v>
      </c>
      <c r="AO101" s="0" t="n">
        <v>5311492</v>
      </c>
    </row>
    <row r="102" customFormat="false" ht="15" hidden="false" customHeight="false" outlineLevel="0" collapsed="false">
      <c r="A102" s="0" t="n">
        <v>149</v>
      </c>
      <c r="B102" s="0" t="n">
        <v>0.520281577289231</v>
      </c>
      <c r="C102" s="0" t="n">
        <v>0.116592096291046</v>
      </c>
      <c r="D102" s="0" t="n">
        <v>0.363126326419723</v>
      </c>
      <c r="E102" s="0" t="n">
        <v>0.795878640922288</v>
      </c>
      <c r="F102" s="0" t="n">
        <v>0.929468857313236</v>
      </c>
      <c r="G102" s="0" t="n">
        <v>0.821975711630527</v>
      </c>
      <c r="H102" s="0" t="n">
        <v>0.941810858989022</v>
      </c>
      <c r="I102" s="0" t="n">
        <v>0.414080994629858</v>
      </c>
      <c r="J102" s="0" t="n">
        <v>0.474545083213333</v>
      </c>
      <c r="K102" s="0" t="n">
        <v>0.199724346894655</v>
      </c>
      <c r="L102" s="0" t="n">
        <v>0.218061594416283</v>
      </c>
      <c r="M102" s="0" t="n">
        <v>0.0927931591383981</v>
      </c>
      <c r="N102" s="0" t="n">
        <v>0.110565936107317</v>
      </c>
      <c r="O102" s="0" t="n">
        <v>0.289004487154032</v>
      </c>
      <c r="P102" s="0" t="n">
        <v>0.344357837992586</v>
      </c>
      <c r="Q102" s="0" t="n">
        <v>6096.55461781893</v>
      </c>
      <c r="R102" s="0" t="n">
        <v>4382.06762836665</v>
      </c>
      <c r="S102" s="0" t="n">
        <v>3513.67284081565</v>
      </c>
      <c r="T102" s="0" t="n">
        <v>2712.74566493623</v>
      </c>
      <c r="U102" s="0" t="n">
        <v>4566.66090259971</v>
      </c>
      <c r="V102" s="0" t="n">
        <v>5412.36302052143</v>
      </c>
      <c r="W102" s="0" t="n">
        <v>3409.17086841413</v>
      </c>
      <c r="X102" s="0" t="n">
        <v>0.497723514549922</v>
      </c>
      <c r="Y102" s="0" t="n">
        <v>0.654327606926795</v>
      </c>
      <c r="Z102" s="0" t="n">
        <v>675.791422643254</v>
      </c>
      <c r="AA102" s="0" t="n">
        <v>670.196939573346</v>
      </c>
      <c r="AB102" s="0" t="n">
        <v>632.368745883823</v>
      </c>
      <c r="AC102" s="0" t="n">
        <v>917.482450793779</v>
      </c>
      <c r="AD102" s="0" t="n">
        <v>0.7217594411537</v>
      </c>
      <c r="AE102" s="0" t="n">
        <v>0.6024867611741</v>
      </c>
      <c r="AF102" s="0" t="n">
        <v>0.1192726799796</v>
      </c>
      <c r="AG102" s="0" t="n">
        <v>0.418825831409874</v>
      </c>
      <c r="AH102" s="0" t="n">
        <v>0.432738815437183</v>
      </c>
      <c r="AI102" s="0" t="n">
        <v>0.361091998474403</v>
      </c>
      <c r="AJ102" s="0" t="n">
        <v>0.354697323110088</v>
      </c>
      <c r="AK102" s="0" t="n">
        <v>0.377798532121573</v>
      </c>
      <c r="AL102" s="0" t="n">
        <v>0.364747977537738</v>
      </c>
      <c r="AM102" s="0" t="n">
        <v>0.340323009357982</v>
      </c>
      <c r="AN102" s="0" t="n">
        <v>0.325247409455831</v>
      </c>
      <c r="AO102" s="0" t="n">
        <v>5320716</v>
      </c>
    </row>
    <row r="103" customFormat="false" ht="15" hidden="false" customHeight="false" outlineLevel="0" collapsed="false">
      <c r="A103" s="0" t="n">
        <v>150</v>
      </c>
      <c r="B103" s="0" t="n">
        <v>0.521870241668215</v>
      </c>
      <c r="C103" s="0" t="n">
        <v>0.113492935810248</v>
      </c>
      <c r="D103" s="0" t="n">
        <v>0.364636822521537</v>
      </c>
      <c r="E103" s="0" t="n">
        <v>0.794763088321434</v>
      </c>
      <c r="F103" s="0" t="n">
        <v>0.926990647306412</v>
      </c>
      <c r="G103" s="0" t="n">
        <v>0.821655877944263</v>
      </c>
      <c r="H103" s="0" t="n">
        <v>0.939996308930602</v>
      </c>
      <c r="I103" s="0" t="n">
        <v>0.414763204971283</v>
      </c>
      <c r="J103" s="0" t="n">
        <v>0.47447188933142</v>
      </c>
      <c r="K103" s="0" t="n">
        <v>0.19796196048403</v>
      </c>
      <c r="L103" s="0" t="n">
        <v>0.215512810590591</v>
      </c>
      <c r="M103" s="0" t="n">
        <v>0.0901999961672192</v>
      </c>
      <c r="N103" s="0" t="n">
        <v>0.107413691486132</v>
      </c>
      <c r="O103" s="0" t="n">
        <v>0.289799887182931</v>
      </c>
      <c r="P103" s="0" t="n">
        <v>0.34510506648886</v>
      </c>
      <c r="Q103" s="0" t="n">
        <v>6109.03173484908</v>
      </c>
      <c r="R103" s="0" t="n">
        <v>4380.50089132024</v>
      </c>
      <c r="S103" s="0" t="n">
        <v>3518.16613436556</v>
      </c>
      <c r="T103" s="0" t="n">
        <v>2714.47342342717</v>
      </c>
      <c r="U103" s="0" t="n">
        <v>4577.20583501947</v>
      </c>
      <c r="V103" s="0" t="n">
        <v>5409.83519868665</v>
      </c>
      <c r="W103" s="0" t="n">
        <v>3426.06402400224</v>
      </c>
      <c r="X103" s="0" t="n">
        <v>0.498143790866567</v>
      </c>
      <c r="Y103" s="0" t="n">
        <v>0.652205795003392</v>
      </c>
      <c r="Z103" s="0" t="n">
        <v>521.783207115154</v>
      </c>
      <c r="AA103" s="0" t="n">
        <v>512.051165761688</v>
      </c>
      <c r="AB103" s="0" t="n">
        <v>480.686162713774</v>
      </c>
      <c r="AC103" s="0" t="n">
        <v>731.350977747042</v>
      </c>
      <c r="AD103" s="0" t="n">
        <v>0.721373738019865</v>
      </c>
      <c r="AE103" s="0" t="n">
        <v>0.618436784628408</v>
      </c>
      <c r="AF103" s="0" t="n">
        <v>0.102936953391457</v>
      </c>
      <c r="AG103" s="0" t="n">
        <v>0.420568546523271</v>
      </c>
      <c r="AH103" s="0" t="n">
        <v>0.43332920608581</v>
      </c>
      <c r="AI103" s="0" t="n">
        <v>0.363161091575917</v>
      </c>
      <c r="AJ103" s="0" t="n">
        <v>0.3556153893515</v>
      </c>
      <c r="AK103" s="0" t="n">
        <v>0.381106136205533</v>
      </c>
      <c r="AL103" s="0" t="n">
        <v>0.366759471942127</v>
      </c>
      <c r="AM103" s="0" t="n">
        <v>0.341355270366778</v>
      </c>
      <c r="AN103" s="0" t="n">
        <v>0.325105383185286</v>
      </c>
      <c r="AO103" s="0" t="n">
        <v>5324222</v>
      </c>
    </row>
    <row r="104" customFormat="false" ht="15" hidden="false" customHeight="false" outlineLevel="0" collapsed="false">
      <c r="A104" s="0" t="n">
        <v>151</v>
      </c>
      <c r="B104" s="0" t="n">
        <v>0.522076604446691</v>
      </c>
      <c r="C104" s="0" t="n">
        <v>0.110372510109853</v>
      </c>
      <c r="D104" s="0" t="n">
        <v>0.367550885443456</v>
      </c>
      <c r="E104" s="0" t="n">
        <v>0.793967963140142</v>
      </c>
      <c r="F104" s="0" t="n">
        <v>0.925324548842579</v>
      </c>
      <c r="G104" s="0" t="n">
        <v>0.821101171405844</v>
      </c>
      <c r="H104" s="0" t="n">
        <v>0.938193568087477</v>
      </c>
      <c r="I104" s="0" t="n">
        <v>0.41451209823566</v>
      </c>
      <c r="J104" s="0" t="n">
        <v>0.473599898004838</v>
      </c>
      <c r="K104" s="0" t="n">
        <v>0.19742246751682</v>
      </c>
      <c r="L104" s="0" t="n">
        <v>0.213920686956306</v>
      </c>
      <c r="M104" s="0" t="n">
        <v>0.0876322370385845</v>
      </c>
      <c r="N104" s="0" t="n">
        <v>0.104322123702975</v>
      </c>
      <c r="O104" s="0" t="n">
        <v>0.291823627865897</v>
      </c>
      <c r="P104" s="0" t="n">
        <v>0.347402527134766</v>
      </c>
      <c r="Q104" s="0" t="n">
        <v>6111.67850262775</v>
      </c>
      <c r="R104" s="0" t="n">
        <v>4395.86595646683</v>
      </c>
      <c r="S104" s="0" t="n">
        <v>3519.12532600454</v>
      </c>
      <c r="T104" s="0" t="n">
        <v>2715.93078408019</v>
      </c>
      <c r="U104" s="0" t="n">
        <v>4577.42182023582</v>
      </c>
      <c r="V104" s="0" t="n">
        <v>5413.31894261046</v>
      </c>
      <c r="W104" s="0" t="n">
        <v>3412.74932068266</v>
      </c>
      <c r="X104" s="0" t="n">
        <v>0.494125366138119</v>
      </c>
      <c r="Y104" s="0" t="n">
        <v>0.651950849387332</v>
      </c>
      <c r="Z104" s="0" t="n">
        <v>537.363037785085</v>
      </c>
      <c r="AA104" s="0" t="n">
        <v>517.317834565077</v>
      </c>
      <c r="AB104" s="0" t="n">
        <v>484.373020858587</v>
      </c>
      <c r="AC104" s="0" t="n">
        <v>763.123634884002</v>
      </c>
      <c r="AD104" s="0" t="n">
        <v>0.726115595543152</v>
      </c>
      <c r="AE104" s="0" t="n">
        <v>0.620694364806252</v>
      </c>
      <c r="AF104" s="0" t="n">
        <v>0.1054212307369</v>
      </c>
      <c r="AG104" s="0" t="n">
        <v>0.42045465784422</v>
      </c>
      <c r="AH104" s="0" t="n">
        <v>0.433700060104385</v>
      </c>
      <c r="AI104" s="0" t="n">
        <v>0.362969045858423</v>
      </c>
      <c r="AJ104" s="0" t="n">
        <v>0.356898654321152</v>
      </c>
      <c r="AK104" s="0" t="n">
        <v>0.381990557927906</v>
      </c>
      <c r="AL104" s="0" t="n">
        <v>0.367890775659345</v>
      </c>
      <c r="AM104" s="0" t="n">
        <v>0.34043820887631</v>
      </c>
      <c r="AN104" s="0" t="n">
        <v>0.325350740230858</v>
      </c>
      <c r="AO104" s="0" t="n">
        <v>5348213</v>
      </c>
    </row>
    <row r="105" customFormat="false" ht="15" hidden="false" customHeight="false" outlineLevel="0" collapsed="false">
      <c r="A105" s="0" t="n">
        <v>152</v>
      </c>
      <c r="B105" s="0" t="n">
        <v>0.521008135110071</v>
      </c>
      <c r="C105" s="0" t="n">
        <v>0.107709678181629</v>
      </c>
      <c r="D105" s="0" t="n">
        <v>0.3712821867083</v>
      </c>
      <c r="E105" s="0" t="n">
        <v>0.790964692580766</v>
      </c>
      <c r="F105" s="0" t="n">
        <v>0.92364862618071</v>
      </c>
      <c r="G105" s="0" t="n">
        <v>0.818686397688363</v>
      </c>
      <c r="H105" s="0" t="n">
        <v>0.936689884770137</v>
      </c>
      <c r="I105" s="0" t="n">
        <v>0.412099039419415</v>
      </c>
      <c r="J105" s="0" t="n">
        <v>0.471651028188382</v>
      </c>
      <c r="K105" s="0" t="n">
        <v>0.198216233267555</v>
      </c>
      <c r="L105" s="0" t="n">
        <v>0.214786039406227</v>
      </c>
      <c r="M105" s="0" t="n">
        <v>0.0851945524909054</v>
      </c>
      <c r="N105" s="0" t="n">
        <v>0.101639546278746</v>
      </c>
      <c r="O105" s="0" t="n">
        <v>0.293671100670445</v>
      </c>
      <c r="P105" s="0" t="n">
        <v>0.350358051713582</v>
      </c>
      <c r="Q105" s="0" t="n">
        <v>6132.12120630124</v>
      </c>
      <c r="R105" s="0" t="n">
        <v>4399.93630768631</v>
      </c>
      <c r="S105" s="0" t="n">
        <v>3523.25362338131</v>
      </c>
      <c r="T105" s="0" t="n">
        <v>2718.66572535251</v>
      </c>
      <c r="U105" s="0" t="n">
        <v>4583.76570332838</v>
      </c>
      <c r="V105" s="0" t="n">
        <v>5425.34623831491</v>
      </c>
      <c r="W105" s="0" t="n">
        <v>3415.74300314937</v>
      </c>
      <c r="X105" s="0" t="n">
        <v>0.494416022116647</v>
      </c>
      <c r="Y105" s="0" t="n">
        <v>0.652175189635505</v>
      </c>
      <c r="Z105" s="0" t="n">
        <v>525.022753872146</v>
      </c>
      <c r="AA105" s="0" t="n">
        <v>512.988648920654</v>
      </c>
      <c r="AB105" s="0" t="n">
        <v>475.578715839992</v>
      </c>
      <c r="AC105" s="0" t="n">
        <v>784.518281660115</v>
      </c>
      <c r="AD105" s="0" t="n">
        <v>0.714298123978132</v>
      </c>
      <c r="AE105" s="0" t="n">
        <v>0.60444129751948</v>
      </c>
      <c r="AF105" s="0" t="n">
        <v>0.109856826458652</v>
      </c>
      <c r="AG105" s="0" t="n">
        <v>0.4235514428812</v>
      </c>
      <c r="AH105" s="0" t="n">
        <v>0.436503781606695</v>
      </c>
      <c r="AI105" s="0" t="n">
        <v>0.367462786873357</v>
      </c>
      <c r="AJ105" s="0" t="n">
        <v>0.35840808567441</v>
      </c>
      <c r="AK105" s="0" t="n">
        <v>0.384366670348687</v>
      </c>
      <c r="AL105" s="0" t="n">
        <v>0.368910740364515</v>
      </c>
      <c r="AM105" s="0" t="n">
        <v>0.344504101993495</v>
      </c>
      <c r="AN105" s="0" t="n">
        <v>0.326461586647173</v>
      </c>
      <c r="AO105" s="0" t="n">
        <v>5388535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0.307333791068711</v>
      </c>
      <c r="AH15" s="0" t="n">
        <v>0.268613216929014</v>
      </c>
      <c r="AI15" s="0" t="n">
        <v>0.285213548452464</v>
      </c>
      <c r="AJ15" s="0" t="n">
        <v>0.262439685789897</v>
      </c>
      <c r="AK15" s="0" t="n">
        <v>0.306447630895675</v>
      </c>
      <c r="AL15" s="0" t="n">
        <v>0.26767751972033</v>
      </c>
      <c r="AM15" s="0" t="n">
        <v>0.284145794952964</v>
      </c>
      <c r="AN15" s="0" t="n">
        <v>0.261186063707063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0.31744294102949</v>
      </c>
      <c r="AH16" s="0" t="n">
        <v>0.281785941981458</v>
      </c>
      <c r="AI16" s="0" t="n">
        <v>0.29872303581925</v>
      </c>
      <c r="AJ16" s="0" t="n">
        <v>0.277590512974728</v>
      </c>
      <c r="AK16" s="0" t="n">
        <v>0.316841516687711</v>
      </c>
      <c r="AL16" s="0" t="n">
        <v>0.281153099039729</v>
      </c>
      <c r="AM16" s="0" t="n">
        <v>0.29758220709136</v>
      </c>
      <c r="AN16" s="0" t="n">
        <v>0.276343327102109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0.320459984669842</v>
      </c>
      <c r="AH17" s="0" t="n">
        <v>0.280394399719924</v>
      </c>
      <c r="AI17" s="0" t="n">
        <v>0.299870570754772</v>
      </c>
      <c r="AJ17" s="0" t="n">
        <v>0.275098333723429</v>
      </c>
      <c r="AK17" s="0" t="n">
        <v>0.319864882688057</v>
      </c>
      <c r="AL17" s="0" t="n">
        <v>0.279764210607924</v>
      </c>
      <c r="AM17" s="0" t="n">
        <v>0.298871727916288</v>
      </c>
      <c r="AN17" s="0" t="n">
        <v>0.273916540315428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584.760887539491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0.31795721622331</v>
      </c>
      <c r="AH18" s="0" t="n">
        <v>0.283123106052426</v>
      </c>
      <c r="AI18" s="0" t="n">
        <v>0.302950198741595</v>
      </c>
      <c r="AJ18" s="0" t="n">
        <v>0.278083496036895</v>
      </c>
      <c r="AK18" s="0" t="n">
        <v>0.317366305473075</v>
      </c>
      <c r="AL18" s="0" t="n">
        <v>0.28250201559695</v>
      </c>
      <c r="AM18" s="0" t="n">
        <v>0.30207093311745</v>
      </c>
      <c r="AN18" s="0" t="n">
        <v>0.276133399992239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4236.00212293994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3625.16382218527</v>
      </c>
      <c r="V19" s="0" t="n">
        <v>3740.39944841785</v>
      </c>
      <c r="W19" s="0" t="n">
        <v>2772.31948996558</v>
      </c>
      <c r="X19" s="0" t="n">
        <v>0.558181409790754</v>
      </c>
      <c r="Y19" s="0" t="n">
        <v>0.62741765410638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0.324235793181174</v>
      </c>
      <c r="AH19" s="0" t="n">
        <v>0.2856392499652</v>
      </c>
      <c r="AI19" s="0" t="n">
        <v>0.307523341901955</v>
      </c>
      <c r="AJ19" s="0" t="n">
        <v>0.280760318655239</v>
      </c>
      <c r="AK19" s="0" t="n">
        <v>0.323621674688509</v>
      </c>
      <c r="AL19" s="0" t="n">
        <v>0.284990055848966</v>
      </c>
      <c r="AM19" s="0" t="n">
        <v>0.306317395097141</v>
      </c>
      <c r="AN19" s="0" t="n">
        <v>0.278020574746145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4323.51333951548</v>
      </c>
      <c r="R20" s="0" t="n">
        <v>3086.62789423823</v>
      </c>
      <c r="S20" s="0" t="n">
        <v>2283.0833129044</v>
      </c>
      <c r="T20" s="0" t="n">
        <v>2249.93695012892</v>
      </c>
      <c r="U20" s="0" t="n">
        <v>3684.58710135579</v>
      </c>
      <c r="V20" s="0" t="n">
        <v>3811.70096289274</v>
      </c>
      <c r="W20" s="0" t="n">
        <v>2816.93988361917</v>
      </c>
      <c r="X20" s="0" t="n">
        <v>0.576287307755464</v>
      </c>
      <c r="Y20" s="0" t="n">
        <v>0.649061525492725</v>
      </c>
      <c r="Z20" s="0" t="n">
        <v>498.898813339829</v>
      </c>
      <c r="AA20" s="0" t="n">
        <v>509.364555540583</v>
      </c>
      <c r="AB20" s="0" t="n">
        <v>424.667542093501</v>
      </c>
      <c r="AC20" s="0" t="n">
        <v>727.011554739137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0.323229975213988</v>
      </c>
      <c r="AH20" s="0" t="n">
        <v>0.288711696624011</v>
      </c>
      <c r="AI20" s="0" t="n">
        <v>0.306202921202323</v>
      </c>
      <c r="AJ20" s="0" t="n">
        <v>0.283845159339664</v>
      </c>
      <c r="AK20" s="0" t="n">
        <v>0.322620493877651</v>
      </c>
      <c r="AL20" s="0" t="n">
        <v>0.288071129031209</v>
      </c>
      <c r="AM20" s="0" t="n">
        <v>0.305006766282427</v>
      </c>
      <c r="AN20" s="0" t="n">
        <v>0.280023754447816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4269.95423086266</v>
      </c>
      <c r="R21" s="0" t="n">
        <v>3033.09384166697</v>
      </c>
      <c r="S21" s="0" t="n">
        <v>2281.28638588278</v>
      </c>
      <c r="T21" s="0" t="n">
        <v>2214.20073216183</v>
      </c>
      <c r="U21" s="0" t="n">
        <v>3643.78160860199</v>
      </c>
      <c r="V21" s="0" t="n">
        <v>3766.76943998083</v>
      </c>
      <c r="W21" s="0" t="n">
        <v>2767.75091520229</v>
      </c>
      <c r="X21" s="0" t="n">
        <v>0.585532666938895</v>
      </c>
      <c r="Y21" s="0" t="n">
        <v>0.663323876672852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0.321483010721462</v>
      </c>
      <c r="AH21" s="0" t="n">
        <v>0.292589696792576</v>
      </c>
      <c r="AI21" s="0" t="n">
        <v>0.304077242888317</v>
      </c>
      <c r="AJ21" s="0" t="n">
        <v>0.283005239012394</v>
      </c>
      <c r="AK21" s="0" t="n">
        <v>0.318921094804008</v>
      </c>
      <c r="AL21" s="0" t="n">
        <v>0.288200130888248</v>
      </c>
      <c r="AM21" s="0" t="n">
        <v>0.302613954765963</v>
      </c>
      <c r="AN21" s="0" t="n">
        <v>0.278864363834001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4307.51784659236</v>
      </c>
      <c r="R22" s="0" t="n">
        <v>3059.82917977262</v>
      </c>
      <c r="S22" s="0" t="n">
        <v>2534.89916199307</v>
      </c>
      <c r="T22" s="0" t="n">
        <v>2225.72890975939</v>
      </c>
      <c r="U22" s="0" t="n">
        <v>3736.80319691203</v>
      </c>
      <c r="V22" s="0" t="n">
        <v>3860.27808022257</v>
      </c>
      <c r="W22" s="0" t="n">
        <v>2782.16113719924</v>
      </c>
      <c r="X22" s="0" t="n">
        <v>0.558192708604122</v>
      </c>
      <c r="Y22" s="0" t="n">
        <v>0.644526732231514</v>
      </c>
      <c r="Z22" s="0" t="n">
        <v>594.18938176424</v>
      </c>
      <c r="AA22" s="0" t="n">
        <v>583.537962860715</v>
      </c>
      <c r="AB22" s="0" t="n">
        <v>530.234004599253</v>
      </c>
      <c r="AC22" s="0" t="n">
        <v>736.80734441763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0.317805950760944</v>
      </c>
      <c r="AH22" s="0" t="n">
        <v>0.286739058973105</v>
      </c>
      <c r="AI22" s="0" t="n">
        <v>0.29340578176588</v>
      </c>
      <c r="AJ22" s="0" t="n">
        <v>0.270216605936905</v>
      </c>
      <c r="AK22" s="0" t="n">
        <v>0.313891658254896</v>
      </c>
      <c r="AL22" s="0" t="n">
        <v>0.280274670049259</v>
      </c>
      <c r="AM22" s="0" t="n">
        <v>0.29154274702925</v>
      </c>
      <c r="AN22" s="0" t="n">
        <v>0.265277890382781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4406.9947334864</v>
      </c>
      <c r="R23" s="0" t="n">
        <v>3147.29279534403</v>
      </c>
      <c r="S23" s="0" t="n">
        <v>2598.90972027062</v>
      </c>
      <c r="T23" s="0" t="n">
        <v>2273.13477387692</v>
      </c>
      <c r="U23" s="0" t="n">
        <v>3820.38065276097</v>
      </c>
      <c r="V23" s="0" t="n">
        <v>3958.06730677469</v>
      </c>
      <c r="W23" s="0" t="n">
        <v>2841.41846734615</v>
      </c>
      <c r="X23" s="0" t="n">
        <v>0.51863132939999</v>
      </c>
      <c r="Y23" s="0" t="n">
        <v>0.63157338320873</v>
      </c>
      <c r="Z23" s="0" t="n">
        <v>474.701000567098</v>
      </c>
      <c r="AA23" s="0" t="n">
        <v>480.419969036723</v>
      </c>
      <c r="AB23" s="0" t="n">
        <v>436.157965300851</v>
      </c>
      <c r="AC23" s="0" t="n">
        <v>637.494883893445</v>
      </c>
      <c r="AD23" s="0" t="n">
        <v>0.720895691010787</v>
      </c>
      <c r="AE23" s="0" t="n">
        <v>0.517349958691858</v>
      </c>
      <c r="AF23" s="0" t="n">
        <v>0.203545732318929</v>
      </c>
      <c r="AG23" s="0" t="n">
        <v>0.31731963150702</v>
      </c>
      <c r="AH23" s="0" t="n">
        <v>0.292082929842703</v>
      </c>
      <c r="AI23" s="0" t="n">
        <v>0.291501327482366</v>
      </c>
      <c r="AJ23" s="0" t="n">
        <v>0.27158655832783</v>
      </c>
      <c r="AK23" s="0" t="n">
        <v>0.311222466825488</v>
      </c>
      <c r="AL23" s="0" t="n">
        <v>0.282489519662202</v>
      </c>
      <c r="AM23" s="0" t="n">
        <v>0.289848599003539</v>
      </c>
      <c r="AN23" s="0" t="n">
        <v>0.266250755545705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4653.14193573106</v>
      </c>
      <c r="R24" s="0" t="n">
        <v>3307.31448900641</v>
      </c>
      <c r="S24" s="0" t="n">
        <v>2731.95089203836</v>
      </c>
      <c r="T24" s="0" t="n">
        <v>2387.49031066213</v>
      </c>
      <c r="U24" s="0" t="n">
        <v>4024.28253668018</v>
      </c>
      <c r="V24" s="0" t="n">
        <v>4178.78699013779</v>
      </c>
      <c r="W24" s="0" t="n">
        <v>2984.36288832767</v>
      </c>
      <c r="X24" s="0" t="n">
        <v>0.592234397665707</v>
      </c>
      <c r="Y24" s="0" t="n">
        <v>0.72193151644098</v>
      </c>
      <c r="Z24" s="0" t="n">
        <v>513.836965177266</v>
      </c>
      <c r="AA24" s="0" t="n">
        <v>515.326669419569</v>
      </c>
      <c r="AB24" s="0" t="n">
        <v>473.223823238958</v>
      </c>
      <c r="AC24" s="0" t="n">
        <v>669.585230316889</v>
      </c>
      <c r="AD24" s="0" t="n">
        <v>0.752109063205972</v>
      </c>
      <c r="AE24" s="0" t="n">
        <v>0.540341034101914</v>
      </c>
      <c r="AF24" s="0" t="n">
        <v>0.211768029104059</v>
      </c>
      <c r="AG24" s="0" t="n">
        <v>0.315451663065476</v>
      </c>
      <c r="AH24" s="0" t="n">
        <v>0.297405742251266</v>
      </c>
      <c r="AI24" s="0" t="n">
        <v>0.289816753672811</v>
      </c>
      <c r="AJ24" s="0" t="n">
        <v>0.273670070186967</v>
      </c>
      <c r="AK24" s="0" t="n">
        <v>0.307449609725614</v>
      </c>
      <c r="AL24" s="0" t="n">
        <v>0.28525162406679</v>
      </c>
      <c r="AM24" s="0" t="n">
        <v>0.288037430038961</v>
      </c>
      <c r="AN24" s="0" t="n">
        <v>0.268246661960468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0.677247344872635</v>
      </c>
      <c r="C25" s="0" t="n">
        <v>0.288300491261049</v>
      </c>
      <c r="D25" s="0" t="n">
        <v>0.0344521638663156</v>
      </c>
      <c r="E25" s="0" t="n">
        <v>0.953802506192048</v>
      </c>
      <c r="F25" s="0" t="n">
        <v>0.986582138467088</v>
      </c>
      <c r="G25" s="0" t="n">
        <v>0.964959920611244</v>
      </c>
      <c r="H25" s="0" t="n">
        <v>0.989992644307239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0.0328605602394309</v>
      </c>
      <c r="P25" s="0" t="n">
        <v>0.0394665683457776</v>
      </c>
      <c r="Q25" s="0" t="n">
        <v>4575.80216730317</v>
      </c>
      <c r="R25" s="0" t="n">
        <v>3248.42959724739</v>
      </c>
      <c r="S25" s="0" t="n">
        <v>2701.11730717872</v>
      </c>
      <c r="T25" s="0" t="n">
        <v>2341.22509801058</v>
      </c>
      <c r="U25" s="0" t="n">
        <v>3958.34358580646</v>
      </c>
      <c r="V25" s="0" t="n">
        <v>4122.06468297816</v>
      </c>
      <c r="W25" s="0" t="n">
        <v>2926.53137251323</v>
      </c>
      <c r="X25" s="0" t="n">
        <v>0.606832664310855</v>
      </c>
      <c r="Y25" s="0" t="n">
        <v>0.739750713054064</v>
      </c>
      <c r="Z25" s="0" t="n">
        <v>500.320767290696</v>
      </c>
      <c r="AA25" s="0" t="n">
        <v>502.131418565601</v>
      </c>
      <c r="AB25" s="0" t="n">
        <v>462.76038171241</v>
      </c>
      <c r="AC25" s="0" t="n">
        <v>631.845233219614</v>
      </c>
      <c r="AD25" s="0" t="n">
        <v>0.768483673079775</v>
      </c>
      <c r="AE25" s="0" t="n">
        <v>0.551861756969384</v>
      </c>
      <c r="AF25" s="0" t="n">
        <v>0.216621916110391</v>
      </c>
      <c r="AG25" s="0" t="n">
        <v>0.319566715478143</v>
      </c>
      <c r="AH25" s="0" t="n">
        <v>0.302261999999014</v>
      </c>
      <c r="AI25" s="0" t="n">
        <v>0.291257312580443</v>
      </c>
      <c r="AJ25" s="0" t="n">
        <v>0.274314038487902</v>
      </c>
      <c r="AK25" s="0" t="n">
        <v>0.309625911322808</v>
      </c>
      <c r="AL25" s="0" t="n">
        <v>0.287119056015474</v>
      </c>
      <c r="AM25" s="0" t="n">
        <v>0.289656727984929</v>
      </c>
      <c r="AN25" s="0" t="n">
        <v>0.268750898831926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0.675221303613272</v>
      </c>
      <c r="C26" s="0" t="n">
        <v>0.286881548524299</v>
      </c>
      <c r="D26" s="0" t="n">
        <v>0.0378971478624294</v>
      </c>
      <c r="E26" s="0" t="n">
        <v>0.944490307383956</v>
      </c>
      <c r="F26" s="0" t="n">
        <v>0.985538012632846</v>
      </c>
      <c r="G26" s="0" t="n">
        <v>0.957450541981951</v>
      </c>
      <c r="H26" s="0" t="n">
        <v>0.989442688533823</v>
      </c>
      <c r="I26" s="0" t="n">
        <v>0.637739976601894</v>
      </c>
      <c r="J26" s="0" t="n">
        <v>0.726281855212627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0.0357934888335612</v>
      </c>
      <c r="P26" s="0" t="n">
        <v>0.0429562899631502</v>
      </c>
      <c r="Q26" s="0" t="n">
        <v>4296.74117949146</v>
      </c>
      <c r="R26" s="0" t="n">
        <v>3059.85519847965</v>
      </c>
      <c r="S26" s="0" t="n">
        <v>2546.85446622521</v>
      </c>
      <c r="T26" s="0" t="n">
        <v>2188.84970005737</v>
      </c>
      <c r="U26" s="0" t="n">
        <v>3714.84789437348</v>
      </c>
      <c r="V26" s="0" t="n">
        <v>3881.51338257053</v>
      </c>
      <c r="W26" s="0" t="n">
        <v>2736.06212507172</v>
      </c>
      <c r="X26" s="0" t="n">
        <v>0.578121156447089</v>
      </c>
      <c r="Y26" s="0" t="n">
        <v>0.698664196547973</v>
      </c>
      <c r="Z26" s="0" t="n">
        <v>595.023406197616</v>
      </c>
      <c r="AA26" s="0" t="n">
        <v>580.688543107718</v>
      </c>
      <c r="AB26" s="0" t="n">
        <v>540.321395163773</v>
      </c>
      <c r="AC26" s="0" t="n">
        <v>710.196361344127</v>
      </c>
      <c r="AD26" s="0" t="n">
        <v>0.75173293246265</v>
      </c>
      <c r="AE26" s="0" t="n">
        <v>0.533874143498464</v>
      </c>
      <c r="AF26" s="0" t="n">
        <v>0.217858788964185</v>
      </c>
      <c r="AG26" s="0" t="n">
        <v>0.327736142271355</v>
      </c>
      <c r="AH26" s="0" t="n">
        <v>0.310003157675857</v>
      </c>
      <c r="AI26" s="0" t="n">
        <v>0.296491792878917</v>
      </c>
      <c r="AJ26" s="0" t="n">
        <v>0.278208736099138</v>
      </c>
      <c r="AK26" s="0" t="n">
        <v>0.315959993429831</v>
      </c>
      <c r="AL26" s="0" t="n">
        <v>0.291061239117459</v>
      </c>
      <c r="AM26" s="0" t="n">
        <v>0.295028814493098</v>
      </c>
      <c r="AN26" s="0" t="n">
        <v>0.272356519509663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0.673482136395663</v>
      </c>
      <c r="C27" s="0" t="n">
        <v>0.286690396743898</v>
      </c>
      <c r="D27" s="0" t="n">
        <v>0.0398274668604387</v>
      </c>
      <c r="E27" s="0" t="n">
        <v>0.936437776522616</v>
      </c>
      <c r="F27" s="0" t="n">
        <v>0.985498984701996</v>
      </c>
      <c r="G27" s="0" t="n">
        <v>0.951463022240719</v>
      </c>
      <c r="H27" s="0" t="n">
        <v>0.989540811772434</v>
      </c>
      <c r="I27" s="0" t="n">
        <v>0.630674114334056</v>
      </c>
      <c r="J27" s="0" t="n">
        <v>0.720030100386058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0.0372959445113174</v>
      </c>
      <c r="P27" s="0" t="n">
        <v>0.0447941430724482</v>
      </c>
      <c r="Q27" s="0" t="n">
        <v>4286.24421222063</v>
      </c>
      <c r="R27" s="0" t="n">
        <v>3044.19923998708</v>
      </c>
      <c r="S27" s="0" t="n">
        <v>2546.81800712198</v>
      </c>
      <c r="T27" s="0" t="n">
        <v>2174.28857460795</v>
      </c>
      <c r="U27" s="0" t="n">
        <v>3703.45358020643</v>
      </c>
      <c r="V27" s="0" t="n">
        <v>3877.24067555948</v>
      </c>
      <c r="W27" s="0" t="n">
        <v>2719.78975139848</v>
      </c>
      <c r="X27" s="0" t="n">
        <v>0.579845412766497</v>
      </c>
      <c r="Y27" s="0" t="n">
        <v>0.69669939889656</v>
      </c>
      <c r="Z27" s="0" t="n">
        <v>465.806859608133</v>
      </c>
      <c r="AA27" s="0" t="n">
        <v>468.041657389355</v>
      </c>
      <c r="AB27" s="0" t="n">
        <v>426.406595565625</v>
      </c>
      <c r="AC27" s="0" t="n">
        <v>622.111306749208</v>
      </c>
      <c r="AD27" s="0" t="n">
        <v>0.752296846176169</v>
      </c>
      <c r="AE27" s="0" t="n">
        <v>0.536434763198955</v>
      </c>
      <c r="AF27" s="0" t="n">
        <v>0.215862082977214</v>
      </c>
      <c r="AG27" s="0" t="n">
        <v>0.331535818200414</v>
      </c>
      <c r="AH27" s="0" t="n">
        <v>0.315042689431698</v>
      </c>
      <c r="AI27" s="0" t="n">
        <v>0.296652966589923</v>
      </c>
      <c r="AJ27" s="0" t="n">
        <v>0.278825644759162</v>
      </c>
      <c r="AK27" s="0" t="n">
        <v>0.317914158132413</v>
      </c>
      <c r="AL27" s="0" t="n">
        <v>0.292888689597911</v>
      </c>
      <c r="AM27" s="0" t="n">
        <v>0.294950363988238</v>
      </c>
      <c r="AN27" s="0" t="n">
        <v>0.272994317166255</v>
      </c>
      <c r="AO27" s="0" t="n">
        <v>4482997</v>
      </c>
    </row>
    <row r="28" customFormat="false" ht="15" hidden="false" customHeight="false" outlineLevel="0" collapsed="false">
      <c r="A28" s="0" t="n">
        <v>75</v>
      </c>
      <c r="B28" s="0" t="n">
        <v>0.672080048337743</v>
      </c>
      <c r="C28" s="0" t="n">
        <v>0.28527515268593</v>
      </c>
      <c r="D28" s="0" t="n">
        <v>0.0426447989763265</v>
      </c>
      <c r="E28" s="0" t="n">
        <v>0.930330947430918</v>
      </c>
      <c r="F28" s="0" t="n">
        <v>0.984978882048824</v>
      </c>
      <c r="G28" s="0" t="n">
        <v>0.94671986055659</v>
      </c>
      <c r="H28" s="0" t="n">
        <v>0.98921449759599</v>
      </c>
      <c r="I28" s="0" t="n">
        <v>0.62525686811947</v>
      </c>
      <c r="J28" s="0" t="n">
        <v>0.713908205381508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0.0396737762346468</v>
      </c>
      <c r="P28" s="0" t="n">
        <v>0.0475709320548823</v>
      </c>
      <c r="Q28" s="0" t="n">
        <v>4410.42339456821</v>
      </c>
      <c r="R28" s="0" t="n">
        <v>3135.50762350039</v>
      </c>
      <c r="S28" s="0" t="n">
        <v>2622.01932737999</v>
      </c>
      <c r="T28" s="0" t="n">
        <v>2227.06494587179</v>
      </c>
      <c r="U28" s="0" t="n">
        <v>3807.12726909903</v>
      </c>
      <c r="V28" s="0" t="n">
        <v>3998.57384778506</v>
      </c>
      <c r="W28" s="0" t="n">
        <v>2785.67966413109</v>
      </c>
      <c r="X28" s="0" t="n">
        <v>0.601614994616256</v>
      </c>
      <c r="Y28" s="0" t="n">
        <v>0.719772570308756</v>
      </c>
      <c r="Z28" s="0" t="n">
        <v>474.327039485759</v>
      </c>
      <c r="AA28" s="0" t="n">
        <v>475.443545097502</v>
      </c>
      <c r="AB28" s="0" t="n">
        <v>432.690473240465</v>
      </c>
      <c r="AC28" s="0" t="n">
        <v>608.207771223265</v>
      </c>
      <c r="AD28" s="0" t="n">
        <v>0.758678493267262</v>
      </c>
      <c r="AE28" s="0" t="n">
        <v>0.531862097729037</v>
      </c>
      <c r="AF28" s="0" t="n">
        <v>0.226816395538225</v>
      </c>
      <c r="AG28" s="0" t="n">
        <v>0.334712244221293</v>
      </c>
      <c r="AH28" s="0" t="n">
        <v>0.3197261334608</v>
      </c>
      <c r="AI28" s="0" t="n">
        <v>0.298509351564272</v>
      </c>
      <c r="AJ28" s="0" t="n">
        <v>0.280994626805671</v>
      </c>
      <c r="AK28" s="0" t="n">
        <v>0.319891807873367</v>
      </c>
      <c r="AL28" s="0" t="n">
        <v>0.294965790083089</v>
      </c>
      <c r="AM28" s="0" t="n">
        <v>0.297454154767702</v>
      </c>
      <c r="AN28" s="0" t="n">
        <v>0.274968458212655</v>
      </c>
      <c r="AO28" s="0" t="n">
        <v>4473995</v>
      </c>
    </row>
    <row r="29" customFormat="false" ht="15" hidden="false" customHeight="false" outlineLevel="0" collapsed="false">
      <c r="A29" s="0" t="n">
        <v>76</v>
      </c>
      <c r="B29" s="0" t="n">
        <v>0.670915536923281</v>
      </c>
      <c r="C29" s="0" t="n">
        <v>0.283915753652864</v>
      </c>
      <c r="D29" s="0" t="n">
        <v>0.0451687094238551</v>
      </c>
      <c r="E29" s="0" t="n">
        <v>0.92670318330237</v>
      </c>
      <c r="F29" s="0" t="n">
        <v>0.98556735190998</v>
      </c>
      <c r="G29" s="0" t="n">
        <v>0.943203866396776</v>
      </c>
      <c r="H29" s="0" t="n">
        <v>0.989176707996197</v>
      </c>
      <c r="I29" s="0" t="n">
        <v>0.621739563793823</v>
      </c>
      <c r="J29" s="0" t="n">
        <v>0.709465492305006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0.0418579868087463</v>
      </c>
      <c r="P29" s="0" t="n">
        <v>0.0500199259381983</v>
      </c>
      <c r="Q29" s="0" t="n">
        <v>4476.52192600696</v>
      </c>
      <c r="R29" s="0" t="n">
        <v>3195.48865250001</v>
      </c>
      <c r="S29" s="0" t="n">
        <v>2667.18199891619</v>
      </c>
      <c r="T29" s="0" t="n">
        <v>2257.56358867849</v>
      </c>
      <c r="U29" s="0" t="n">
        <v>3862.59433263034</v>
      </c>
      <c r="V29" s="0" t="n">
        <v>4066.77945426662</v>
      </c>
      <c r="W29" s="0" t="n">
        <v>2823.72392648672</v>
      </c>
      <c r="X29" s="0" t="n">
        <v>0.603774561804882</v>
      </c>
      <c r="Y29" s="0" t="n">
        <v>0.72577070069858</v>
      </c>
      <c r="Z29" s="0" t="n">
        <v>487.195419058149</v>
      </c>
      <c r="AA29" s="0" t="n">
        <v>490.909616370818</v>
      </c>
      <c r="AB29" s="0" t="n">
        <v>449.677573270279</v>
      </c>
      <c r="AC29" s="0" t="n">
        <v>617.019787387325</v>
      </c>
      <c r="AD29" s="0" t="n">
        <v>0.764412584925789</v>
      </c>
      <c r="AE29" s="0" t="n">
        <v>0.529286703087448</v>
      </c>
      <c r="AF29" s="0" t="n">
        <v>0.235125881838341</v>
      </c>
      <c r="AG29" s="0" t="n">
        <v>0.334000409947498</v>
      </c>
      <c r="AH29" s="0" t="n">
        <v>0.322007442248834</v>
      </c>
      <c r="AI29" s="0" t="n">
        <v>0.297570119473434</v>
      </c>
      <c r="AJ29" s="0" t="n">
        <v>0.281009802679456</v>
      </c>
      <c r="AK29" s="0" t="n">
        <v>0.318239439963942</v>
      </c>
      <c r="AL29" s="0" t="n">
        <v>0.296015583221475</v>
      </c>
      <c r="AM29" s="0" t="n">
        <v>0.295892614875339</v>
      </c>
      <c r="AN29" s="0" t="n">
        <v>0.275292455174186</v>
      </c>
      <c r="AO29" s="0" t="n">
        <v>4476362</v>
      </c>
    </row>
    <row r="30" customFormat="false" ht="15" hidden="false" customHeight="false" outlineLevel="0" collapsed="false">
      <c r="A30" s="0" t="n">
        <v>77</v>
      </c>
      <c r="B30" s="0" t="n">
        <v>0.669006889170065</v>
      </c>
      <c r="C30" s="0" t="n">
        <v>0.283733144970668</v>
      </c>
      <c r="D30" s="0" t="n">
        <v>0.047259965859267</v>
      </c>
      <c r="E30" s="0" t="n">
        <v>0.920314112524766</v>
      </c>
      <c r="F30" s="0" t="n">
        <v>0.984498735660997</v>
      </c>
      <c r="G30" s="0" t="n">
        <v>0.937437921873443</v>
      </c>
      <c r="H30" s="0" t="n">
        <v>0.988332642939643</v>
      </c>
      <c r="I30" s="0" t="n">
        <v>0.615696481479503</v>
      </c>
      <c r="J30" s="0" t="n">
        <v>0.699899196595085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0.043494013537722</v>
      </c>
      <c r="P30" s="0" t="n">
        <v>0.0518616036215742</v>
      </c>
      <c r="Q30" s="0" t="n">
        <v>4545.93782513578</v>
      </c>
      <c r="R30" s="0" t="n">
        <v>3224.68439653166</v>
      </c>
      <c r="S30" s="0" t="n">
        <v>2711.77368089258</v>
      </c>
      <c r="T30" s="0" t="n">
        <v>2281.81250110234</v>
      </c>
      <c r="U30" s="0" t="n">
        <v>3918.5221785823</v>
      </c>
      <c r="V30" s="0" t="n">
        <v>4129.11392210847</v>
      </c>
      <c r="W30" s="0" t="n">
        <v>2853.97774887122</v>
      </c>
      <c r="X30" s="0" t="n">
        <v>0.608087216104629</v>
      </c>
      <c r="Y30" s="0" t="n">
        <v>0.733614004200069</v>
      </c>
      <c r="Z30" s="0" t="n">
        <v>621.62927079454</v>
      </c>
      <c r="AA30" s="0" t="n">
        <v>609.010322473558</v>
      </c>
      <c r="AB30" s="0" t="n">
        <v>561.943613362049</v>
      </c>
      <c r="AC30" s="0" t="n">
        <v>754.708673458701</v>
      </c>
      <c r="AD30" s="0" t="n">
        <v>0.772435761485331</v>
      </c>
      <c r="AE30" s="0" t="n">
        <v>0.531019520664869</v>
      </c>
      <c r="AF30" s="0" t="n">
        <v>0.241416240820462</v>
      </c>
      <c r="AG30" s="0" t="n">
        <v>0.336110329651658</v>
      </c>
      <c r="AH30" s="0" t="n">
        <v>0.326431140434253</v>
      </c>
      <c r="AI30" s="0" t="n">
        <v>0.297603910522788</v>
      </c>
      <c r="AJ30" s="0" t="n">
        <v>0.282306129290519</v>
      </c>
      <c r="AK30" s="0" t="n">
        <v>0.318931825505736</v>
      </c>
      <c r="AL30" s="0" t="n">
        <v>0.297388661946043</v>
      </c>
      <c r="AM30" s="0" t="n">
        <v>0.296005632879958</v>
      </c>
      <c r="AN30" s="0" t="n">
        <v>0.276266016713906</v>
      </c>
      <c r="AO30" s="0" t="n">
        <v>4464114</v>
      </c>
    </row>
    <row r="31" customFormat="false" ht="15" hidden="false" customHeight="false" outlineLevel="0" collapsed="false">
      <c r="A31" s="0" t="n">
        <v>78</v>
      </c>
      <c r="B31" s="0" t="n">
        <v>0.667507631553543</v>
      </c>
      <c r="C31" s="0" t="n">
        <v>0.283065806448822</v>
      </c>
      <c r="D31" s="0" t="n">
        <v>0.049426561997635</v>
      </c>
      <c r="E31" s="0" t="n">
        <v>0.914891890534574</v>
      </c>
      <c r="F31" s="0" t="n">
        <v>0.984483765246218</v>
      </c>
      <c r="G31" s="0" t="n">
        <v>0.932807837803269</v>
      </c>
      <c r="H31" s="0" t="n">
        <v>0.988508120843365</v>
      </c>
      <c r="I31" s="0" t="n">
        <v>0.610697318978277</v>
      </c>
      <c r="J31" s="0" t="n">
        <v>0.693414967086194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0.0452199607486407</v>
      </c>
      <c r="P31" s="0" t="n">
        <v>0.0539253619368122</v>
      </c>
      <c r="Q31" s="0" t="n">
        <v>4570.75098427187</v>
      </c>
      <c r="R31" s="0" t="n">
        <v>3241.86257426936</v>
      </c>
      <c r="S31" s="0" t="n">
        <v>2733.64370424084</v>
      </c>
      <c r="T31" s="0" t="n">
        <v>2290.57911317611</v>
      </c>
      <c r="U31" s="0" t="n">
        <v>3938.02767416491</v>
      </c>
      <c r="V31" s="0" t="n">
        <v>4161.03063931597</v>
      </c>
      <c r="W31" s="0" t="n">
        <v>2864.86959358806</v>
      </c>
      <c r="X31" s="0" t="n">
        <v>0.611854093708513</v>
      </c>
      <c r="Y31" s="0" t="n">
        <v>0.738138737705877</v>
      </c>
      <c r="Z31" s="0" t="n">
        <v>487.119394669374</v>
      </c>
      <c r="AA31" s="0" t="n">
        <v>489.142656336318</v>
      </c>
      <c r="AB31" s="0" t="n">
        <v>442.850549445826</v>
      </c>
      <c r="AC31" s="0" t="n">
        <v>647.431174191606</v>
      </c>
      <c r="AD31" s="0" t="n">
        <v>0.775754229075031</v>
      </c>
      <c r="AE31" s="0" t="n">
        <v>0.546320601080089</v>
      </c>
      <c r="AF31" s="0" t="n">
        <v>0.229433627994942</v>
      </c>
      <c r="AG31" s="0" t="n">
        <v>0.338723407184776</v>
      </c>
      <c r="AH31" s="0" t="n">
        <v>0.331302474039988</v>
      </c>
      <c r="AI31" s="0" t="n">
        <v>0.298308282131316</v>
      </c>
      <c r="AJ31" s="0" t="n">
        <v>0.283530475841039</v>
      </c>
      <c r="AK31" s="0" t="n">
        <v>0.320803169638585</v>
      </c>
      <c r="AL31" s="0" t="n">
        <v>0.299380787828089</v>
      </c>
      <c r="AM31" s="0" t="n">
        <v>0.296530312679579</v>
      </c>
      <c r="AN31" s="0" t="n">
        <v>0.277617984925647</v>
      </c>
      <c r="AO31" s="0" t="n">
        <v>4456712</v>
      </c>
    </row>
    <row r="32" customFormat="false" ht="15" hidden="false" customHeight="false" outlineLevel="0" collapsed="false">
      <c r="A32" s="0" t="n">
        <v>79</v>
      </c>
      <c r="B32" s="0" t="n">
        <v>0.667084457712015</v>
      </c>
      <c r="C32" s="0" t="n">
        <v>0.28224791292081</v>
      </c>
      <c r="D32" s="0" t="n">
        <v>0.0506676293671754</v>
      </c>
      <c r="E32" s="0" t="n">
        <v>0.907152722023345</v>
      </c>
      <c r="F32" s="0" t="n">
        <v>0.983524774192942</v>
      </c>
      <c r="G32" s="0" t="n">
        <v>0.927941556040166</v>
      </c>
      <c r="H32" s="0" t="n">
        <v>0.988311872073198</v>
      </c>
      <c r="I32" s="0" t="n">
        <v>0.605147481632921</v>
      </c>
      <c r="J32" s="0" t="n">
        <v>0.686488095517677</v>
      </c>
      <c r="K32" s="0" t="n">
        <v>0.137822169720444</v>
      </c>
      <c r="L32" s="0" t="n">
        <v>0.133993825826785</v>
      </c>
      <c r="M32" s="0" t="n">
        <v>0.25604196249152</v>
      </c>
      <c r="N32" s="0" t="n">
        <v>0.24219832505883</v>
      </c>
      <c r="O32" s="0" t="n">
        <v>0.0459632778989031</v>
      </c>
      <c r="P32" s="0" t="n">
        <v>0.0548383536164357</v>
      </c>
      <c r="Q32" s="0" t="n">
        <v>4586.82351622657</v>
      </c>
      <c r="R32" s="0" t="n">
        <v>3251.42861436486</v>
      </c>
      <c r="S32" s="0" t="n">
        <v>2748.51435160696</v>
      </c>
      <c r="T32" s="0" t="n">
        <v>2289.17183279294</v>
      </c>
      <c r="U32" s="0" t="n">
        <v>3951.5480272984</v>
      </c>
      <c r="V32" s="0" t="n">
        <v>4180.58326118579</v>
      </c>
      <c r="W32" s="0" t="n">
        <v>2865.89855409118</v>
      </c>
      <c r="X32" s="0" t="n">
        <v>0.605849913024666</v>
      </c>
      <c r="Y32" s="0" t="n">
        <v>0.739070405869784</v>
      </c>
      <c r="Z32" s="0" t="n">
        <v>488.063223681439</v>
      </c>
      <c r="AA32" s="0" t="n">
        <v>490.714550698973</v>
      </c>
      <c r="AB32" s="0" t="n">
        <v>446.214381939107</v>
      </c>
      <c r="AC32" s="0" t="n">
        <v>634.202231961513</v>
      </c>
      <c r="AD32" s="0" t="n">
        <v>0.76551250058431</v>
      </c>
      <c r="AE32" s="0" t="n">
        <v>0.536710039196849</v>
      </c>
      <c r="AF32" s="0" t="n">
        <v>0.228802461387461</v>
      </c>
      <c r="AG32" s="0" t="n">
        <v>0.343228251376088</v>
      </c>
      <c r="AH32" s="0" t="n">
        <v>0.334436231476031</v>
      </c>
      <c r="AI32" s="0" t="n">
        <v>0.299521184876396</v>
      </c>
      <c r="AJ32" s="0" t="n">
        <v>0.28370361181251</v>
      </c>
      <c r="AK32" s="0" t="n">
        <v>0.323411892546719</v>
      </c>
      <c r="AL32" s="0" t="n">
        <v>0.300709342265287</v>
      </c>
      <c r="AM32" s="0" t="n">
        <v>0.297817906082166</v>
      </c>
      <c r="AN32" s="0" t="n">
        <v>0.277830128261162</v>
      </c>
      <c r="AO32" s="0" t="n">
        <v>4456327</v>
      </c>
    </row>
    <row r="33" customFormat="false" ht="15" hidden="false" customHeight="false" outlineLevel="0" collapsed="false">
      <c r="A33" s="0" t="n">
        <v>80</v>
      </c>
      <c r="B33" s="0" t="n">
        <v>0.665798858831338</v>
      </c>
      <c r="C33" s="0" t="n">
        <v>0.281523602035774</v>
      </c>
      <c r="D33" s="0" t="n">
        <v>0.0526775391328879</v>
      </c>
      <c r="E33" s="0" t="n">
        <v>0.901174391893563</v>
      </c>
      <c r="F33" s="0" t="n">
        <v>0.984056284350338</v>
      </c>
      <c r="G33" s="0" t="n">
        <v>0.923282566052043</v>
      </c>
      <c r="H33" s="0" t="n">
        <v>0.988600722761568</v>
      </c>
      <c r="I33" s="0" t="n">
        <v>0.600000881730759</v>
      </c>
      <c r="J33" s="0" t="n">
        <v>0.680374595563343</v>
      </c>
      <c r="K33" s="0" t="n">
        <v>0.142577823148812</v>
      </c>
      <c r="L33" s="0" t="n">
        <v>0.13857622558042</v>
      </c>
      <c r="M33" s="0" t="n">
        <v>0.253701860868275</v>
      </c>
      <c r="N33" s="0" t="n">
        <v>0.247190693577716</v>
      </c>
      <c r="O33" s="0" t="n">
        <v>0.0474716492945297</v>
      </c>
      <c r="P33" s="0" t="n">
        <v>0.0564909952092782</v>
      </c>
      <c r="Q33" s="0" t="n">
        <v>4616.9768914441</v>
      </c>
      <c r="R33" s="0" t="n">
        <v>3357.43591507506</v>
      </c>
      <c r="S33" s="0" t="n">
        <v>2782.97248636326</v>
      </c>
      <c r="T33" s="0" t="n">
        <v>2306.26814543036</v>
      </c>
      <c r="U33" s="0" t="n">
        <v>3978.93891478342</v>
      </c>
      <c r="V33" s="0" t="n">
        <v>4243.52844325776</v>
      </c>
      <c r="W33" s="0" t="n">
        <v>2887.14009966995</v>
      </c>
      <c r="X33" s="0" t="n">
        <v>0.610569075322021</v>
      </c>
      <c r="Y33" s="0" t="n">
        <v>0.746932593430472</v>
      </c>
      <c r="Z33" s="0" t="n">
        <v>496.341298699955</v>
      </c>
      <c r="AA33" s="0" t="n">
        <v>497.525322506051</v>
      </c>
      <c r="AB33" s="0" t="n">
        <v>452.766033241183</v>
      </c>
      <c r="AC33" s="0" t="n">
        <v>647.213320172706</v>
      </c>
      <c r="AD33" s="0" t="n">
        <v>0.769038816810264</v>
      </c>
      <c r="AE33" s="0" t="n">
        <v>0.538817021558321</v>
      </c>
      <c r="AF33" s="0" t="n">
        <v>0.230221795251943</v>
      </c>
      <c r="AG33" s="0" t="n">
        <v>0.348743807751641</v>
      </c>
      <c r="AH33" s="0" t="n">
        <v>0.338636301811521</v>
      </c>
      <c r="AI33" s="0" t="n">
        <v>0.303037612242378</v>
      </c>
      <c r="AJ33" s="0" t="n">
        <v>0.284648684653955</v>
      </c>
      <c r="AK33" s="0" t="n">
        <v>0.326336020485363</v>
      </c>
      <c r="AL33" s="0" t="n">
        <v>0.301326221704943</v>
      </c>
      <c r="AM33" s="0" t="n">
        <v>0.300658715278896</v>
      </c>
      <c r="AN33" s="0" t="n">
        <v>0.279015095358298</v>
      </c>
      <c r="AO33" s="0" t="n">
        <v>4435036</v>
      </c>
    </row>
    <row r="34" customFormat="false" ht="15" hidden="false" customHeight="false" outlineLevel="0" collapsed="false">
      <c r="A34" s="0" t="n">
        <v>81</v>
      </c>
      <c r="B34" s="0" t="n">
        <v>0.664594601355371</v>
      </c>
      <c r="C34" s="0" t="n">
        <v>0.280846873086498</v>
      </c>
      <c r="D34" s="0" t="n">
        <v>0.0545585255581308</v>
      </c>
      <c r="E34" s="0" t="n">
        <v>0.89440735795876</v>
      </c>
      <c r="F34" s="0" t="n">
        <v>0.983132995327579</v>
      </c>
      <c r="G34" s="0" t="n">
        <v>0.917484393277254</v>
      </c>
      <c r="H34" s="0" t="n">
        <v>0.987607738252068</v>
      </c>
      <c r="I34" s="0" t="n">
        <v>0.594418301511913</v>
      </c>
      <c r="J34" s="0" t="n">
        <v>0.674149197152163</v>
      </c>
      <c r="K34" s="0" t="n">
        <v>0.144845221679908</v>
      </c>
      <c r="L34" s="0" t="n">
        <v>0.140784716268227</v>
      </c>
      <c r="M34" s="0" t="n">
        <v>0.251191509748274</v>
      </c>
      <c r="N34" s="0" t="n">
        <v>0.251078212192159</v>
      </c>
      <c r="O34" s="0" t="n">
        <v>0.0487975466985732</v>
      </c>
      <c r="P34" s="0" t="n">
        <v>0.0579055859832559</v>
      </c>
      <c r="Q34" s="0" t="n">
        <v>4656.49234814453</v>
      </c>
      <c r="R34" s="0" t="n">
        <v>3386.0976104617</v>
      </c>
      <c r="S34" s="0" t="n">
        <v>2815.21282638519</v>
      </c>
      <c r="T34" s="0" t="n">
        <v>2321.46161382943</v>
      </c>
      <c r="U34" s="0" t="n">
        <v>4011.97891798307</v>
      </c>
      <c r="V34" s="0" t="n">
        <v>4284.73320346442</v>
      </c>
      <c r="W34" s="0" t="n">
        <v>2906.01247700818</v>
      </c>
      <c r="X34" s="0" t="n">
        <v>0.612779628176026</v>
      </c>
      <c r="Y34" s="0" t="n">
        <v>0.750672606761219</v>
      </c>
      <c r="Z34" s="0" t="n">
        <v>630.354615229895</v>
      </c>
      <c r="AA34" s="0" t="n">
        <v>621.170731026339</v>
      </c>
      <c r="AB34" s="0" t="n">
        <v>575.031128098432</v>
      </c>
      <c r="AC34" s="0" t="n">
        <v>766.998302393697</v>
      </c>
      <c r="AD34" s="0" t="n">
        <v>0.768195593736044</v>
      </c>
      <c r="AE34" s="0" t="n">
        <v>0.53316326422216</v>
      </c>
      <c r="AF34" s="0" t="n">
        <v>0.235032329513884</v>
      </c>
      <c r="AG34" s="0" t="n">
        <v>0.350774570691323</v>
      </c>
      <c r="AH34" s="0" t="n">
        <v>0.342372631506642</v>
      </c>
      <c r="AI34" s="0" t="n">
        <v>0.303570123356893</v>
      </c>
      <c r="AJ34" s="0" t="n">
        <v>0.285715119282486</v>
      </c>
      <c r="AK34" s="0" t="n">
        <v>0.327626467576028</v>
      </c>
      <c r="AL34" s="0" t="n">
        <v>0.303265091059794</v>
      </c>
      <c r="AM34" s="0" t="n">
        <v>0.301577381053559</v>
      </c>
      <c r="AN34" s="0" t="n">
        <v>0.279347379859911</v>
      </c>
      <c r="AO34" s="0" t="n">
        <v>4419895</v>
      </c>
    </row>
    <row r="35" customFormat="false" ht="15" hidden="false" customHeight="false" outlineLevel="0" collapsed="false">
      <c r="A35" s="0" t="n">
        <v>82</v>
      </c>
      <c r="B35" s="0" t="n">
        <v>0.662830978645306</v>
      </c>
      <c r="C35" s="0" t="n">
        <v>0.281415216209794</v>
      </c>
      <c r="D35" s="0" t="n">
        <v>0.0557538051449</v>
      </c>
      <c r="E35" s="0" t="n">
        <v>0.887344826315983</v>
      </c>
      <c r="F35" s="0" t="n">
        <v>0.983556526442856</v>
      </c>
      <c r="G35" s="0" t="n">
        <v>0.911235951244007</v>
      </c>
      <c r="H35" s="0" t="n">
        <v>0.987478979128938</v>
      </c>
      <c r="I35" s="0" t="n">
        <v>0.588159639622872</v>
      </c>
      <c r="J35" s="0" t="n">
        <v>0.667932585424259</v>
      </c>
      <c r="K35" s="0" t="n">
        <v>0.150560156884642</v>
      </c>
      <c r="L35" s="0" t="n">
        <v>0.147001484233697</v>
      </c>
      <c r="M35" s="0" t="n">
        <v>0.249712336150355</v>
      </c>
      <c r="N35" s="0" t="n">
        <v>0.256698535452172</v>
      </c>
      <c r="O35" s="0" t="n">
        <v>0.0494728505427565</v>
      </c>
      <c r="P35" s="0" t="n">
        <v>0.0589254055664248</v>
      </c>
      <c r="Q35" s="0" t="n">
        <v>4687.01266783354</v>
      </c>
      <c r="R35" s="0" t="n">
        <v>3399.86712571213</v>
      </c>
      <c r="S35" s="0" t="n">
        <v>2843.81424411012</v>
      </c>
      <c r="T35" s="0" t="n">
        <v>2336.60150922195</v>
      </c>
      <c r="U35" s="0" t="n">
        <v>4037.26421915624</v>
      </c>
      <c r="V35" s="0" t="n">
        <v>4326.28885842373</v>
      </c>
      <c r="W35" s="0" t="n">
        <v>2923.38683267872</v>
      </c>
      <c r="X35" s="0" t="n">
        <v>0.606956498125427</v>
      </c>
      <c r="Y35" s="0" t="n">
        <v>0.750855481954691</v>
      </c>
      <c r="Z35" s="0" t="n">
        <v>499.652410402574</v>
      </c>
      <c r="AA35" s="0" t="n">
        <v>503.668930461415</v>
      </c>
      <c r="AB35" s="0" t="n">
        <v>459.177585154159</v>
      </c>
      <c r="AC35" s="0" t="n">
        <v>672.026159141917</v>
      </c>
      <c r="AD35" s="0" t="n">
        <v>0.77215409975071</v>
      </c>
      <c r="AE35" s="0" t="n">
        <v>0.552255510498646</v>
      </c>
      <c r="AF35" s="0" t="n">
        <v>0.219898589252064</v>
      </c>
      <c r="AG35" s="0" t="n">
        <v>0.351654270557959</v>
      </c>
      <c r="AH35" s="0" t="n">
        <v>0.347062980538603</v>
      </c>
      <c r="AI35" s="0" t="n">
        <v>0.301374477445858</v>
      </c>
      <c r="AJ35" s="0" t="n">
        <v>0.286291289107024</v>
      </c>
      <c r="AK35" s="0" t="n">
        <v>0.326357563229411</v>
      </c>
      <c r="AL35" s="0" t="n">
        <v>0.305306563840571</v>
      </c>
      <c r="AM35" s="0" t="n">
        <v>0.299444743061644</v>
      </c>
      <c r="AN35" s="0" t="n">
        <v>0.279835738138782</v>
      </c>
      <c r="AO35" s="0" t="n">
        <v>4410324</v>
      </c>
    </row>
    <row r="36" customFormat="false" ht="15" hidden="false" customHeight="false" outlineLevel="0" collapsed="false">
      <c r="A36" s="0" t="n">
        <v>83</v>
      </c>
      <c r="B36" s="0" t="n">
        <v>0.659343224372998</v>
      </c>
      <c r="C36" s="0" t="n">
        <v>0.281463135991978</v>
      </c>
      <c r="D36" s="0" t="n">
        <v>0.0591936396350242</v>
      </c>
      <c r="E36" s="0" t="n">
        <v>0.880185803083745</v>
      </c>
      <c r="F36" s="0" t="n">
        <v>0.982875525618783</v>
      </c>
      <c r="G36" s="0" t="n">
        <v>0.905042499694355</v>
      </c>
      <c r="H36" s="0" t="n">
        <v>0.986696123196932</v>
      </c>
      <c r="I36" s="0" t="n">
        <v>0.580344545452572</v>
      </c>
      <c r="J36" s="0" t="n">
        <v>0.659387277037463</v>
      </c>
      <c r="K36" s="0" t="n">
        <v>0.153549180835844</v>
      </c>
      <c r="L36" s="0" t="n">
        <v>0.149507463922868</v>
      </c>
      <c r="M36" s="0" t="n">
        <v>0.247739856391569</v>
      </c>
      <c r="N36" s="0" t="n">
        <v>0.26156103368804</v>
      </c>
      <c r="O36" s="0" t="n">
        <v>0.0521014012396036</v>
      </c>
      <c r="P36" s="0" t="n">
        <v>0.0619272148932798</v>
      </c>
      <c r="Q36" s="0" t="n">
        <v>4723.24636069828</v>
      </c>
      <c r="R36" s="0" t="n">
        <v>3398.21982391596</v>
      </c>
      <c r="S36" s="0" t="n">
        <v>2875.55846364001</v>
      </c>
      <c r="T36" s="0" t="n">
        <v>2351.2892957746</v>
      </c>
      <c r="U36" s="0" t="n">
        <v>4062.785559127</v>
      </c>
      <c r="V36" s="0" t="n">
        <v>4356.11064171874</v>
      </c>
      <c r="W36" s="0" t="n">
        <v>2941.61671070916</v>
      </c>
      <c r="X36" s="0" t="n">
        <v>0.609961685530231</v>
      </c>
      <c r="Y36" s="0" t="n">
        <v>0.7511338768617</v>
      </c>
      <c r="Z36" s="0" t="n">
        <v>497.563443251498</v>
      </c>
      <c r="AA36" s="0" t="n">
        <v>496.32705606251</v>
      </c>
      <c r="AB36" s="0" t="n">
        <v>450.33688711136</v>
      </c>
      <c r="AC36" s="0" t="n">
        <v>662.011700780284</v>
      </c>
      <c r="AD36" s="0" t="n">
        <v>0.773860870939454</v>
      </c>
      <c r="AE36" s="0" t="n">
        <v>0.557074230772363</v>
      </c>
      <c r="AF36" s="0" t="n">
        <v>0.216786640167091</v>
      </c>
      <c r="AG36" s="0" t="n">
        <v>0.354297117246693</v>
      </c>
      <c r="AH36" s="0" t="n">
        <v>0.351906295402152</v>
      </c>
      <c r="AI36" s="0" t="n">
        <v>0.300631770910916</v>
      </c>
      <c r="AJ36" s="0" t="n">
        <v>0.28751924390699</v>
      </c>
      <c r="AK36" s="0" t="n">
        <v>0.326594580187936</v>
      </c>
      <c r="AL36" s="0" t="n">
        <v>0.306404650458536</v>
      </c>
      <c r="AM36" s="0" t="n">
        <v>0.298545289841205</v>
      </c>
      <c r="AN36" s="0" t="n">
        <v>0.280529894935945</v>
      </c>
      <c r="AO36" s="0" t="n">
        <v>4402252</v>
      </c>
    </row>
    <row r="37" customFormat="false" ht="15" hidden="false" customHeight="false" outlineLevel="0" collapsed="false">
      <c r="A37" s="0" t="n">
        <v>84</v>
      </c>
      <c r="B37" s="0" t="n">
        <v>0.65644715371962</v>
      </c>
      <c r="C37" s="0" t="n">
        <v>0.281354666948531</v>
      </c>
      <c r="D37" s="0" t="n">
        <v>0.0621981793318491</v>
      </c>
      <c r="E37" s="0" t="n">
        <v>0.872116671691866</v>
      </c>
      <c r="F37" s="0" t="n">
        <v>0.982525508712285</v>
      </c>
      <c r="G37" s="0" t="n">
        <v>0.899006930934553</v>
      </c>
      <c r="H37" s="0" t="n">
        <v>0.986356843272429</v>
      </c>
      <c r="I37" s="0" t="n">
        <v>0.572498506843554</v>
      </c>
      <c r="J37" s="0" t="n">
        <v>0.651014229652436</v>
      </c>
      <c r="K37" s="0" t="n">
        <v>0.159177918952812</v>
      </c>
      <c r="L37" s="0" t="n">
        <v>0.154507387820572</v>
      </c>
      <c r="M37" s="0" t="n">
        <v>0.245374095704126</v>
      </c>
      <c r="N37" s="0" t="n">
        <v>0.267052947497509</v>
      </c>
      <c r="O37" s="0" t="n">
        <v>0.0542440691441861</v>
      </c>
      <c r="P37" s="0" t="n">
        <v>0.0644583315623407</v>
      </c>
      <c r="Q37" s="0" t="n">
        <v>4766.00761393526</v>
      </c>
      <c r="R37" s="0" t="n">
        <v>3423.7373950635</v>
      </c>
      <c r="S37" s="0" t="n">
        <v>2908.25801596357</v>
      </c>
      <c r="T37" s="0" t="n">
        <v>2365.22048366702</v>
      </c>
      <c r="U37" s="0" t="n">
        <v>4093.99650605815</v>
      </c>
      <c r="V37" s="0" t="n">
        <v>4403.62134358539</v>
      </c>
      <c r="W37" s="0" t="n">
        <v>2958.93504350964</v>
      </c>
      <c r="X37" s="0" t="n">
        <v>0.607554100065792</v>
      </c>
      <c r="Y37" s="0" t="n">
        <v>0.753634506494641</v>
      </c>
      <c r="Z37" s="0" t="n">
        <v>500.73616942616</v>
      </c>
      <c r="AA37" s="0" t="n">
        <v>501.890308867189</v>
      </c>
      <c r="AB37" s="0" t="n">
        <v>458.57614038861</v>
      </c>
      <c r="AC37" s="0" t="n">
        <v>650.597838742866</v>
      </c>
      <c r="AD37" s="0" t="n">
        <v>0.768691168112801</v>
      </c>
      <c r="AE37" s="0" t="n">
        <v>0.553111920654752</v>
      </c>
      <c r="AF37" s="0" t="n">
        <v>0.215579247458048</v>
      </c>
      <c r="AG37" s="0" t="n">
        <v>0.358523966776667</v>
      </c>
      <c r="AH37" s="0" t="n">
        <v>0.356042330717689</v>
      </c>
      <c r="AI37" s="0" t="n">
        <v>0.301780100562887</v>
      </c>
      <c r="AJ37" s="0" t="n">
        <v>0.288676544115867</v>
      </c>
      <c r="AK37" s="0" t="n">
        <v>0.32884467529143</v>
      </c>
      <c r="AL37" s="0" t="n">
        <v>0.308203296435696</v>
      </c>
      <c r="AM37" s="0" t="n">
        <v>0.299935664497995</v>
      </c>
      <c r="AN37" s="0" t="n">
        <v>0.281504640218593</v>
      </c>
      <c r="AO37" s="0" t="n">
        <v>4391038</v>
      </c>
    </row>
    <row r="38" customFormat="false" ht="15" hidden="false" customHeight="false" outlineLevel="0" collapsed="false">
      <c r="A38" s="0" t="n">
        <v>85</v>
      </c>
      <c r="B38" s="0" t="n">
        <v>0.655942129193698</v>
      </c>
      <c r="C38" s="0" t="n">
        <v>0.279673091908591</v>
      </c>
      <c r="D38" s="0" t="n">
        <v>0.064384778897711</v>
      </c>
      <c r="E38" s="0" t="n">
        <v>0.864549160074923</v>
      </c>
      <c r="F38" s="0" t="n">
        <v>0.981499843041655</v>
      </c>
      <c r="G38" s="0" t="n">
        <v>0.892522869176232</v>
      </c>
      <c r="H38" s="0" t="n">
        <v>0.984935958167066</v>
      </c>
      <c r="I38" s="0" t="n">
        <v>0.567094216852168</v>
      </c>
      <c r="J38" s="0" t="n">
        <v>0.644072489302794</v>
      </c>
      <c r="K38" s="0" t="n">
        <v>0.162358379173544</v>
      </c>
      <c r="L38" s="0" t="n">
        <v>0.157953828793796</v>
      </c>
      <c r="M38" s="0" t="n">
        <v>0.241791136705129</v>
      </c>
      <c r="N38" s="0" t="n">
        <v>0.271486183423502</v>
      </c>
      <c r="O38" s="0" t="n">
        <v>0.0556638065176257</v>
      </c>
      <c r="P38" s="0" t="n">
        <v>0.065941170315359</v>
      </c>
      <c r="Q38" s="0" t="n">
        <v>4800.02752673515</v>
      </c>
      <c r="R38" s="0" t="n">
        <v>3444.44408191614</v>
      </c>
      <c r="S38" s="0" t="n">
        <v>2942.86107493994</v>
      </c>
      <c r="T38" s="0" t="n">
        <v>2371.09486188432</v>
      </c>
      <c r="U38" s="0" t="n">
        <v>4124.24175038883</v>
      </c>
      <c r="V38" s="0" t="n">
        <v>4444.19516062742</v>
      </c>
      <c r="W38" s="0" t="n">
        <v>2975.12261157742</v>
      </c>
      <c r="X38" s="0" t="n">
        <v>0.606369637809161</v>
      </c>
      <c r="Y38" s="0" t="n">
        <v>0.75309162824696</v>
      </c>
      <c r="Z38" s="0" t="n">
        <v>634.326038544377</v>
      </c>
      <c r="AA38" s="0" t="n">
        <v>623.874494204331</v>
      </c>
      <c r="AB38" s="0" t="n">
        <v>574.775023773956</v>
      </c>
      <c r="AC38" s="0" t="n">
        <v>802.688873178164</v>
      </c>
      <c r="AD38" s="0" t="n">
        <v>0.774602931600834</v>
      </c>
      <c r="AE38" s="0" t="n">
        <v>0.559234508029302</v>
      </c>
      <c r="AF38" s="0" t="n">
        <v>0.215368423571532</v>
      </c>
      <c r="AG38" s="0" t="n">
        <v>0.362359144402518</v>
      </c>
      <c r="AH38" s="0" t="n">
        <v>0.360938850936607</v>
      </c>
      <c r="AI38" s="0" t="n">
        <v>0.30268184770336</v>
      </c>
      <c r="AJ38" s="0" t="n">
        <v>0.290932256587954</v>
      </c>
      <c r="AK38" s="0" t="n">
        <v>0.330746843097894</v>
      </c>
      <c r="AL38" s="0" t="n">
        <v>0.310548182454044</v>
      </c>
      <c r="AM38" s="0" t="n">
        <v>0.300578422318795</v>
      </c>
      <c r="AN38" s="0" t="n">
        <v>0.282840413036946</v>
      </c>
      <c r="AO38" s="0" t="n">
        <v>4394368</v>
      </c>
    </row>
    <row r="39" customFormat="false" ht="15" hidden="false" customHeight="false" outlineLevel="0" collapsed="false">
      <c r="A39" s="0" t="n">
        <v>86</v>
      </c>
      <c r="B39" s="0" t="n">
        <v>0.654723208066603</v>
      </c>
      <c r="C39" s="0" t="n">
        <v>0.278264895463642</v>
      </c>
      <c r="D39" s="0" t="n">
        <v>0.0670118964697558</v>
      </c>
      <c r="E39" s="0" t="n">
        <v>0.858146806321369</v>
      </c>
      <c r="F39" s="0" t="n">
        <v>0.981781160088211</v>
      </c>
      <c r="G39" s="0" t="n">
        <v>0.886996960569954</v>
      </c>
      <c r="H39" s="0" t="n">
        <v>0.985120610166401</v>
      </c>
      <c r="I39" s="0" t="n">
        <v>0.561848630026836</v>
      </c>
      <c r="J39" s="0" t="n">
        <v>0.638218457263536</v>
      </c>
      <c r="K39" s="0" t="n">
        <v>0.165508043080493</v>
      </c>
      <c r="L39" s="0" t="n">
        <v>0.161061995206768</v>
      </c>
      <c r="M39" s="0" t="n">
        <v>0.238792131353474</v>
      </c>
      <c r="N39" s="0" t="n">
        <v>0.275349743316176</v>
      </c>
      <c r="O39" s="0" t="n">
        <v>0.0575060449410592</v>
      </c>
      <c r="P39" s="0" t="n">
        <v>0.0682129595084996</v>
      </c>
      <c r="Q39" s="0" t="n">
        <v>4853.55113519263</v>
      </c>
      <c r="R39" s="0" t="n">
        <v>3480.79750347991</v>
      </c>
      <c r="S39" s="0" t="n">
        <v>2976.04785093521</v>
      </c>
      <c r="T39" s="0" t="n">
        <v>2387.37855344219</v>
      </c>
      <c r="U39" s="0" t="n">
        <v>4165.84497834128</v>
      </c>
      <c r="V39" s="0" t="n">
        <v>4500.16880461871</v>
      </c>
      <c r="W39" s="0" t="n">
        <v>2995.11943187317</v>
      </c>
      <c r="X39" s="0" t="n">
        <v>0.599446597171445</v>
      </c>
      <c r="Y39" s="0" t="n">
        <v>0.753869720609394</v>
      </c>
      <c r="Z39" s="0" t="n">
        <v>507.937075322505</v>
      </c>
      <c r="AA39" s="0" t="n">
        <v>508.161603439079</v>
      </c>
      <c r="AB39" s="0" t="n">
        <v>458.364616052384</v>
      </c>
      <c r="AC39" s="0" t="n">
        <v>688.234220355412</v>
      </c>
      <c r="AD39" s="0" t="n">
        <v>0.771621795567126</v>
      </c>
      <c r="AE39" s="0" t="n">
        <v>0.548284774198214</v>
      </c>
      <c r="AF39" s="0" t="n">
        <v>0.223337021368912</v>
      </c>
      <c r="AG39" s="0" t="n">
        <v>0.368022199498638</v>
      </c>
      <c r="AH39" s="0" t="n">
        <v>0.365949036203587</v>
      </c>
      <c r="AI39" s="0" t="n">
        <v>0.305032826246338</v>
      </c>
      <c r="AJ39" s="0" t="n">
        <v>0.292430176951003</v>
      </c>
      <c r="AK39" s="0" t="n">
        <v>0.334827323064539</v>
      </c>
      <c r="AL39" s="0" t="n">
        <v>0.311667566451615</v>
      </c>
      <c r="AM39" s="0" t="n">
        <v>0.302570753509494</v>
      </c>
      <c r="AN39" s="0" t="n">
        <v>0.28452491543317</v>
      </c>
      <c r="AO39" s="0" t="n">
        <v>4392912</v>
      </c>
    </row>
    <row r="40" customFormat="false" ht="15" hidden="false" customHeight="false" outlineLevel="0" collapsed="false">
      <c r="A40" s="0" t="n">
        <v>87</v>
      </c>
      <c r="B40" s="0" t="n">
        <v>0.652984982782429</v>
      </c>
      <c r="C40" s="0" t="n">
        <v>0.276956056267757</v>
      </c>
      <c r="D40" s="0" t="n">
        <v>0.0700589609498136</v>
      </c>
      <c r="E40" s="0" t="n">
        <v>0.852437833254002</v>
      </c>
      <c r="F40" s="0" t="n">
        <v>0.980256373831151</v>
      </c>
      <c r="G40" s="0" t="n">
        <v>0.883342209497755</v>
      </c>
      <c r="H40" s="0" t="n">
        <v>0.984378299030381</v>
      </c>
      <c r="I40" s="0" t="n">
        <v>0.556629103870456</v>
      </c>
      <c r="J40" s="0" t="n">
        <v>0.630755946262886</v>
      </c>
      <c r="K40" s="0" t="n">
        <v>0.169783697421103</v>
      </c>
      <c r="L40" s="0" t="n">
        <v>0.165281456907526</v>
      </c>
      <c r="M40" s="0" t="n">
        <v>0.23608782051146</v>
      </c>
      <c r="N40" s="0" t="n">
        <v>0.2789396864128</v>
      </c>
      <c r="O40" s="0" t="n">
        <v>0.0597209088720859</v>
      </c>
      <c r="P40" s="0" t="n">
        <v>0.0705607411554649</v>
      </c>
      <c r="Q40" s="0" t="n">
        <v>4892.65910010552</v>
      </c>
      <c r="R40" s="0" t="n">
        <v>3521.21964360731</v>
      </c>
      <c r="S40" s="0" t="n">
        <v>3013.81037047167</v>
      </c>
      <c r="T40" s="0" t="n">
        <v>2402.89070935645</v>
      </c>
      <c r="U40" s="0" t="n">
        <v>4197.86997916087</v>
      </c>
      <c r="V40" s="0" t="n">
        <v>4549.07681091223</v>
      </c>
      <c r="W40" s="0" t="n">
        <v>3016.19884124359</v>
      </c>
      <c r="X40" s="0" t="n">
        <v>0.600013425723776</v>
      </c>
      <c r="Y40" s="0" t="n">
        <v>0.757450703151397</v>
      </c>
      <c r="Z40" s="0" t="n">
        <v>507.959550322157</v>
      </c>
      <c r="AA40" s="0" t="n">
        <v>508.375772922385</v>
      </c>
      <c r="AB40" s="0" t="n">
        <v>460.52525393414</v>
      </c>
      <c r="AC40" s="0" t="n">
        <v>671.259447378526</v>
      </c>
      <c r="AD40" s="0" t="n">
        <v>0.774353522664552</v>
      </c>
      <c r="AE40" s="0" t="n">
        <v>0.552544647997827</v>
      </c>
      <c r="AF40" s="0" t="n">
        <v>0.221808874666726</v>
      </c>
      <c r="AG40" s="0" t="n">
        <v>0.367255446572147</v>
      </c>
      <c r="AH40" s="0" t="n">
        <v>0.368572922321885</v>
      </c>
      <c r="AI40" s="0" t="n">
        <v>0.303580857859547</v>
      </c>
      <c r="AJ40" s="0" t="n">
        <v>0.293470429862346</v>
      </c>
      <c r="AK40" s="0" t="n">
        <v>0.333554990609797</v>
      </c>
      <c r="AL40" s="0" t="n">
        <v>0.312744932525723</v>
      </c>
      <c r="AM40" s="0" t="n">
        <v>0.300776226658453</v>
      </c>
      <c r="AN40" s="0" t="n">
        <v>0.284896324704762</v>
      </c>
      <c r="AO40" s="0" t="n">
        <v>4376832</v>
      </c>
    </row>
    <row r="41" customFormat="false" ht="15" hidden="false" customHeight="false" outlineLevel="0" collapsed="false">
      <c r="A41" s="0" t="n">
        <v>88</v>
      </c>
      <c r="B41" s="0" t="n">
        <v>0.648862424997557</v>
      </c>
      <c r="C41" s="0" t="n">
        <v>0.274106636650048</v>
      </c>
      <c r="D41" s="0" t="n">
        <v>0.0770309383523946</v>
      </c>
      <c r="E41" s="0" t="n">
        <v>0.8497745315005</v>
      </c>
      <c r="F41" s="0" t="n">
        <v>0.979322638343771</v>
      </c>
      <c r="G41" s="0" t="n">
        <v>0.881311974517662</v>
      </c>
      <c r="H41" s="0" t="n">
        <v>0.983318155338783</v>
      </c>
      <c r="I41" s="0" t="n">
        <v>0.551386763210578</v>
      </c>
      <c r="J41" s="0" t="n">
        <v>0.626765446496322</v>
      </c>
      <c r="K41" s="0" t="n">
        <v>0.173542840187693</v>
      </c>
      <c r="L41" s="0" t="n">
        <v>0.168902811134569</v>
      </c>
      <c r="M41" s="0" t="n">
        <v>0.232928838740473</v>
      </c>
      <c r="N41" s="0" t="n">
        <v>0.275214824512637</v>
      </c>
      <c r="O41" s="0" t="n">
        <v>0.06545892954945</v>
      </c>
      <c r="P41" s="0" t="n">
        <v>0.0773423673348125</v>
      </c>
      <c r="Q41" s="0" t="n">
        <v>4929.35702621708</v>
      </c>
      <c r="R41" s="0" t="n">
        <v>3544.75734080146</v>
      </c>
      <c r="S41" s="0" t="n">
        <v>3026.4822182524</v>
      </c>
      <c r="T41" s="0" t="n">
        <v>2413.94311323596</v>
      </c>
      <c r="U41" s="0" t="n">
        <v>4214.00171857817</v>
      </c>
      <c r="V41" s="0" t="n">
        <v>4582.7814962993</v>
      </c>
      <c r="W41" s="0" t="n">
        <v>3028.90093224162</v>
      </c>
      <c r="X41" s="0" t="n">
        <v>0.602725413862037</v>
      </c>
      <c r="Y41" s="0" t="n">
        <v>0.759780844165715</v>
      </c>
      <c r="Z41" s="0" t="n">
        <v>507.07334392846</v>
      </c>
      <c r="AA41" s="0" t="n">
        <v>510.519325640935</v>
      </c>
      <c r="AB41" s="0" t="n">
        <v>458.180689972837</v>
      </c>
      <c r="AC41" s="0" t="n">
        <v>698.446787200043</v>
      </c>
      <c r="AD41" s="0" t="n">
        <v>0.765657739412987</v>
      </c>
      <c r="AE41" s="0" t="n">
        <v>0.543222323889595</v>
      </c>
      <c r="AF41" s="0" t="n">
        <v>0.222435415523393</v>
      </c>
      <c r="AG41" s="0" t="n">
        <v>0.369408462741239</v>
      </c>
      <c r="AH41" s="0" t="n">
        <v>0.371433094595166</v>
      </c>
      <c r="AI41" s="0" t="n">
        <v>0.305063187675428</v>
      </c>
      <c r="AJ41" s="0" t="n">
        <v>0.295626958743188</v>
      </c>
      <c r="AK41" s="0" t="n">
        <v>0.334229154666841</v>
      </c>
      <c r="AL41" s="0" t="n">
        <v>0.315157333194179</v>
      </c>
      <c r="AM41" s="0" t="n">
        <v>0.302449907785666</v>
      </c>
      <c r="AN41" s="0" t="n">
        <v>0.286835871522877</v>
      </c>
      <c r="AO41" s="0" t="n">
        <v>4405053</v>
      </c>
    </row>
    <row r="42" customFormat="false" ht="15" hidden="false" customHeight="false" outlineLevel="0" collapsed="false">
      <c r="A42" s="0" t="n">
        <v>89</v>
      </c>
      <c r="B42" s="0" t="n">
        <v>0.645352522840803</v>
      </c>
      <c r="C42" s="0" t="n">
        <v>0.271164821165907</v>
      </c>
      <c r="D42" s="0" t="n">
        <v>0.0834826559932909</v>
      </c>
      <c r="E42" s="0" t="n">
        <v>0.849324279067249</v>
      </c>
      <c r="F42" s="0" t="n">
        <v>0.979310046039611</v>
      </c>
      <c r="G42" s="0" t="n">
        <v>0.88058012089625</v>
      </c>
      <c r="H42" s="0" t="n">
        <v>0.983101884301608</v>
      </c>
      <c r="I42" s="0" t="n">
        <v>0.548113566205995</v>
      </c>
      <c r="J42" s="0" t="n">
        <v>0.623157891251149</v>
      </c>
      <c r="K42" s="0" t="n">
        <v>0.175788730057265</v>
      </c>
      <c r="L42" s="0" t="n">
        <v>0.172108506014069</v>
      </c>
      <c r="M42" s="0" t="n">
        <v>0.230306866245133</v>
      </c>
      <c r="N42" s="0" t="n">
        <v>0.272315303451922</v>
      </c>
      <c r="O42" s="0" t="n">
        <v>0.0709038466161209</v>
      </c>
      <c r="P42" s="0" t="n">
        <v>0.0838368513365395</v>
      </c>
      <c r="Q42" s="0" t="n">
        <v>4973.21084389976</v>
      </c>
      <c r="R42" s="0" t="n">
        <v>3544.20917956306</v>
      </c>
      <c r="S42" s="0" t="n">
        <v>3038.62950760604</v>
      </c>
      <c r="T42" s="0" t="n">
        <v>2424.39437059494</v>
      </c>
      <c r="U42" s="0" t="n">
        <v>4235.83847298183</v>
      </c>
      <c r="V42" s="0" t="n">
        <v>4611.18138590299</v>
      </c>
      <c r="W42" s="0" t="n">
        <v>3041.07327287509</v>
      </c>
      <c r="X42" s="0" t="n">
        <v>0.600874628006033</v>
      </c>
      <c r="Y42" s="0" t="n">
        <v>0.758375391110437</v>
      </c>
      <c r="Z42" s="0" t="n">
        <v>655.966827052884</v>
      </c>
      <c r="AA42" s="0" t="n">
        <v>638.765801670228</v>
      </c>
      <c r="AB42" s="0" t="n">
        <v>584.569842507935</v>
      </c>
      <c r="AC42" s="0" t="n">
        <v>844.318597099809</v>
      </c>
      <c r="AD42" s="0" t="n">
        <v>0.76378381833581</v>
      </c>
      <c r="AE42" s="0" t="n">
        <v>0.545821656809719</v>
      </c>
      <c r="AF42" s="0" t="n">
        <v>0.217970878060048</v>
      </c>
      <c r="AG42" s="0" t="n">
        <v>0.371730787737954</v>
      </c>
      <c r="AH42" s="0" t="n">
        <v>0.37253349453824</v>
      </c>
      <c r="AI42" s="0" t="n">
        <v>0.307725507246618</v>
      </c>
      <c r="AJ42" s="0" t="n">
        <v>0.297513053851756</v>
      </c>
      <c r="AK42" s="0" t="n">
        <v>0.335341264456921</v>
      </c>
      <c r="AL42" s="0" t="n">
        <v>0.316053050755375</v>
      </c>
      <c r="AM42" s="0" t="n">
        <v>0.30478317197221</v>
      </c>
      <c r="AN42" s="0" t="n">
        <v>0.288999695573576</v>
      </c>
      <c r="AO42" s="0" t="n">
        <v>4413961</v>
      </c>
    </row>
    <row r="43" customFormat="false" ht="15" hidden="false" customHeight="false" outlineLevel="0" collapsed="false">
      <c r="A43" s="0" t="n">
        <v>90</v>
      </c>
      <c r="B43" s="0" t="n">
        <v>0.639709525596027</v>
      </c>
      <c r="C43" s="0" t="n">
        <v>0.267476098234315</v>
      </c>
      <c r="D43" s="0" t="n">
        <v>0.092814376169658</v>
      </c>
      <c r="E43" s="0" t="n">
        <v>0.849361977273561</v>
      </c>
      <c r="F43" s="0" t="n">
        <v>0.977932769297308</v>
      </c>
      <c r="G43" s="0" t="n">
        <v>0.879690062768746</v>
      </c>
      <c r="H43" s="0" t="n">
        <v>0.981572702258036</v>
      </c>
      <c r="I43" s="0" t="n">
        <v>0.543344947540973</v>
      </c>
      <c r="J43" s="0" t="n">
        <v>0.616572061868987</v>
      </c>
      <c r="K43" s="0" t="n">
        <v>0.178047150183735</v>
      </c>
      <c r="L43" s="0" t="n">
        <v>0.175360736499516</v>
      </c>
      <c r="M43" s="0" t="n">
        <v>0.227184027669716</v>
      </c>
      <c r="N43" s="0" t="n">
        <v>0.268270628686522</v>
      </c>
      <c r="O43" s="0" t="n">
        <v>0.0788330020628728</v>
      </c>
      <c r="P43" s="0" t="n">
        <v>0.0930900787417987</v>
      </c>
      <c r="Q43" s="0" t="n">
        <v>5012.02229677782</v>
      </c>
      <c r="R43" s="0" t="n">
        <v>3582.0358874686</v>
      </c>
      <c r="S43" s="0" t="n">
        <v>3054.80220445498</v>
      </c>
      <c r="T43" s="0" t="n">
        <v>2438.20810639537</v>
      </c>
      <c r="U43" s="0" t="n">
        <v>4249.62574464054</v>
      </c>
      <c r="V43" s="0" t="n">
        <v>4649.15880573811</v>
      </c>
      <c r="W43" s="0" t="n">
        <v>3057.2807242422</v>
      </c>
      <c r="X43" s="0" t="n">
        <v>0.594372179499523</v>
      </c>
      <c r="Y43" s="0" t="n">
        <v>0.756522522358389</v>
      </c>
      <c r="Z43" s="0" t="n">
        <v>517.581895643296</v>
      </c>
      <c r="AA43" s="0" t="n">
        <v>512.837398695887</v>
      </c>
      <c r="AB43" s="0" t="n">
        <v>461.105405449223</v>
      </c>
      <c r="AC43" s="0" t="n">
        <v>700.407234250887</v>
      </c>
      <c r="AD43" s="0" t="n">
        <v>0.769428232730618</v>
      </c>
      <c r="AE43" s="0" t="n">
        <v>0.550346904993807</v>
      </c>
      <c r="AF43" s="0" t="n">
        <v>0.21908132773681</v>
      </c>
      <c r="AG43" s="0" t="n">
        <v>0.370997741592658</v>
      </c>
      <c r="AH43" s="0" t="n">
        <v>0.374119472575712</v>
      </c>
      <c r="AI43" s="0" t="n">
        <v>0.309552638594528</v>
      </c>
      <c r="AJ43" s="0" t="n">
        <v>0.300283733399705</v>
      </c>
      <c r="AK43" s="0" t="n">
        <v>0.336117288554853</v>
      </c>
      <c r="AL43" s="0" t="n">
        <v>0.317424766855918</v>
      </c>
      <c r="AM43" s="0" t="n">
        <v>0.30604596604902</v>
      </c>
      <c r="AN43" s="0" t="n">
        <v>0.290774738926218</v>
      </c>
      <c r="AO43" s="0" t="n">
        <v>4416110</v>
      </c>
    </row>
    <row r="44" customFormat="false" ht="15" hidden="false" customHeight="false" outlineLevel="0" collapsed="false">
      <c r="A44" s="0" t="n">
        <v>91</v>
      </c>
      <c r="B44" s="0" t="n">
        <v>0.637511068966138</v>
      </c>
      <c r="C44" s="0" t="n">
        <v>0.265157322540534</v>
      </c>
      <c r="D44" s="0" t="n">
        <v>0.0973316084933275</v>
      </c>
      <c r="E44" s="0" t="n">
        <v>0.849007799287285</v>
      </c>
      <c r="F44" s="0" t="n">
        <v>0.977719539280109</v>
      </c>
      <c r="G44" s="0" t="n">
        <v>0.87891440887869</v>
      </c>
      <c r="H44" s="0" t="n">
        <v>0.981433814688999</v>
      </c>
      <c r="I44" s="0" t="n">
        <v>0.541251869684225</v>
      </c>
      <c r="J44" s="0" t="n">
        <v>0.614637300036288</v>
      </c>
      <c r="K44" s="0" t="n">
        <v>0.178280210136526</v>
      </c>
      <c r="L44" s="0" t="n">
        <v>0.176217270219343</v>
      </c>
      <c r="M44" s="0" t="n">
        <v>0.225120634875048</v>
      </c>
      <c r="N44" s="0" t="n">
        <v>0.265591322044865</v>
      </c>
      <c r="O44" s="0" t="n">
        <v>0.0826352947280116</v>
      </c>
      <c r="P44" s="0" t="n">
        <v>0.097490917198956</v>
      </c>
      <c r="Q44" s="0" t="n">
        <v>5057.80944851894</v>
      </c>
      <c r="R44" s="0" t="n">
        <v>3617.21834554446</v>
      </c>
      <c r="S44" s="0" t="n">
        <v>3072.46079941437</v>
      </c>
      <c r="T44" s="0" t="n">
        <v>2450.60553217074</v>
      </c>
      <c r="U44" s="0" t="n">
        <v>4277.61636556463</v>
      </c>
      <c r="V44" s="0" t="n">
        <v>4688.72478742489</v>
      </c>
      <c r="W44" s="0" t="n">
        <v>3074.96955824019</v>
      </c>
      <c r="X44" s="0" t="n">
        <v>0.600130212586049</v>
      </c>
      <c r="Y44" s="0" t="n">
        <v>0.762590669133819</v>
      </c>
      <c r="Z44" s="0" t="n">
        <v>515.096858528404</v>
      </c>
      <c r="AA44" s="0" t="n">
        <v>513.658717505274</v>
      </c>
      <c r="AB44" s="0" t="n">
        <v>465.586327728641</v>
      </c>
      <c r="AC44" s="0" t="n">
        <v>680.862139121636</v>
      </c>
      <c r="AD44" s="0" t="n">
        <v>0.774540054622401</v>
      </c>
      <c r="AE44" s="0" t="n">
        <v>0.559387445862738</v>
      </c>
      <c r="AF44" s="0" t="n">
        <v>0.215152608759663</v>
      </c>
      <c r="AG44" s="0" t="n">
        <v>0.369913719303428</v>
      </c>
      <c r="AH44" s="0" t="n">
        <v>0.375141331378645</v>
      </c>
      <c r="AI44" s="0" t="n">
        <v>0.310724139404789</v>
      </c>
      <c r="AJ44" s="0" t="n">
        <v>0.301105734448416</v>
      </c>
      <c r="AK44" s="0" t="n">
        <v>0.335951468102871</v>
      </c>
      <c r="AL44" s="0" t="n">
        <v>0.317865273008479</v>
      </c>
      <c r="AM44" s="0" t="n">
        <v>0.307648378168863</v>
      </c>
      <c r="AN44" s="0" t="n">
        <v>0.291669754498156</v>
      </c>
      <c r="AO44" s="0" t="n">
        <v>4422315</v>
      </c>
    </row>
    <row r="45" customFormat="false" ht="15" hidden="false" customHeight="false" outlineLevel="0" collapsed="false">
      <c r="A45" s="0" t="n">
        <v>92</v>
      </c>
      <c r="B45" s="0" t="n">
        <v>0.63252270434724</v>
      </c>
      <c r="C45" s="0" t="n">
        <v>0.260767066503388</v>
      </c>
      <c r="D45" s="0" t="n">
        <v>0.106710229149371</v>
      </c>
      <c r="E45" s="0" t="n">
        <v>0.851906740895157</v>
      </c>
      <c r="F45" s="0" t="n">
        <v>0.978304427962217</v>
      </c>
      <c r="G45" s="0" t="n">
        <v>0.88139196394704</v>
      </c>
      <c r="H45" s="0" t="n">
        <v>0.982253490720882</v>
      </c>
      <c r="I45" s="0" t="n">
        <v>0.538850355602649</v>
      </c>
      <c r="J45" s="0" t="n">
        <v>0.60987485368317</v>
      </c>
      <c r="K45" s="0" t="n">
        <v>0.179038132974328</v>
      </c>
      <c r="L45" s="0" t="n">
        <v>0.17781929071459</v>
      </c>
      <c r="M45" s="0" t="n">
        <v>0.222149221757692</v>
      </c>
      <c r="N45" s="0" t="n">
        <v>0.261442816833568</v>
      </c>
      <c r="O45" s="0" t="n">
        <v>0.0909071635348162</v>
      </c>
      <c r="P45" s="0" t="n">
        <v>0.106986757445479</v>
      </c>
      <c r="Q45" s="0" t="n">
        <v>5106.03103342388</v>
      </c>
      <c r="R45" s="0" t="n">
        <v>3629.74567401055</v>
      </c>
      <c r="S45" s="0" t="n">
        <v>3078.95914355474</v>
      </c>
      <c r="T45" s="0" t="n">
        <v>2461.50827513221</v>
      </c>
      <c r="U45" s="0" t="n">
        <v>4295.23981358319</v>
      </c>
      <c r="V45" s="0" t="n">
        <v>4711.38427891885</v>
      </c>
      <c r="W45" s="0" t="n">
        <v>3085.15189486788</v>
      </c>
      <c r="X45" s="0" t="n">
        <v>0.59982648376681</v>
      </c>
      <c r="Y45" s="0" t="n">
        <v>0.759162630558504</v>
      </c>
      <c r="Z45" s="0" t="n">
        <v>513.29096759911</v>
      </c>
      <c r="AA45" s="0" t="n">
        <v>511.546855364965</v>
      </c>
      <c r="AB45" s="0" t="n">
        <v>462.332519794903</v>
      </c>
      <c r="AC45" s="0" t="n">
        <v>685.593020041735</v>
      </c>
      <c r="AD45" s="0" t="n">
        <v>0.767576542813502</v>
      </c>
      <c r="AE45" s="0" t="n">
        <v>0.556901802290939</v>
      </c>
      <c r="AF45" s="0" t="n">
        <v>0.210726316415902</v>
      </c>
      <c r="AG45" s="0" t="n">
        <v>0.370718700437088</v>
      </c>
      <c r="AH45" s="0" t="n">
        <v>0.374405836072491</v>
      </c>
      <c r="AI45" s="0" t="n">
        <v>0.311528969572511</v>
      </c>
      <c r="AJ45" s="0" t="n">
        <v>0.302011889885801</v>
      </c>
      <c r="AK45" s="0" t="n">
        <v>0.336637595765602</v>
      </c>
      <c r="AL45" s="0" t="n">
        <v>0.318673899465784</v>
      </c>
      <c r="AM45" s="0" t="n">
        <v>0.308462704934851</v>
      </c>
      <c r="AN45" s="0" t="n">
        <v>0.292950964307909</v>
      </c>
      <c r="AO45" s="0" t="n">
        <v>4443903</v>
      </c>
    </row>
    <row r="46" customFormat="false" ht="15" hidden="false" customHeight="false" outlineLevel="0" collapsed="false">
      <c r="A46" s="0" t="n">
        <v>93</v>
      </c>
      <c r="B46" s="0" t="n">
        <v>0.625637053426051</v>
      </c>
      <c r="C46" s="0" t="n">
        <v>0.257229006886811</v>
      </c>
      <c r="D46" s="0" t="n">
        <v>0.117133939687139</v>
      </c>
      <c r="E46" s="0" t="n">
        <v>0.853893901472222</v>
      </c>
      <c r="F46" s="0" t="n">
        <v>0.977726545821454</v>
      </c>
      <c r="G46" s="0" t="n">
        <v>0.88208830955306</v>
      </c>
      <c r="H46" s="0" t="n">
        <v>0.981692963041266</v>
      </c>
      <c r="I46" s="0" t="n">
        <v>0.534227664455556</v>
      </c>
      <c r="J46" s="0" t="n">
        <v>0.602504551373095</v>
      </c>
      <c r="K46" s="0" t="n">
        <v>0.179803718913693</v>
      </c>
      <c r="L46" s="0" t="n">
        <v>0.178831286368339</v>
      </c>
      <c r="M46" s="0" t="n">
        <v>0.219646280262404</v>
      </c>
      <c r="N46" s="0" t="n">
        <v>0.257819268379367</v>
      </c>
      <c r="O46" s="0" t="n">
        <v>0.100019956754263</v>
      </c>
      <c r="P46" s="0" t="n">
        <v>0.117402726068992</v>
      </c>
      <c r="Q46" s="0" t="n">
        <v>5142.11295273016</v>
      </c>
      <c r="R46" s="0" t="n">
        <v>3647.4393879605</v>
      </c>
      <c r="S46" s="0" t="n">
        <v>3088.81870342055</v>
      </c>
      <c r="T46" s="0" t="n">
        <v>2456.12689507361</v>
      </c>
      <c r="U46" s="0" t="n">
        <v>4299.32598325581</v>
      </c>
      <c r="V46" s="0" t="n">
        <v>4731.46070550636</v>
      </c>
      <c r="W46" s="0" t="n">
        <v>3095.05891710982</v>
      </c>
      <c r="X46" s="0" t="n">
        <v>0.594350973316865</v>
      </c>
      <c r="Y46" s="0" t="n">
        <v>0.755499379574483</v>
      </c>
      <c r="Z46" s="0" t="n">
        <v>654.873810757585</v>
      </c>
      <c r="AA46" s="0" t="n">
        <v>639.340660927988</v>
      </c>
      <c r="AB46" s="0" t="n">
        <v>588.87704525931</v>
      </c>
      <c r="AC46" s="0" t="n">
        <v>815.785827820386</v>
      </c>
      <c r="AD46" s="0" t="n">
        <v>0.771459915162959</v>
      </c>
      <c r="AE46" s="0" t="n">
        <v>0.55955524823921</v>
      </c>
      <c r="AF46" s="0" t="n">
        <v>0.211904666923749</v>
      </c>
      <c r="AG46" s="0" t="n">
        <v>0.368999218624652</v>
      </c>
      <c r="AH46" s="0" t="n">
        <v>0.375410805004284</v>
      </c>
      <c r="AI46" s="0" t="n">
        <v>0.312435164343817</v>
      </c>
      <c r="AJ46" s="0" t="n">
        <v>0.303485753210744</v>
      </c>
      <c r="AK46" s="0" t="n">
        <v>0.335592160733865</v>
      </c>
      <c r="AL46" s="0" t="n">
        <v>0.319237534642738</v>
      </c>
      <c r="AM46" s="0" t="n">
        <v>0.309412350079386</v>
      </c>
      <c r="AN46" s="0" t="n">
        <v>0.294096917930737</v>
      </c>
      <c r="AO46" s="0" t="n">
        <v>4469775</v>
      </c>
    </row>
    <row r="47" customFormat="false" ht="15" hidden="false" customHeight="false" outlineLevel="0" collapsed="false">
      <c r="A47" s="0" t="n">
        <v>94</v>
      </c>
      <c r="B47" s="0" t="n">
        <v>0.621692923753488</v>
      </c>
      <c r="C47" s="0" t="n">
        <v>0.254064773841663</v>
      </c>
      <c r="D47" s="0" t="n">
        <v>0.124242302404849</v>
      </c>
      <c r="E47" s="0" t="n">
        <v>0.855050841499559</v>
      </c>
      <c r="F47" s="0" t="n">
        <v>0.976549975786938</v>
      </c>
      <c r="G47" s="0" t="n">
        <v>0.882749680234266</v>
      </c>
      <c r="H47" s="0" t="n">
        <v>0.981080496904806</v>
      </c>
      <c r="I47" s="0" t="n">
        <v>0.531579057609741</v>
      </c>
      <c r="J47" s="0" t="n">
        <v>0.597888599658805</v>
      </c>
      <c r="K47" s="0" t="n">
        <v>0.182087745812082</v>
      </c>
      <c r="L47" s="0" t="n">
        <v>0.182358871961807</v>
      </c>
      <c r="M47" s="0" t="n">
        <v>0.217238298668709</v>
      </c>
      <c r="N47" s="0" t="n">
        <v>0.25430271578076</v>
      </c>
      <c r="O47" s="0" t="n">
        <v>0.106233485221109</v>
      </c>
      <c r="P47" s="0" t="n">
        <v>0.124358660347373</v>
      </c>
      <c r="Q47" s="0" t="n">
        <v>5177.59747664486</v>
      </c>
      <c r="R47" s="0" t="n">
        <v>3676.13507414834</v>
      </c>
      <c r="S47" s="0" t="n">
        <v>3106.41778140642</v>
      </c>
      <c r="T47" s="0" t="n">
        <v>2475.36549645355</v>
      </c>
      <c r="U47" s="0" t="n">
        <v>4315.65215293768</v>
      </c>
      <c r="V47" s="0" t="n">
        <v>4765.21204036068</v>
      </c>
      <c r="W47" s="0" t="n">
        <v>3113.0342405525</v>
      </c>
      <c r="X47" s="0" t="n">
        <v>0.596360228687977</v>
      </c>
      <c r="Y47" s="0" t="n">
        <v>0.754639669158292</v>
      </c>
      <c r="Z47" s="0" t="n">
        <v>528.148304193367</v>
      </c>
      <c r="AA47" s="0" t="n">
        <v>521.349133041092</v>
      </c>
      <c r="AB47" s="0" t="n">
        <v>478.251094478939</v>
      </c>
      <c r="AC47" s="0" t="n">
        <v>686.227628309487</v>
      </c>
      <c r="AD47" s="0" t="n">
        <v>0.77142883458039</v>
      </c>
      <c r="AE47" s="0" t="n">
        <v>0.572676059602019</v>
      </c>
      <c r="AF47" s="0" t="n">
        <v>0.198752774978371</v>
      </c>
      <c r="AG47" s="0" t="n">
        <v>0.372207488083998</v>
      </c>
      <c r="AH47" s="0" t="n">
        <v>0.375757102017025</v>
      </c>
      <c r="AI47" s="0" t="n">
        <v>0.314687485548433</v>
      </c>
      <c r="AJ47" s="0" t="n">
        <v>0.304694368356686</v>
      </c>
      <c r="AK47" s="0" t="n">
        <v>0.337599238912166</v>
      </c>
      <c r="AL47" s="0" t="n">
        <v>0.320131868122369</v>
      </c>
      <c r="AM47" s="0" t="n">
        <v>0.31165330609393</v>
      </c>
      <c r="AN47" s="0" t="n">
        <v>0.295200509074328</v>
      </c>
      <c r="AO47" s="0" t="n">
        <v>4495348</v>
      </c>
    </row>
    <row r="48" customFormat="false" ht="15" hidden="false" customHeight="false" outlineLevel="0" collapsed="false">
      <c r="A48" s="0" t="n">
        <v>95</v>
      </c>
      <c r="B48" s="0" t="n">
        <v>0.617558772477144</v>
      </c>
      <c r="C48" s="0" t="n">
        <v>0.252310560603919</v>
      </c>
      <c r="D48" s="0" t="n">
        <v>0.130130666918937</v>
      </c>
      <c r="E48" s="0" t="n">
        <v>0.853497732756738</v>
      </c>
      <c r="F48" s="0" t="n">
        <v>0.975755832714448</v>
      </c>
      <c r="G48" s="0" t="n">
        <v>0.881542464798364</v>
      </c>
      <c r="H48" s="0" t="n">
        <v>0.98047362380261</v>
      </c>
      <c r="I48" s="0" t="n">
        <v>0.527085012153277</v>
      </c>
      <c r="J48" s="0" t="n">
        <v>0.593211526837637</v>
      </c>
      <c r="K48" s="0" t="n">
        <v>0.183859559515447</v>
      </c>
      <c r="L48" s="0" t="n">
        <v>0.184206497256084</v>
      </c>
      <c r="M48" s="0" t="n">
        <v>0.215346491426026</v>
      </c>
      <c r="N48" s="0" t="n">
        <v>0.252378565189724</v>
      </c>
      <c r="O48" s="0" t="n">
        <v>0.111066229177435</v>
      </c>
      <c r="P48" s="0" t="n">
        <v>0.130165740687087</v>
      </c>
      <c r="Q48" s="0" t="n">
        <v>5222.12578926107</v>
      </c>
      <c r="R48" s="0" t="n">
        <v>3703.32297683605</v>
      </c>
      <c r="S48" s="0" t="n">
        <v>3127.76352541273</v>
      </c>
      <c r="T48" s="0" t="n">
        <v>2493.11639900562</v>
      </c>
      <c r="U48" s="0" t="n">
        <v>4338.56826037982</v>
      </c>
      <c r="V48" s="0" t="n">
        <v>4801.21868839092</v>
      </c>
      <c r="W48" s="0" t="n">
        <v>3134.45840562835</v>
      </c>
      <c r="X48" s="0" t="n">
        <v>0.597521552166787</v>
      </c>
      <c r="Y48" s="0" t="n">
        <v>0.757212185120778</v>
      </c>
      <c r="Z48" s="0" t="n">
        <v>517.932739909108</v>
      </c>
      <c r="AA48" s="0" t="n">
        <v>521.852130785235</v>
      </c>
      <c r="AB48" s="0" t="n">
        <v>475.712452063356</v>
      </c>
      <c r="AC48" s="0" t="n">
        <v>713.959059311393</v>
      </c>
      <c r="AD48" s="0" t="n">
        <v>0.761405113769995</v>
      </c>
      <c r="AE48" s="0" t="n">
        <v>0.568302734850068</v>
      </c>
      <c r="AF48" s="0" t="n">
        <v>0.193102378919927</v>
      </c>
      <c r="AG48" s="0" t="n">
        <v>0.367938439477108</v>
      </c>
      <c r="AH48" s="0" t="n">
        <v>0.377289454637008</v>
      </c>
      <c r="AI48" s="0" t="n">
        <v>0.312212027170323</v>
      </c>
      <c r="AJ48" s="0" t="n">
        <v>0.305495233172141</v>
      </c>
      <c r="AK48" s="0" t="n">
        <v>0.334395058674679</v>
      </c>
      <c r="AL48" s="0" t="n">
        <v>0.321534675478281</v>
      </c>
      <c r="AM48" s="0" t="n">
        <v>0.309247890768394</v>
      </c>
      <c r="AN48" s="0" t="n">
        <v>0.29578598213735</v>
      </c>
      <c r="AO48" s="0" t="n">
        <v>4506363</v>
      </c>
    </row>
    <row r="49" customFormat="false" ht="15" hidden="false" customHeight="false" outlineLevel="0" collapsed="false">
      <c r="A49" s="0" t="n">
        <v>96</v>
      </c>
      <c r="B49" s="0" t="n">
        <v>0.615957105341493</v>
      </c>
      <c r="C49" s="0" t="n">
        <v>0.249453911971245</v>
      </c>
      <c r="D49" s="0" t="n">
        <v>0.134588982687262</v>
      </c>
      <c r="E49" s="0" t="n">
        <v>0.850344702871822</v>
      </c>
      <c r="F49" s="0" t="n">
        <v>0.975499788249477</v>
      </c>
      <c r="G49" s="0" t="n">
        <v>0.878072267233511</v>
      </c>
      <c r="H49" s="0" t="n">
        <v>0.980005287796408</v>
      </c>
      <c r="I49" s="0" t="n">
        <v>0.5237758617234</v>
      </c>
      <c r="J49" s="0" t="n">
        <v>0.590947578950327</v>
      </c>
      <c r="K49" s="0" t="n">
        <v>0.185819315927</v>
      </c>
      <c r="L49" s="0" t="n">
        <v>0.187434615230604</v>
      </c>
      <c r="M49" s="0" t="n">
        <v>0.212121812655402</v>
      </c>
      <c r="N49" s="0" t="n">
        <v>0.249784735770617</v>
      </c>
      <c r="O49" s="0" t="n">
        <v>0.11444702849302</v>
      </c>
      <c r="P49" s="0" t="n">
        <v>0.134767473528533</v>
      </c>
      <c r="Q49" s="0" t="n">
        <v>5255.78533409986</v>
      </c>
      <c r="R49" s="0" t="n">
        <v>3707.88112487241</v>
      </c>
      <c r="S49" s="0" t="n">
        <v>3135.69942741666</v>
      </c>
      <c r="T49" s="0" t="n">
        <v>2501.01905126699</v>
      </c>
      <c r="U49" s="0" t="n">
        <v>4356.16041941498</v>
      </c>
      <c r="V49" s="0" t="n">
        <v>4826.55296765602</v>
      </c>
      <c r="W49" s="0" t="n">
        <v>3142.64248446493</v>
      </c>
      <c r="X49" s="0" t="n">
        <v>0.591991984387684</v>
      </c>
      <c r="Y49" s="0" t="n">
        <v>0.753728072452605</v>
      </c>
      <c r="Z49" s="0" t="n">
        <v>523.813835342559</v>
      </c>
      <c r="AA49" s="0" t="n">
        <v>520.359491723085</v>
      </c>
      <c r="AB49" s="0" t="n">
        <v>477.37919538421</v>
      </c>
      <c r="AC49" s="0" t="n">
        <v>683.969938028188</v>
      </c>
      <c r="AD49" s="0" t="n">
        <v>0.759685940874979</v>
      </c>
      <c r="AE49" s="0" t="n">
        <v>0.569144639523675</v>
      </c>
      <c r="AF49" s="0" t="n">
        <v>0.190541301351305</v>
      </c>
      <c r="AG49" s="0" t="n">
        <v>0.374371444352849</v>
      </c>
      <c r="AH49" s="0" t="n">
        <v>0.38013495761446</v>
      </c>
      <c r="AI49" s="0" t="n">
        <v>0.316535625469062</v>
      </c>
      <c r="AJ49" s="0" t="n">
        <v>0.306531138242393</v>
      </c>
      <c r="AK49" s="0" t="n">
        <v>0.339476295288345</v>
      </c>
      <c r="AL49" s="0" t="n">
        <v>0.32241607343553</v>
      </c>
      <c r="AM49" s="0" t="n">
        <v>0.312430572256642</v>
      </c>
      <c r="AN49" s="0" t="n">
        <v>0.296640318458189</v>
      </c>
      <c r="AO49" s="0" t="n">
        <v>4515433</v>
      </c>
    </row>
    <row r="50" customFormat="false" ht="15" hidden="false" customHeight="false" outlineLevel="0" collapsed="false">
      <c r="A50" s="0" t="n">
        <v>97</v>
      </c>
      <c r="B50" s="0" t="n">
        <v>0.611318083463431</v>
      </c>
      <c r="C50" s="0" t="n">
        <v>0.244855846104259</v>
      </c>
      <c r="D50" s="0" t="n">
        <v>0.143826070432309</v>
      </c>
      <c r="E50" s="0" t="n">
        <v>0.850919237898102</v>
      </c>
      <c r="F50" s="0" t="n">
        <v>0.975666979417358</v>
      </c>
      <c r="G50" s="0" t="n">
        <v>0.878550535024441</v>
      </c>
      <c r="H50" s="0" t="n">
        <v>0.980082391575085</v>
      </c>
      <c r="I50" s="0" t="n">
        <v>0.520182317694031</v>
      </c>
      <c r="J50" s="0" t="n">
        <v>0.586255290816069</v>
      </c>
      <c r="K50" s="0" t="n">
        <v>0.187907024944282</v>
      </c>
      <c r="L50" s="0" t="n">
        <v>0.189891122789007</v>
      </c>
      <c r="M50" s="0" t="n">
        <v>0.208352549961932</v>
      </c>
      <c r="N50" s="0" t="n">
        <v>0.245315576667396</v>
      </c>
      <c r="O50" s="0" t="n">
        <v>0.12238437024214</v>
      </c>
      <c r="P50" s="0" t="n">
        <v>0.144096111933893</v>
      </c>
      <c r="Q50" s="0" t="n">
        <v>5284.66348218453</v>
      </c>
      <c r="R50" s="0" t="n">
        <v>3692.89951617318</v>
      </c>
      <c r="S50" s="0" t="n">
        <v>3143.67767459667</v>
      </c>
      <c r="T50" s="0" t="n">
        <v>2508.38906155752</v>
      </c>
      <c r="U50" s="0" t="n">
        <v>4361.12995040988</v>
      </c>
      <c r="V50" s="0" t="n">
        <v>4835.98746299943</v>
      </c>
      <c r="W50" s="0" t="n">
        <v>3150.70596207654</v>
      </c>
      <c r="X50" s="0" t="n">
        <v>0.595789751319785</v>
      </c>
      <c r="Y50" s="0" t="n">
        <v>0.753826765889423</v>
      </c>
      <c r="Z50" s="0" t="n">
        <v>658.223824576518</v>
      </c>
      <c r="AA50" s="0" t="n">
        <v>648.477738474601</v>
      </c>
      <c r="AB50" s="0" t="n">
        <v>596.364337359358</v>
      </c>
      <c r="AC50" s="0" t="n">
        <v>829.552826826759</v>
      </c>
      <c r="AD50" s="0" t="n">
        <v>0.753539275679553</v>
      </c>
      <c r="AE50" s="0" t="n">
        <v>0.548438199341898</v>
      </c>
      <c r="AF50" s="0" t="n">
        <v>0.205101076337654</v>
      </c>
      <c r="AG50" s="0" t="n">
        <v>0.37189416044283</v>
      </c>
      <c r="AH50" s="0" t="n">
        <v>0.379701410868111</v>
      </c>
      <c r="AI50" s="0" t="n">
        <v>0.313949688809871</v>
      </c>
      <c r="AJ50" s="0" t="n">
        <v>0.307029552816024</v>
      </c>
      <c r="AK50" s="0" t="n">
        <v>0.338124217046736</v>
      </c>
      <c r="AL50" s="0" t="n">
        <v>0.323292260076347</v>
      </c>
      <c r="AM50" s="0" t="n">
        <v>0.309570889179609</v>
      </c>
      <c r="AN50" s="0" t="n">
        <v>0.297331594443697</v>
      </c>
      <c r="AO50" s="0" t="n">
        <v>4532363</v>
      </c>
    </row>
    <row r="51" customFormat="false" ht="15" hidden="false" customHeight="false" outlineLevel="0" collapsed="false">
      <c r="A51" s="0" t="n">
        <v>98</v>
      </c>
      <c r="B51" s="0" t="n">
        <v>0.607751509590021</v>
      </c>
      <c r="C51" s="0" t="n">
        <v>0.243125043010592</v>
      </c>
      <c r="D51" s="0" t="n">
        <v>0.149123447399387</v>
      </c>
      <c r="E51" s="0" t="n">
        <v>0.849350630301312</v>
      </c>
      <c r="F51" s="0" t="n">
        <v>0.974885792114665</v>
      </c>
      <c r="G51" s="0" t="n">
        <v>0.877696965548447</v>
      </c>
      <c r="H51" s="0" t="n">
        <v>0.979569376411062</v>
      </c>
      <c r="I51" s="0" t="n">
        <v>0.516194127736858</v>
      </c>
      <c r="J51" s="0" t="n">
        <v>0.582167589429005</v>
      </c>
      <c r="K51" s="0" t="n">
        <v>0.18904061121959</v>
      </c>
      <c r="L51" s="0" t="n">
        <v>0.190397473306085</v>
      </c>
      <c r="M51" s="0" t="n">
        <v>0.20649840852308</v>
      </c>
      <c r="N51" s="0" t="n">
        <v>0.243416181969746</v>
      </c>
      <c r="O51" s="0" t="n">
        <v>0.126658094041374</v>
      </c>
      <c r="P51" s="0" t="n">
        <v>0.149302020715914</v>
      </c>
      <c r="Q51" s="0" t="n">
        <v>5306.0366886967</v>
      </c>
      <c r="R51" s="0" t="n">
        <v>3689.49116212281</v>
      </c>
      <c r="S51" s="0" t="n">
        <v>3159.30831708811</v>
      </c>
      <c r="T51" s="0" t="n">
        <v>2521.35466915097</v>
      </c>
      <c r="U51" s="0" t="n">
        <v>4368.85187835156</v>
      </c>
      <c r="V51" s="0" t="n">
        <v>4845.2955427181</v>
      </c>
      <c r="W51" s="0" t="n">
        <v>3166.39997561941</v>
      </c>
      <c r="X51" s="0" t="n">
        <v>0.591064305400087</v>
      </c>
      <c r="Y51" s="0" t="n">
        <v>0.747203974982619</v>
      </c>
      <c r="Z51" s="0" t="n">
        <v>528.761193200183</v>
      </c>
      <c r="AA51" s="0" t="n">
        <v>533.595376637202</v>
      </c>
      <c r="AB51" s="0" t="n">
        <v>492.371883578401</v>
      </c>
      <c r="AC51" s="0" t="n">
        <v>684.978333982183</v>
      </c>
      <c r="AD51" s="0" t="n">
        <v>0.752460974722205</v>
      </c>
      <c r="AE51" s="0" t="n">
        <v>0.558453731804447</v>
      </c>
      <c r="AF51" s="0" t="n">
        <v>0.194007242917758</v>
      </c>
      <c r="AG51" s="0" t="n">
        <v>0.374369671656498</v>
      </c>
      <c r="AH51" s="0" t="n">
        <v>0.379838243545086</v>
      </c>
      <c r="AI51" s="0" t="n">
        <v>0.317469560662521</v>
      </c>
      <c r="AJ51" s="0" t="n">
        <v>0.306957263630467</v>
      </c>
      <c r="AK51" s="0" t="n">
        <v>0.339396981770363</v>
      </c>
      <c r="AL51" s="0" t="n">
        <v>0.323570627812313</v>
      </c>
      <c r="AM51" s="0" t="n">
        <v>0.313207924109096</v>
      </c>
      <c r="AN51" s="0" t="n">
        <v>0.297461339116844</v>
      </c>
      <c r="AO51" s="0" t="n">
        <v>4530461</v>
      </c>
    </row>
    <row r="52" customFormat="false" ht="15" hidden="false" customHeight="false" outlineLevel="0" collapsed="false">
      <c r="A52" s="0" t="n">
        <v>99</v>
      </c>
      <c r="B52" s="0" t="n">
        <v>0.608950814644512</v>
      </c>
      <c r="C52" s="0" t="n">
        <v>0.240509983424417</v>
      </c>
      <c r="D52" s="0" t="n">
        <v>0.150539201931071</v>
      </c>
      <c r="E52" s="0" t="n">
        <v>0.848130369303459</v>
      </c>
      <c r="F52" s="0" t="n">
        <v>0.973746849950491</v>
      </c>
      <c r="G52" s="0" t="n">
        <v>0.876780367633544</v>
      </c>
      <c r="H52" s="0" t="n">
        <v>0.978640930594887</v>
      </c>
      <c r="I52" s="0" t="n">
        <v>0.516469679312092</v>
      </c>
      <c r="J52" s="0" t="n">
        <v>0.582809606914492</v>
      </c>
      <c r="K52" s="0" t="n">
        <v>0.192068144936274</v>
      </c>
      <c r="L52" s="0" t="n">
        <v>0.194231544346805</v>
      </c>
      <c r="M52" s="0" t="n">
        <v>0.20398382106292</v>
      </c>
      <c r="N52" s="0" t="n">
        <v>0.240441134680031</v>
      </c>
      <c r="O52" s="0" t="n">
        <v>0.127676868928447</v>
      </c>
      <c r="P52" s="0" t="n">
        <v>0.150496108355968</v>
      </c>
      <c r="Q52" s="0" t="n">
        <v>5339.50635687412</v>
      </c>
      <c r="R52" s="0" t="n">
        <v>3739.62954298991</v>
      </c>
      <c r="S52" s="0" t="n">
        <v>3177.98489069237</v>
      </c>
      <c r="T52" s="0" t="n">
        <v>2536.74806077319</v>
      </c>
      <c r="U52" s="0" t="n">
        <v>4397.7138677705</v>
      </c>
      <c r="V52" s="0" t="n">
        <v>4898.95916680481</v>
      </c>
      <c r="W52" s="0" t="n">
        <v>3185.54246670184</v>
      </c>
      <c r="X52" s="0" t="n">
        <v>0.588247258091614</v>
      </c>
      <c r="Y52" s="0" t="n">
        <v>0.75541303595458</v>
      </c>
      <c r="Z52" s="0" t="n">
        <v>537.587187276288</v>
      </c>
      <c r="AA52" s="0" t="n">
        <v>537.957221107868</v>
      </c>
      <c r="AB52" s="0" t="n">
        <v>491.688692286915</v>
      </c>
      <c r="AC52" s="0" t="n">
        <v>721.710655992344</v>
      </c>
      <c r="AD52" s="0" t="n">
        <v>0.758149016478145</v>
      </c>
      <c r="AE52" s="0" t="n">
        <v>0.558130914290843</v>
      </c>
      <c r="AF52" s="0" t="n">
        <v>0.200018102187302</v>
      </c>
      <c r="AG52" s="0" t="n">
        <v>0.37442035453487</v>
      </c>
      <c r="AH52" s="0" t="n">
        <v>0.380709439039845</v>
      </c>
      <c r="AI52" s="0" t="n">
        <v>0.317484051738653</v>
      </c>
      <c r="AJ52" s="0" t="n">
        <v>0.308097973231022</v>
      </c>
      <c r="AK52" s="0" t="n">
        <v>0.339992481232786</v>
      </c>
      <c r="AL52" s="0" t="n">
        <v>0.324424899961475</v>
      </c>
      <c r="AM52" s="0" t="n">
        <v>0.31292721617745</v>
      </c>
      <c r="AN52" s="0" t="n">
        <v>0.297913320249287</v>
      </c>
      <c r="AO52" s="0" t="n">
        <v>4555635</v>
      </c>
    </row>
    <row r="53" customFormat="false" ht="15" hidden="false" customHeight="false" outlineLevel="0" collapsed="false">
      <c r="A53" s="0" t="n">
        <v>100</v>
      </c>
      <c r="B53" s="0" t="n">
        <v>0.606311391973379</v>
      </c>
      <c r="C53" s="0" t="n">
        <v>0.236118761335393</v>
      </c>
      <c r="D53" s="0" t="n">
        <v>0.157569846691228</v>
      </c>
      <c r="E53" s="0" t="n">
        <v>0.849281692990182</v>
      </c>
      <c r="F53" s="0" t="n">
        <v>0.973806944667984</v>
      </c>
      <c r="G53" s="0" t="n">
        <v>0.876724237425513</v>
      </c>
      <c r="H53" s="0" t="n">
        <v>0.978665633976672</v>
      </c>
      <c r="I53" s="0" t="n">
        <v>0.514929165454385</v>
      </c>
      <c r="J53" s="0" t="n">
        <v>0.580136338847013</v>
      </c>
      <c r="K53" s="0" t="n">
        <v>0.193065442141585</v>
      </c>
      <c r="L53" s="0" t="n">
        <v>0.196755345217019</v>
      </c>
      <c r="M53" s="0" t="n">
        <v>0.200531341373668</v>
      </c>
      <c r="N53" s="0" t="n">
        <v>0.236107964328793</v>
      </c>
      <c r="O53" s="0" t="n">
        <v>0.133821186162129</v>
      </c>
      <c r="P53" s="0" t="n">
        <v>0.157562641492179</v>
      </c>
      <c r="Q53" s="0" t="n">
        <v>5370.00421671047</v>
      </c>
      <c r="R53" s="0" t="n">
        <v>3748.36397337524</v>
      </c>
      <c r="S53" s="0" t="n">
        <v>3184.94143934115</v>
      </c>
      <c r="T53" s="0" t="n">
        <v>2550.37418194696</v>
      </c>
      <c r="U53" s="0" t="n">
        <v>4409.78122797428</v>
      </c>
      <c r="V53" s="0" t="n">
        <v>4921.89638630836</v>
      </c>
      <c r="W53" s="0" t="n">
        <v>3192.5847007488</v>
      </c>
      <c r="X53" s="0" t="n">
        <v>0.587283759158949</v>
      </c>
      <c r="Y53" s="0" t="n">
        <v>0.752503403332147</v>
      </c>
      <c r="Z53" s="0" t="n">
        <v>534.320639430664</v>
      </c>
      <c r="AA53" s="0" t="n">
        <v>536.201489472305</v>
      </c>
      <c r="AB53" s="0" t="n">
        <v>489.799491633537</v>
      </c>
      <c r="AC53" s="0" t="n">
        <v>704.342766514452</v>
      </c>
      <c r="AD53" s="0" t="n">
        <v>0.768640036861944</v>
      </c>
      <c r="AE53" s="0" t="n">
        <v>0.561781060497987</v>
      </c>
      <c r="AF53" s="0" t="n">
        <v>0.206858976363957</v>
      </c>
      <c r="AG53" s="0" t="n">
        <v>0.377756344244511</v>
      </c>
      <c r="AH53" s="0" t="n">
        <v>0.38220376907182</v>
      </c>
      <c r="AI53" s="0" t="n">
        <v>0.322040732340025</v>
      </c>
      <c r="AJ53" s="0" t="n">
        <v>0.309422484021459</v>
      </c>
      <c r="AK53" s="0" t="n">
        <v>0.343930985489328</v>
      </c>
      <c r="AL53" s="0" t="n">
        <v>0.325548002990353</v>
      </c>
      <c r="AM53" s="0" t="n">
        <v>0.318012549232808</v>
      </c>
      <c r="AN53" s="0" t="n">
        <v>0.299488672646238</v>
      </c>
      <c r="AO53" s="0" t="n">
        <v>4566640</v>
      </c>
    </row>
    <row r="54" customFormat="false" ht="15" hidden="false" customHeight="false" outlineLevel="0" collapsed="false">
      <c r="A54" s="0" t="n">
        <v>101</v>
      </c>
      <c r="B54" s="0" t="n">
        <v>0.606552283003648</v>
      </c>
      <c r="C54" s="0" t="n">
        <v>0.233907751239031</v>
      </c>
      <c r="D54" s="0" t="n">
        <v>0.159539965757321</v>
      </c>
      <c r="E54" s="0" t="n">
        <v>0.848485766294687</v>
      </c>
      <c r="F54" s="0" t="n">
        <v>0.973455344690209</v>
      </c>
      <c r="G54" s="0" t="n">
        <v>0.875651458451996</v>
      </c>
      <c r="H54" s="0" t="n">
        <v>0.978487543319634</v>
      </c>
      <c r="I54" s="0" t="n">
        <v>0.514650978642143</v>
      </c>
      <c r="J54" s="0" t="n">
        <v>0.580303856522035</v>
      </c>
      <c r="K54" s="0" t="n">
        <v>0.193040011609568</v>
      </c>
      <c r="L54" s="0" t="n">
        <v>0.197306837092513</v>
      </c>
      <c r="M54" s="0" t="n">
        <v>0.198467397552316</v>
      </c>
      <c r="N54" s="0" t="n">
        <v>0.233731640879108</v>
      </c>
      <c r="O54" s="0" t="n">
        <v>0.135367390100228</v>
      </c>
      <c r="P54" s="0" t="n">
        <v>0.159419847289067</v>
      </c>
      <c r="Q54" s="0" t="n">
        <v>5381.2119574809</v>
      </c>
      <c r="R54" s="0" t="n">
        <v>3755.94552205544</v>
      </c>
      <c r="S54" s="0" t="n">
        <v>3191.88248126074</v>
      </c>
      <c r="T54" s="0" t="n">
        <v>2556.02077561492</v>
      </c>
      <c r="U54" s="0" t="n">
        <v>4418.37991856414</v>
      </c>
      <c r="V54" s="0" t="n">
        <v>4935.68917436158</v>
      </c>
      <c r="W54" s="0" t="n">
        <v>3199.56849937238</v>
      </c>
      <c r="X54" s="0" t="n">
        <v>0.58529728984649</v>
      </c>
      <c r="Y54" s="0" t="n">
        <v>0.749783871596521</v>
      </c>
      <c r="Z54" s="0" t="n">
        <v>675.706173993143</v>
      </c>
      <c r="AA54" s="0" t="n">
        <v>665.281113369736</v>
      </c>
      <c r="AB54" s="0" t="n">
        <v>620.692894570031</v>
      </c>
      <c r="AC54" s="0" t="n">
        <v>845.927589556351</v>
      </c>
      <c r="AD54" s="0" t="n">
        <v>0.768289999967804</v>
      </c>
      <c r="AE54" s="0" t="n">
        <v>0.580932072230163</v>
      </c>
      <c r="AF54" s="0" t="n">
        <v>0.187357927737642</v>
      </c>
      <c r="AG54" s="0" t="n">
        <v>0.376338823875614</v>
      </c>
      <c r="AH54" s="0" t="n">
        <v>0.382200174003131</v>
      </c>
      <c r="AI54" s="0" t="n">
        <v>0.320048992917078</v>
      </c>
      <c r="AJ54" s="0" t="n">
        <v>0.309446615757276</v>
      </c>
      <c r="AK54" s="0" t="n">
        <v>0.3427864517128</v>
      </c>
      <c r="AL54" s="0" t="n">
        <v>0.326541808874023</v>
      </c>
      <c r="AM54" s="0" t="n">
        <v>0.315795125889285</v>
      </c>
      <c r="AN54" s="0" t="n">
        <v>0.299195047833952</v>
      </c>
      <c r="AO54" s="0" t="n">
        <v>4584168</v>
      </c>
    </row>
    <row r="55" customFormat="false" ht="15" hidden="false" customHeight="false" outlineLevel="0" collapsed="false">
      <c r="A55" s="0" t="n">
        <v>102</v>
      </c>
      <c r="B55" s="0" t="n">
        <v>0.601701168125568</v>
      </c>
      <c r="C55" s="0" t="n">
        <v>0.230957090380656</v>
      </c>
      <c r="D55" s="0" t="n">
        <v>0.167341741493776</v>
      </c>
      <c r="E55" s="0" t="n">
        <v>0.845584564310942</v>
      </c>
      <c r="F55" s="0" t="n">
        <v>0.970629838612205</v>
      </c>
      <c r="G55" s="0" t="n">
        <v>0.872265581371334</v>
      </c>
      <c r="H55" s="0" t="n">
        <v>0.976189670417751</v>
      </c>
      <c r="I55" s="0" t="n">
        <v>0.508789220094843</v>
      </c>
      <c r="J55" s="0" t="n">
        <v>0.573936475422872</v>
      </c>
      <c r="K55" s="0" t="n">
        <v>0.193510609087368</v>
      </c>
      <c r="L55" s="0" t="n">
        <v>0.198970731365976</v>
      </c>
      <c r="M55" s="0" t="n">
        <v>0.19529375064405</v>
      </c>
      <c r="N55" s="0" t="n">
        <v>0.230026145204486</v>
      </c>
      <c r="O55" s="0" t="n">
        <v>0.141501593572049</v>
      </c>
      <c r="P55" s="0" t="n">
        <v>0.166667217984847</v>
      </c>
      <c r="Q55" s="0" t="n">
        <v>5407.02903260709</v>
      </c>
      <c r="R55" s="0" t="n">
        <v>3783.71008718667</v>
      </c>
      <c r="S55" s="0" t="n">
        <v>3197.02019725847</v>
      </c>
      <c r="T55" s="0" t="n">
        <v>2560.3691714677</v>
      </c>
      <c r="U55" s="0" t="n">
        <v>4420.24680367593</v>
      </c>
      <c r="V55" s="0" t="n">
        <v>4953.29429741418</v>
      </c>
      <c r="W55" s="0" t="n">
        <v>3204.77691757464</v>
      </c>
      <c r="X55" s="0" t="n">
        <v>0.58901799342789</v>
      </c>
      <c r="Y55" s="0" t="n">
        <v>0.753401786212987</v>
      </c>
      <c r="Z55" s="0" t="n">
        <v>543.733431179189</v>
      </c>
      <c r="AA55" s="0" t="n">
        <v>539.0289609272</v>
      </c>
      <c r="AB55" s="0" t="n">
        <v>494.203349902325</v>
      </c>
      <c r="AC55" s="0" t="n">
        <v>709.601415215037</v>
      </c>
      <c r="AD55" s="0" t="n">
        <v>0.769165633867065</v>
      </c>
      <c r="AE55" s="0" t="n">
        <v>0.56800910351353</v>
      </c>
      <c r="AF55" s="0" t="n">
        <v>0.201156530353535</v>
      </c>
      <c r="AG55" s="0" t="n">
        <v>0.377529431631308</v>
      </c>
      <c r="AH55" s="0" t="n">
        <v>0.385940801814091</v>
      </c>
      <c r="AI55" s="0" t="n">
        <v>0.320951830156631</v>
      </c>
      <c r="AJ55" s="0" t="n">
        <v>0.312553490757277</v>
      </c>
      <c r="AK55" s="0" t="n">
        <v>0.344003660882217</v>
      </c>
      <c r="AL55" s="0" t="n">
        <v>0.329707214189888</v>
      </c>
      <c r="AM55" s="0" t="n">
        <v>0.316654901019419</v>
      </c>
      <c r="AN55" s="0" t="n">
        <v>0.30145635222125</v>
      </c>
      <c r="AO55" s="0" t="n">
        <v>4592448</v>
      </c>
    </row>
    <row r="56" customFormat="false" ht="15" hidden="false" customHeight="false" outlineLevel="0" collapsed="false">
      <c r="A56" s="0" t="n">
        <v>103</v>
      </c>
      <c r="B56" s="0" t="n">
        <v>0.603185016811197</v>
      </c>
      <c r="C56" s="0" t="n">
        <v>0.227955854195063</v>
      </c>
      <c r="D56" s="0" t="n">
        <v>0.168859128993741</v>
      </c>
      <c r="E56" s="0" t="n">
        <v>0.845747708940593</v>
      </c>
      <c r="F56" s="0" t="n">
        <v>0.97061033156684</v>
      </c>
      <c r="G56" s="0" t="n">
        <v>0.870923050665133</v>
      </c>
      <c r="H56" s="0" t="n">
        <v>0.97582005547201</v>
      </c>
      <c r="I56" s="0" t="n">
        <v>0.510142346035363</v>
      </c>
      <c r="J56" s="0" t="n">
        <v>0.575248905227751</v>
      </c>
      <c r="K56" s="0" t="n">
        <v>0.195009570159612</v>
      </c>
      <c r="L56" s="0" t="n">
        <v>0.201447221594682</v>
      </c>
      <c r="M56" s="0" t="n">
        <v>0.19279314142507</v>
      </c>
      <c r="N56" s="0" t="n">
        <v>0.227120838363162</v>
      </c>
      <c r="O56" s="0" t="n">
        <v>0.14281222148016</v>
      </c>
      <c r="P56" s="0" t="n">
        <v>0.168240587975926</v>
      </c>
      <c r="Q56" s="0" t="n">
        <v>5407.22416452989</v>
      </c>
      <c r="R56" s="0" t="n">
        <v>3793.78257955235</v>
      </c>
      <c r="S56" s="0" t="n">
        <v>3198.22186395835</v>
      </c>
      <c r="T56" s="0" t="n">
        <v>2561.43314028992</v>
      </c>
      <c r="U56" s="0" t="n">
        <v>4423.13136453288</v>
      </c>
      <c r="V56" s="0" t="n">
        <v>4972.34792343173</v>
      </c>
      <c r="W56" s="0" t="n">
        <v>3206.05304611346</v>
      </c>
      <c r="X56" s="0" t="n">
        <v>0.584857349856146</v>
      </c>
      <c r="Y56" s="0" t="n">
        <v>0.753718775054238</v>
      </c>
      <c r="Z56" s="0" t="n">
        <v>539.780894616496</v>
      </c>
      <c r="AA56" s="0" t="n">
        <v>534.095347340849</v>
      </c>
      <c r="AB56" s="0" t="n">
        <v>486.506613652951</v>
      </c>
      <c r="AC56" s="0" t="n">
        <v>723.667760732744</v>
      </c>
      <c r="AD56" s="0" t="n">
        <v>0.771206732631431</v>
      </c>
      <c r="AE56" s="0" t="n">
        <v>0.57169930619005</v>
      </c>
      <c r="AF56" s="0" t="n">
        <v>0.199507426441381</v>
      </c>
      <c r="AG56" s="0" t="n">
        <v>0.3821716628032</v>
      </c>
      <c r="AH56" s="0" t="n">
        <v>0.387561552343616</v>
      </c>
      <c r="AI56" s="0" t="n">
        <v>0.32462613516876</v>
      </c>
      <c r="AJ56" s="0" t="n">
        <v>0.313302758739453</v>
      </c>
      <c r="AK56" s="0" t="n">
        <v>0.346582578510341</v>
      </c>
      <c r="AL56" s="0" t="n">
        <v>0.329574418214309</v>
      </c>
      <c r="AM56" s="0" t="n">
        <v>0.319767889995402</v>
      </c>
      <c r="AN56" s="0" t="n">
        <v>0.302273863547595</v>
      </c>
      <c r="AO56" s="0" t="n">
        <v>4600479</v>
      </c>
    </row>
    <row r="57" customFormat="false" ht="15" hidden="false" customHeight="false" outlineLevel="0" collapsed="false">
      <c r="A57" s="0" t="n">
        <v>104</v>
      </c>
      <c r="B57" s="0" t="n">
        <v>0.601826108223506</v>
      </c>
      <c r="C57" s="0" t="n">
        <v>0.22548473357642</v>
      </c>
      <c r="D57" s="0" t="n">
        <v>0.172689158200074</v>
      </c>
      <c r="E57" s="0" t="n">
        <v>0.845462315311121</v>
      </c>
      <c r="F57" s="0" t="n">
        <v>0.968468691806712</v>
      </c>
      <c r="G57" s="0" t="n">
        <v>0.869912870107457</v>
      </c>
      <c r="H57" s="0" t="n">
        <v>0.974413389008451</v>
      </c>
      <c r="I57" s="0" t="n">
        <v>0.508821294873327</v>
      </c>
      <c r="J57" s="0" t="n">
        <v>0.572240529193824</v>
      </c>
      <c r="K57" s="0" t="n">
        <v>0.196529045471467</v>
      </c>
      <c r="L57" s="0" t="n">
        <v>0.20425194341514</v>
      </c>
      <c r="M57" s="0" t="n">
        <v>0.190638844916831</v>
      </c>
      <c r="N57" s="0" t="n">
        <v>0.224382872728362</v>
      </c>
      <c r="O57" s="0" t="n">
        <v>0.146002175520963</v>
      </c>
      <c r="P57" s="0" t="n">
        <v>0.171845289884526</v>
      </c>
      <c r="Q57" s="0" t="n">
        <v>5406.16784861456</v>
      </c>
      <c r="R57" s="0" t="n">
        <v>3815.04489741752</v>
      </c>
      <c r="S57" s="0" t="n">
        <v>3199.83904713156</v>
      </c>
      <c r="T57" s="0" t="n">
        <v>2563.40763602464</v>
      </c>
      <c r="U57" s="0" t="n">
        <v>4417.76051855337</v>
      </c>
      <c r="V57" s="0" t="n">
        <v>4987.62276163009</v>
      </c>
      <c r="W57" s="0" t="n">
        <v>3208.40402313377</v>
      </c>
      <c r="X57" s="0" t="n">
        <v>0.588440955982063</v>
      </c>
      <c r="Y57" s="0" t="n">
        <v>0.757996140614575</v>
      </c>
      <c r="Z57" s="0" t="n">
        <v>548.56985002226</v>
      </c>
      <c r="AA57" s="0" t="n">
        <v>542.350509170016</v>
      </c>
      <c r="AB57" s="0" t="n">
        <v>495.428043401787</v>
      </c>
      <c r="AC57" s="0" t="n">
        <v>739.430063710056</v>
      </c>
      <c r="AD57" s="0" t="n">
        <v>0.771141271157408</v>
      </c>
      <c r="AE57" s="0" t="n">
        <v>0.570792443907113</v>
      </c>
      <c r="AF57" s="0" t="n">
        <v>0.200348827250294</v>
      </c>
      <c r="AG57" s="0" t="n">
        <v>0.381908988983583</v>
      </c>
      <c r="AH57" s="0" t="n">
        <v>0.388597412570532</v>
      </c>
      <c r="AI57" s="0" t="n">
        <v>0.324749251809263</v>
      </c>
      <c r="AJ57" s="0" t="n">
        <v>0.31481872744418</v>
      </c>
      <c r="AK57" s="0" t="n">
        <v>0.346604296625125</v>
      </c>
      <c r="AL57" s="0" t="n">
        <v>0.33047791813705</v>
      </c>
      <c r="AM57" s="0" t="n">
        <v>0.319426847735382</v>
      </c>
      <c r="AN57" s="0" t="n">
        <v>0.30284281363623</v>
      </c>
      <c r="AO57" s="0" t="n">
        <v>4618125</v>
      </c>
    </row>
    <row r="58" customFormat="false" ht="15" hidden="false" customHeight="false" outlineLevel="0" collapsed="false">
      <c r="A58" s="0" t="n">
        <v>105</v>
      </c>
      <c r="B58" s="0" t="n">
        <v>0.595512993298052</v>
      </c>
      <c r="C58" s="0" t="n">
        <v>0.223213121639637</v>
      </c>
      <c r="D58" s="0" t="n">
        <v>0.181273885062311</v>
      </c>
      <c r="E58" s="0" t="n">
        <v>0.846678948895323</v>
      </c>
      <c r="F58" s="0" t="n">
        <v>0.968580759725565</v>
      </c>
      <c r="G58" s="0" t="n">
        <v>0.869789588492876</v>
      </c>
      <c r="H58" s="0" t="n">
        <v>0.974179345125168</v>
      </c>
      <c r="I58" s="0" t="n">
        <v>0.504208315219102</v>
      </c>
      <c r="J58" s="0" t="n">
        <v>0.566264419037139</v>
      </c>
      <c r="K58" s="0" t="n">
        <v>0.19697216548084</v>
      </c>
      <c r="L58" s="0" t="n">
        <v>0.205931347305935</v>
      </c>
      <c r="M58" s="0" t="n">
        <v>0.188989851209492</v>
      </c>
      <c r="N58" s="0" t="n">
        <v>0.222015255876616</v>
      </c>
      <c r="O58" s="0" t="n">
        <v>0.153480782466729</v>
      </c>
      <c r="P58" s="0" t="n">
        <v>0.18030108481181</v>
      </c>
      <c r="Q58" s="0" t="n">
        <v>5418.09040759152</v>
      </c>
      <c r="R58" s="0" t="n">
        <v>3818.11998184426</v>
      </c>
      <c r="S58" s="0" t="n">
        <v>3202.11782208879</v>
      </c>
      <c r="T58" s="0" t="n">
        <v>2565.43466287557</v>
      </c>
      <c r="U58" s="0" t="n">
        <v>4406.34425972362</v>
      </c>
      <c r="V58" s="0" t="n">
        <v>4987.75146692927</v>
      </c>
      <c r="W58" s="0" t="n">
        <v>3210.71767157425</v>
      </c>
      <c r="X58" s="0" t="n">
        <v>0.586780582887056</v>
      </c>
      <c r="Y58" s="0" t="n">
        <v>0.75716806837908</v>
      </c>
      <c r="Z58" s="0" t="n">
        <v>671.991002935284</v>
      </c>
      <c r="AA58" s="0" t="n">
        <v>665.264902074416</v>
      </c>
      <c r="AB58" s="0" t="n">
        <v>618.294197072548</v>
      </c>
      <c r="AC58" s="0" t="n">
        <v>858.53485872788</v>
      </c>
      <c r="AD58" s="0" t="n">
        <v>0.770510231210907</v>
      </c>
      <c r="AE58" s="0" t="n">
        <v>0.576603402785228</v>
      </c>
      <c r="AF58" s="0" t="n">
        <v>0.193906828425679</v>
      </c>
      <c r="AG58" s="0" t="n">
        <v>0.380278327404919</v>
      </c>
      <c r="AH58" s="0" t="n">
        <v>0.3889270212136</v>
      </c>
      <c r="AI58" s="0" t="n">
        <v>0.324770400883926</v>
      </c>
      <c r="AJ58" s="0" t="n">
        <v>0.315825628088443</v>
      </c>
      <c r="AK58" s="0" t="n">
        <v>0.344736879520898</v>
      </c>
      <c r="AL58" s="0" t="n">
        <v>0.329230429163259</v>
      </c>
      <c r="AM58" s="0" t="n">
        <v>0.319226764293279</v>
      </c>
      <c r="AN58" s="0" t="n">
        <v>0.303541471598671</v>
      </c>
      <c r="AO58" s="0" t="n">
        <v>4651120</v>
      </c>
    </row>
    <row r="59" customFormat="false" ht="15" hidden="false" customHeight="false" outlineLevel="0" collapsed="false">
      <c r="A59" s="0" t="n">
        <v>106</v>
      </c>
      <c r="B59" s="0" t="n">
        <v>0.592710338937908</v>
      </c>
      <c r="C59" s="0" t="n">
        <v>0.219480122308877</v>
      </c>
      <c r="D59" s="0" t="n">
        <v>0.187809538753215</v>
      </c>
      <c r="E59" s="0" t="n">
        <v>0.846895751434971</v>
      </c>
      <c r="F59" s="0" t="n">
        <v>0.970279954344875</v>
      </c>
      <c r="G59" s="0" t="n">
        <v>0.870058008268516</v>
      </c>
      <c r="H59" s="0" t="n">
        <v>0.975576495310911</v>
      </c>
      <c r="I59" s="0" t="n">
        <v>0.501963867878096</v>
      </c>
      <c r="J59" s="0" t="n">
        <v>0.565368675069892</v>
      </c>
      <c r="K59" s="0" t="n">
        <v>0.197508907339546</v>
      </c>
      <c r="L59" s="0" t="n">
        <v>0.206120966209494</v>
      </c>
      <c r="M59" s="0" t="n">
        <v>0.185876783107816</v>
      </c>
      <c r="N59" s="0" t="n">
        <v>0.218198460692006</v>
      </c>
      <c r="O59" s="0" t="n">
        <v>0.159055100449059</v>
      </c>
      <c r="P59" s="0" t="n">
        <v>0.186712818582977</v>
      </c>
      <c r="Q59" s="0" t="n">
        <v>5429.76228457233</v>
      </c>
      <c r="R59" s="0" t="n">
        <v>3811.76688155973</v>
      </c>
      <c r="S59" s="0" t="n">
        <v>3202.57044424899</v>
      </c>
      <c r="T59" s="0" t="n">
        <v>2564.33109024833</v>
      </c>
      <c r="U59" s="0" t="n">
        <v>4402.78263611776</v>
      </c>
      <c r="V59" s="0" t="n">
        <v>4986.94733928204</v>
      </c>
      <c r="W59" s="0" t="n">
        <v>3211.27098526466</v>
      </c>
      <c r="X59" s="0" t="n">
        <v>0.590212711080804</v>
      </c>
      <c r="Y59" s="0" t="n">
        <v>0.75528402044191</v>
      </c>
      <c r="Z59" s="0" t="n">
        <v>541.566267826743</v>
      </c>
      <c r="AA59" s="0" t="n">
        <v>539.793822508172</v>
      </c>
      <c r="AB59" s="0" t="n">
        <v>496.018765343976</v>
      </c>
      <c r="AC59" s="0" t="n">
        <v>732.502782692135</v>
      </c>
      <c r="AD59" s="0" t="n">
        <v>0.776688208022155</v>
      </c>
      <c r="AE59" s="0" t="n">
        <v>0.585774065755015</v>
      </c>
      <c r="AF59" s="0" t="n">
        <v>0.19091414226714</v>
      </c>
      <c r="AG59" s="0" t="n">
        <v>0.385645984508542</v>
      </c>
      <c r="AH59" s="0" t="n">
        <v>0.388815856112976</v>
      </c>
      <c r="AI59" s="0" t="n">
        <v>0.329440946348905</v>
      </c>
      <c r="AJ59" s="0" t="n">
        <v>0.315055140403106</v>
      </c>
      <c r="AK59" s="0" t="n">
        <v>0.349500484952044</v>
      </c>
      <c r="AL59" s="0" t="n">
        <v>0.329736394833224</v>
      </c>
      <c r="AM59" s="0" t="n">
        <v>0.323671761061027</v>
      </c>
      <c r="AN59" s="0" t="n">
        <v>0.303819122908848</v>
      </c>
      <c r="AO59" s="0" t="n">
        <v>4663110</v>
      </c>
    </row>
    <row r="60" customFormat="false" ht="15" hidden="false" customHeight="false" outlineLevel="0" collapsed="false">
      <c r="A60" s="0" t="n">
        <v>107</v>
      </c>
      <c r="B60" s="0" t="n">
        <v>0.591000894676439</v>
      </c>
      <c r="C60" s="0" t="n">
        <v>0.218102095704233</v>
      </c>
      <c r="D60" s="0" t="n">
        <v>0.190897009619328</v>
      </c>
      <c r="E60" s="0" t="n">
        <v>0.846908943903138</v>
      </c>
      <c r="F60" s="0" t="n">
        <v>0.970403252531148</v>
      </c>
      <c r="G60" s="0" t="n">
        <v>0.870770149578557</v>
      </c>
      <c r="H60" s="0" t="n">
        <v>0.975412872624035</v>
      </c>
      <c r="I60" s="0" t="n">
        <v>0.500523943556232</v>
      </c>
      <c r="J60" s="0" t="n">
        <v>0.564200147392683</v>
      </c>
      <c r="K60" s="0" t="n">
        <v>0.199499443580168</v>
      </c>
      <c r="L60" s="0" t="n">
        <v>0.207808349943862</v>
      </c>
      <c r="M60" s="0" t="n">
        <v>0.184712615535933</v>
      </c>
      <c r="N60" s="0" t="n">
        <v>0.216611105890267</v>
      </c>
      <c r="O60" s="0" t="n">
        <v>0.161672384810972</v>
      </c>
      <c r="P60" s="0" t="n">
        <v>0.189591999248198</v>
      </c>
      <c r="Q60" s="0" t="n">
        <v>5431.39466043439</v>
      </c>
      <c r="R60" s="0" t="n">
        <v>3817.70625807847</v>
      </c>
      <c r="S60" s="0" t="n">
        <v>3202.27258616421</v>
      </c>
      <c r="T60" s="0" t="n">
        <v>2565.84273094202</v>
      </c>
      <c r="U60" s="0" t="n">
        <v>4398.19317020651</v>
      </c>
      <c r="V60" s="0" t="n">
        <v>4989.82608596964</v>
      </c>
      <c r="W60" s="0" t="n">
        <v>3210.9975951281</v>
      </c>
      <c r="X60" s="0" t="n">
        <v>0.588968092583123</v>
      </c>
      <c r="Y60" s="0" t="n">
        <v>0.756232728419317</v>
      </c>
      <c r="Z60" s="0" t="n">
        <v>538.570582461118</v>
      </c>
      <c r="AA60" s="0" t="n">
        <v>534.625243604343</v>
      </c>
      <c r="AB60" s="0" t="n">
        <v>487.465275344894</v>
      </c>
      <c r="AC60" s="0" t="n">
        <v>711.202794697699</v>
      </c>
      <c r="AD60" s="0" t="n">
        <v>0.770317884177883</v>
      </c>
      <c r="AE60" s="0" t="n">
        <v>0.567938380258749</v>
      </c>
      <c r="AF60" s="0" t="n">
        <v>0.202379503919134</v>
      </c>
      <c r="AG60" s="0" t="n">
        <v>0.383343040560795</v>
      </c>
      <c r="AH60" s="0" t="n">
        <v>0.38865393563709</v>
      </c>
      <c r="AI60" s="0" t="n">
        <v>0.327075000204888</v>
      </c>
      <c r="AJ60" s="0" t="n">
        <v>0.316023760253944</v>
      </c>
      <c r="AK60" s="0" t="n">
        <v>0.346863493386228</v>
      </c>
      <c r="AL60" s="0" t="n">
        <v>0.329564445339254</v>
      </c>
      <c r="AM60" s="0" t="n">
        <v>0.320859203034306</v>
      </c>
      <c r="AN60" s="0" t="n">
        <v>0.304747716698045</v>
      </c>
      <c r="AO60" s="0" t="n">
        <v>4680250</v>
      </c>
    </row>
    <row r="61" customFormat="false" ht="15" hidden="false" customHeight="false" outlineLevel="0" collapsed="false">
      <c r="A61" s="0" t="n">
        <v>108</v>
      </c>
      <c r="B61" s="0" t="n">
        <v>0.588538415859255</v>
      </c>
      <c r="C61" s="0" t="n">
        <v>0.216885543490878</v>
      </c>
      <c r="D61" s="0" t="n">
        <v>0.194576040649867</v>
      </c>
      <c r="E61" s="0" t="n">
        <v>0.847341609946089</v>
      </c>
      <c r="F61" s="0" t="n">
        <v>0.969213256970529</v>
      </c>
      <c r="G61" s="0" t="n">
        <v>0.871987364348727</v>
      </c>
      <c r="H61" s="0" t="n">
        <v>0.974329187090924</v>
      </c>
      <c r="I61" s="0" t="n">
        <v>0.498693088809302</v>
      </c>
      <c r="J61" s="0" t="n">
        <v>0.561366399791066</v>
      </c>
      <c r="K61" s="0" t="n">
        <v>0.200909635463398</v>
      </c>
      <c r="L61" s="0" t="n">
        <v>0.208478094559951</v>
      </c>
      <c r="M61" s="0" t="n">
        <v>0.183776145595593</v>
      </c>
      <c r="N61" s="0" t="n">
        <v>0.214980184517437</v>
      </c>
      <c r="O61" s="0" t="n">
        <v>0.164872375541194</v>
      </c>
      <c r="P61" s="0" t="n">
        <v>0.192866672662026</v>
      </c>
      <c r="Q61" s="0" t="n">
        <v>5432.00760248551</v>
      </c>
      <c r="R61" s="0" t="n">
        <v>3836.00530631854</v>
      </c>
      <c r="S61" s="0" t="n">
        <v>3204.58089466979</v>
      </c>
      <c r="T61" s="0" t="n">
        <v>2567.78018524595</v>
      </c>
      <c r="U61" s="0" t="n">
        <v>4391.60092000753</v>
      </c>
      <c r="V61" s="0" t="n">
        <v>4993.63887765405</v>
      </c>
      <c r="W61" s="0" t="n">
        <v>3213.34584743051</v>
      </c>
      <c r="X61" s="0" t="n">
        <v>0.577500992454938</v>
      </c>
      <c r="Y61" s="0" t="n">
        <v>0.749558949825605</v>
      </c>
      <c r="Z61" s="0" t="n">
        <v>539.342692224569</v>
      </c>
      <c r="AA61" s="0" t="n">
        <v>538.494330999258</v>
      </c>
      <c r="AB61" s="0" t="n">
        <v>491.909185680112</v>
      </c>
      <c r="AC61" s="0" t="n">
        <v>735.373895964913</v>
      </c>
      <c r="AD61" s="0" t="n">
        <v>0.786202339237681</v>
      </c>
      <c r="AE61" s="0" t="n">
        <v>0.586535906278728</v>
      </c>
      <c r="AF61" s="0" t="n">
        <v>0.199666432958953</v>
      </c>
      <c r="AG61" s="0" t="n">
        <v>0.385747551035281</v>
      </c>
      <c r="AH61" s="0" t="n">
        <v>0.387484273260034</v>
      </c>
      <c r="AI61" s="0" t="n">
        <v>0.330683194916584</v>
      </c>
      <c r="AJ61" s="0" t="n">
        <v>0.317578560539862</v>
      </c>
      <c r="AK61" s="0" t="n">
        <v>0.349176678958546</v>
      </c>
      <c r="AL61" s="0" t="n">
        <v>0.330067308777361</v>
      </c>
      <c r="AM61" s="0" t="n">
        <v>0.32374922917671</v>
      </c>
      <c r="AN61" s="0" t="n">
        <v>0.305771861217148</v>
      </c>
      <c r="AO61" s="0" t="n">
        <v>4693905</v>
      </c>
    </row>
    <row r="62" customFormat="false" ht="15" hidden="false" customHeight="false" outlineLevel="0" collapsed="false">
      <c r="A62" s="0" t="n">
        <v>109</v>
      </c>
      <c r="B62" s="0" t="n">
        <v>0.583885959552865</v>
      </c>
      <c r="C62" s="0" t="n">
        <v>0.215220473209583</v>
      </c>
      <c r="D62" s="0" t="n">
        <v>0.200893567237553</v>
      </c>
      <c r="E62" s="0" t="n">
        <v>0.845934165983411</v>
      </c>
      <c r="F62" s="0" t="n">
        <v>0.968345861930507</v>
      </c>
      <c r="G62" s="0" t="n">
        <v>0.870553806196754</v>
      </c>
      <c r="H62" s="0" t="n">
        <v>0.973593735734138</v>
      </c>
      <c r="I62" s="0" t="n">
        <v>0.493929082223776</v>
      </c>
      <c r="J62" s="0" t="n">
        <v>0.55613619830297</v>
      </c>
      <c r="K62" s="0" t="n">
        <v>0.200974499043442</v>
      </c>
      <c r="L62" s="0" t="n">
        <v>0.20890474502824</v>
      </c>
      <c r="M62" s="0" t="n">
        <v>0.182062351507103</v>
      </c>
      <c r="N62" s="0" t="n">
        <v>0.213201070485753</v>
      </c>
      <c r="O62" s="0" t="n">
        <v>0.169942732252531</v>
      </c>
      <c r="P62" s="0" t="n">
        <v>0.199008593141783</v>
      </c>
      <c r="Q62" s="0" t="n">
        <v>5439.64320074458</v>
      </c>
      <c r="R62" s="0" t="n">
        <v>3843.47921819249</v>
      </c>
      <c r="S62" s="0" t="n">
        <v>3206.84638783136</v>
      </c>
      <c r="T62" s="0" t="n">
        <v>2569.72709450344</v>
      </c>
      <c r="U62" s="0" t="n">
        <v>4382.55192983326</v>
      </c>
      <c r="V62" s="0" t="n">
        <v>4991.06432076395</v>
      </c>
      <c r="W62" s="0" t="n">
        <v>3215.65672064528</v>
      </c>
      <c r="X62" s="0" t="n">
        <v>0.579083908716481</v>
      </c>
      <c r="Y62" s="0" t="n">
        <v>0.749224521246178</v>
      </c>
      <c r="Z62" s="0" t="n">
        <v>672.522899509638</v>
      </c>
      <c r="AA62" s="0" t="n">
        <v>664.013660034075</v>
      </c>
      <c r="AB62" s="0" t="n">
        <v>616.067400664142</v>
      </c>
      <c r="AC62" s="0" t="n">
        <v>873.745817813134</v>
      </c>
      <c r="AD62" s="0" t="n">
        <v>0.770639214154639</v>
      </c>
      <c r="AE62" s="0" t="n">
        <v>0.581426397290001</v>
      </c>
      <c r="AF62" s="0" t="n">
        <v>0.189212816864639</v>
      </c>
      <c r="AG62" s="0" t="n">
        <v>0.383771299174067</v>
      </c>
      <c r="AH62" s="0" t="n">
        <v>0.387922543492583</v>
      </c>
      <c r="AI62" s="0" t="n">
        <v>0.329957968816857</v>
      </c>
      <c r="AJ62" s="0" t="n">
        <v>0.317623252174115</v>
      </c>
      <c r="AK62" s="0" t="n">
        <v>0.347856086728695</v>
      </c>
      <c r="AL62" s="0" t="n">
        <v>0.329264739845553</v>
      </c>
      <c r="AM62" s="0" t="n">
        <v>0.323006946832283</v>
      </c>
      <c r="AN62" s="0" t="n">
        <v>0.305551050181115</v>
      </c>
      <c r="AO62" s="0" t="n">
        <v>4700607</v>
      </c>
    </row>
    <row r="63" customFormat="false" ht="15" hidden="false" customHeight="false" outlineLevel="0" collapsed="false">
      <c r="A63" s="0" t="n">
        <v>110</v>
      </c>
      <c r="B63" s="0" t="n">
        <v>0.583631299950867</v>
      </c>
      <c r="C63" s="0" t="n">
        <v>0.211455398829202</v>
      </c>
      <c r="D63" s="0" t="n">
        <v>0.204913301219931</v>
      </c>
      <c r="E63" s="0" t="n">
        <v>0.8452552776412</v>
      </c>
      <c r="F63" s="0" t="n">
        <v>0.967991020521898</v>
      </c>
      <c r="G63" s="0" t="n">
        <v>0.869073010048158</v>
      </c>
      <c r="H63" s="0" t="n">
        <v>0.972391875668312</v>
      </c>
      <c r="I63" s="0" t="n">
        <v>0.493317436480064</v>
      </c>
      <c r="J63" s="0" t="n">
        <v>0.555063089207853</v>
      </c>
      <c r="K63" s="0" t="n">
        <v>0.202183389527444</v>
      </c>
      <c r="L63" s="0" t="n">
        <v>0.210430562938742</v>
      </c>
      <c r="M63" s="0" t="n">
        <v>0.178733791846108</v>
      </c>
      <c r="N63" s="0" t="n">
        <v>0.20970798331725</v>
      </c>
      <c r="O63" s="0" t="n">
        <v>0.173204049315027</v>
      </c>
      <c r="P63" s="0" t="n">
        <v>0.203219947996794</v>
      </c>
      <c r="Q63" s="0" t="n">
        <v>5447.87667422904</v>
      </c>
      <c r="R63" s="0" t="n">
        <v>3841.51852097511</v>
      </c>
      <c r="S63" s="0" t="n">
        <v>3207.26693273324</v>
      </c>
      <c r="T63" s="0" t="n">
        <v>2570.22930736992</v>
      </c>
      <c r="U63" s="0" t="n">
        <v>4384.4194260305</v>
      </c>
      <c r="V63" s="0" t="n">
        <v>5002.63907368193</v>
      </c>
      <c r="W63" s="0" t="n">
        <v>3216.20455829471</v>
      </c>
      <c r="X63" s="0" t="n">
        <v>0.580160345079526</v>
      </c>
      <c r="Y63" s="0" t="n">
        <v>0.751581262925711</v>
      </c>
      <c r="Z63" s="0" t="n">
        <v>545.280263135894</v>
      </c>
      <c r="AA63" s="0" t="n">
        <v>537.744882612195</v>
      </c>
      <c r="AB63" s="0" t="n">
        <v>495.467728935932</v>
      </c>
      <c r="AC63" s="0" t="n">
        <v>718.370616812674</v>
      </c>
      <c r="AD63" s="0" t="n">
        <v>0.771595274508613</v>
      </c>
      <c r="AE63" s="0" t="n">
        <v>0.584751719441359</v>
      </c>
      <c r="AF63" s="0" t="n">
        <v>0.186843555067254</v>
      </c>
      <c r="AG63" s="0" t="n">
        <v>0.384417289894555</v>
      </c>
      <c r="AH63" s="0" t="n">
        <v>0.388724726656753</v>
      </c>
      <c r="AI63" s="0" t="n">
        <v>0.328174647499298</v>
      </c>
      <c r="AJ63" s="0" t="n">
        <v>0.318130282112487</v>
      </c>
      <c r="AK63" s="0" t="n">
        <v>0.347202270195378</v>
      </c>
      <c r="AL63" s="0" t="n">
        <v>0.330978049081872</v>
      </c>
      <c r="AM63" s="0" t="n">
        <v>0.321037188807644</v>
      </c>
      <c r="AN63" s="0" t="n">
        <v>0.30511594197254</v>
      </c>
      <c r="AO63" s="0" t="n">
        <v>4697141</v>
      </c>
    </row>
    <row r="64" customFormat="false" ht="15" hidden="false" customHeight="false" outlineLevel="0" collapsed="false">
      <c r="A64" s="0" t="n">
        <v>111</v>
      </c>
      <c r="B64" s="0" t="n">
        <v>0.584371575179832</v>
      </c>
      <c r="C64" s="0" t="n">
        <v>0.209057051506343</v>
      </c>
      <c r="D64" s="0" t="n">
        <v>0.206571373313826</v>
      </c>
      <c r="E64" s="0" t="n">
        <v>0.844361755173273</v>
      </c>
      <c r="F64" s="0" t="n">
        <v>0.96761005874651</v>
      </c>
      <c r="G64" s="0" t="n">
        <v>0.867788581401147</v>
      </c>
      <c r="H64" s="0" t="n">
        <v>0.972265972394171</v>
      </c>
      <c r="I64" s="0" t="n">
        <v>0.493421008892213</v>
      </c>
      <c r="J64" s="0" t="n">
        <v>0.555142065558351</v>
      </c>
      <c r="K64" s="0" t="n">
        <v>0.203765686030084</v>
      </c>
      <c r="L64" s="0" t="n">
        <v>0.212773080433735</v>
      </c>
      <c r="M64" s="0" t="n">
        <v>0.176519778941245</v>
      </c>
      <c r="N64" s="0" t="n">
        <v>0.207467385162514</v>
      </c>
      <c r="O64" s="0" t="n">
        <v>0.174420967339816</v>
      </c>
      <c r="P64" s="0" t="n">
        <v>0.205000608025645</v>
      </c>
      <c r="Q64" s="0" t="n">
        <v>5455.73993637239</v>
      </c>
      <c r="R64" s="0" t="n">
        <v>3862.96379229648</v>
      </c>
      <c r="S64" s="0" t="n">
        <v>3206.91587324778</v>
      </c>
      <c r="T64" s="0" t="n">
        <v>2570.03663743388</v>
      </c>
      <c r="U64" s="0" t="n">
        <v>4389.50371494108</v>
      </c>
      <c r="V64" s="0" t="n">
        <v>5024.8113635113</v>
      </c>
      <c r="W64" s="0" t="n">
        <v>3215.92443603461</v>
      </c>
      <c r="X64" s="0" t="n">
        <v>0.579753472923317</v>
      </c>
      <c r="Y64" s="0" t="n">
        <v>0.754779108862424</v>
      </c>
      <c r="Z64" s="0" t="n">
        <v>544.534434180161</v>
      </c>
      <c r="AA64" s="0" t="n">
        <v>535.281175451722</v>
      </c>
      <c r="AB64" s="0" t="n">
        <v>494.937870234421</v>
      </c>
      <c r="AC64" s="0" t="n">
        <v>701.737043883337</v>
      </c>
      <c r="AD64" s="0" t="n">
        <v>0.771661550948624</v>
      </c>
      <c r="AE64" s="0" t="n">
        <v>0.588035637710734</v>
      </c>
      <c r="AF64" s="0" t="n">
        <v>0.18362591323789</v>
      </c>
      <c r="AG64" s="0" t="n">
        <v>0.385037116677645</v>
      </c>
      <c r="AH64" s="0" t="n">
        <v>0.390184170544342</v>
      </c>
      <c r="AI64" s="0" t="n">
        <v>0.327938829095924</v>
      </c>
      <c r="AJ64" s="0" t="n">
        <v>0.318807265464711</v>
      </c>
      <c r="AK64" s="0" t="n">
        <v>0.347304101217753</v>
      </c>
      <c r="AL64" s="0" t="n">
        <v>0.330995204101972</v>
      </c>
      <c r="AM64" s="0" t="n">
        <v>0.320903304402979</v>
      </c>
      <c r="AN64" s="0" t="n">
        <v>0.305873309876978</v>
      </c>
      <c r="AO64" s="0" t="n">
        <v>4705810</v>
      </c>
    </row>
    <row r="65" customFormat="false" ht="15" hidden="false" customHeight="false" outlineLevel="0" collapsed="false">
      <c r="A65" s="0" t="n">
        <v>112</v>
      </c>
      <c r="B65" s="0" t="n">
        <v>0.584442431376094</v>
      </c>
      <c r="C65" s="0" t="n">
        <v>0.206541058406711</v>
      </c>
      <c r="D65" s="0" t="n">
        <v>0.209016510217195</v>
      </c>
      <c r="E65" s="0" t="n">
        <v>0.843307029201894</v>
      </c>
      <c r="F65" s="0" t="n">
        <v>0.967915776812354</v>
      </c>
      <c r="G65" s="0" t="n">
        <v>0.867212538155352</v>
      </c>
      <c r="H65" s="0" t="n">
        <v>0.973006831936697</v>
      </c>
      <c r="I65" s="0" t="n">
        <v>0.492864410543306</v>
      </c>
      <c r="J65" s="0" t="n">
        <v>0.55564850762781</v>
      </c>
      <c r="K65" s="0" t="n">
        <v>0.204675501363816</v>
      </c>
      <c r="L65" s="0" t="n">
        <v>0.214525639013682</v>
      </c>
      <c r="M65" s="0" t="n">
        <v>0.174177526373178</v>
      </c>
      <c r="N65" s="0" t="n">
        <v>0.204905708746419</v>
      </c>
      <c r="O65" s="0" t="n">
        <v>0.17626509228541</v>
      </c>
      <c r="P65" s="0" t="n">
        <v>0.207361560438125</v>
      </c>
      <c r="Q65" s="0" t="n">
        <v>5472.65196810625</v>
      </c>
      <c r="R65" s="0" t="n">
        <v>3880.66386637907</v>
      </c>
      <c r="S65" s="0" t="n">
        <v>3208.77821121096</v>
      </c>
      <c r="T65" s="0" t="n">
        <v>2571.94741461445</v>
      </c>
      <c r="U65" s="0" t="n">
        <v>4398.77394331594</v>
      </c>
      <c r="V65" s="0" t="n">
        <v>5041.03882140183</v>
      </c>
      <c r="W65" s="0" t="n">
        <v>3218.26999596833</v>
      </c>
      <c r="X65" s="0" t="n">
        <v>0.585164906818727</v>
      </c>
      <c r="Y65" s="0" t="n">
        <v>0.758017088848933</v>
      </c>
      <c r="Z65" s="0" t="n">
        <v>538.1108130316</v>
      </c>
      <c r="AA65" s="0" t="n">
        <v>530.850949104916</v>
      </c>
      <c r="AB65" s="0" t="n">
        <v>486.875450607387</v>
      </c>
      <c r="AC65" s="0" t="n">
        <v>695.335175569133</v>
      </c>
      <c r="AD65" s="0" t="n">
        <v>0.782032796618174</v>
      </c>
      <c r="AE65" s="0" t="n">
        <v>0.586388298285891</v>
      </c>
      <c r="AF65" s="0" t="n">
        <v>0.195644498332283</v>
      </c>
      <c r="AG65" s="0" t="n">
        <v>0.386002333520384</v>
      </c>
      <c r="AH65" s="0" t="n">
        <v>0.390593674004582</v>
      </c>
      <c r="AI65" s="0" t="n">
        <v>0.327288089980986</v>
      </c>
      <c r="AJ65" s="0" t="n">
        <v>0.318797081138328</v>
      </c>
      <c r="AK65" s="0" t="n">
        <v>0.346037693393663</v>
      </c>
      <c r="AL65" s="0" t="n">
        <v>0.330323919886714</v>
      </c>
      <c r="AM65" s="0" t="n">
        <v>0.319883602017375</v>
      </c>
      <c r="AN65" s="0" t="n">
        <v>0.306471246648753</v>
      </c>
      <c r="AO65" s="0" t="n">
        <v>4701040</v>
      </c>
    </row>
    <row r="66" customFormat="false" ht="15" hidden="false" customHeight="false" outlineLevel="0" collapsed="false">
      <c r="A66" s="0" t="n">
        <v>113</v>
      </c>
      <c r="B66" s="0" t="n">
        <v>0.583880663257321</v>
      </c>
      <c r="C66" s="0" t="n">
        <v>0.204725109541507</v>
      </c>
      <c r="D66" s="0" t="n">
        <v>0.211394227201173</v>
      </c>
      <c r="E66" s="0" t="n">
        <v>0.842445852407379</v>
      </c>
      <c r="F66" s="0" t="n">
        <v>0.965726367760183</v>
      </c>
      <c r="G66" s="0" t="n">
        <v>0.866130375166753</v>
      </c>
      <c r="H66" s="0" t="n">
        <v>0.970696296432705</v>
      </c>
      <c r="I66" s="0" t="n">
        <v>0.491887843062</v>
      </c>
      <c r="J66" s="0" t="n">
        <v>0.5540759303139</v>
      </c>
      <c r="K66" s="0" t="n">
        <v>0.205900031880353</v>
      </c>
      <c r="L66" s="0" t="n">
        <v>0.216061415728197</v>
      </c>
      <c r="M66" s="0" t="n">
        <v>0.172469819416889</v>
      </c>
      <c r="N66" s="0" t="n">
        <v>0.202526471273105</v>
      </c>
      <c r="O66" s="0" t="n">
        <v>0.178088189928491</v>
      </c>
      <c r="P66" s="0" t="n">
        <v>0.209123966173179</v>
      </c>
      <c r="Q66" s="0" t="n">
        <v>5482.87306066777</v>
      </c>
      <c r="R66" s="0" t="n">
        <v>3875.71039952474</v>
      </c>
      <c r="S66" s="0" t="n">
        <v>3211.02232654388</v>
      </c>
      <c r="T66" s="0" t="n">
        <v>2573.00556066396</v>
      </c>
      <c r="U66" s="0" t="n">
        <v>4402.63897884119</v>
      </c>
      <c r="V66" s="0" t="n">
        <v>5049.66619484758</v>
      </c>
      <c r="W66" s="0" t="n">
        <v>3220.57812640472</v>
      </c>
      <c r="X66" s="0" t="n">
        <v>0.584493513619087</v>
      </c>
      <c r="Y66" s="0" t="n">
        <v>0.75733024591327</v>
      </c>
      <c r="Z66" s="0" t="n">
        <v>670.809044682581</v>
      </c>
      <c r="AA66" s="0" t="n">
        <v>655.941622406079</v>
      </c>
      <c r="AB66" s="0" t="n">
        <v>601.706951328894</v>
      </c>
      <c r="AC66" s="0" t="n">
        <v>867.953215279355</v>
      </c>
      <c r="AD66" s="0" t="n">
        <v>0.793249639623762</v>
      </c>
      <c r="AE66" s="0" t="n">
        <v>0.588196490703369</v>
      </c>
      <c r="AF66" s="0" t="n">
        <v>0.205053148920393</v>
      </c>
      <c r="AG66" s="0" t="n">
        <v>0.384837770650196</v>
      </c>
      <c r="AH66" s="0" t="n">
        <v>0.390980448154567</v>
      </c>
      <c r="AI66" s="0" t="n">
        <v>0.329025150581924</v>
      </c>
      <c r="AJ66" s="0" t="n">
        <v>0.320763633751162</v>
      </c>
      <c r="AK66" s="0" t="n">
        <v>0.347438287556364</v>
      </c>
      <c r="AL66" s="0" t="n">
        <v>0.331383457211738</v>
      </c>
      <c r="AM66" s="0" t="n">
        <v>0.321963884784655</v>
      </c>
      <c r="AN66" s="0" t="n">
        <v>0.307006087015954</v>
      </c>
      <c r="AO66" s="0" t="n">
        <v>4725420</v>
      </c>
    </row>
    <row r="67" customFormat="false" ht="15" hidden="false" customHeight="false" outlineLevel="0" collapsed="false">
      <c r="A67" s="0" t="n">
        <v>114</v>
      </c>
      <c r="B67" s="0" t="n">
        <v>0.581758826275816</v>
      </c>
      <c r="C67" s="0" t="n">
        <v>0.202758066053763</v>
      </c>
      <c r="D67" s="0" t="n">
        <v>0.21548310767042</v>
      </c>
      <c r="E67" s="0" t="n">
        <v>0.838805200173547</v>
      </c>
      <c r="F67" s="0" t="n">
        <v>0.963644572842906</v>
      </c>
      <c r="G67" s="0" t="n">
        <v>0.862332860644961</v>
      </c>
      <c r="H67" s="0" t="n">
        <v>0.969296602776426</v>
      </c>
      <c r="I67" s="0" t="n">
        <v>0.487982328727014</v>
      </c>
      <c r="J67" s="0" t="n">
        <v>0.55097282496097</v>
      </c>
      <c r="K67" s="0" t="n">
        <v>0.205135339511362</v>
      </c>
      <c r="L67" s="0" t="n">
        <v>0.216298559545175</v>
      </c>
      <c r="M67" s="0" t="n">
        <v>0.170074520183028</v>
      </c>
      <c r="N67" s="0" t="n">
        <v>0.200058078382179</v>
      </c>
      <c r="O67" s="0" t="n">
        <v>0.180748351263505</v>
      </c>
      <c r="P67" s="0" t="n">
        <v>0.212613669499756</v>
      </c>
      <c r="Q67" s="0" t="n">
        <v>5479.73290406233</v>
      </c>
      <c r="R67" s="0" t="n">
        <v>3901.50367818574</v>
      </c>
      <c r="S67" s="0" t="n">
        <v>3211.48976933728</v>
      </c>
      <c r="T67" s="0" t="n">
        <v>2573.51131728587</v>
      </c>
      <c r="U67" s="0" t="n">
        <v>4393.5866536283</v>
      </c>
      <c r="V67" s="0" t="n">
        <v>5051.48413305114</v>
      </c>
      <c r="W67" s="0" t="n">
        <v>3221.12053002575</v>
      </c>
      <c r="X67" s="0" t="n">
        <v>0.582234804125718</v>
      </c>
      <c r="Y67" s="0" t="n">
        <v>0.75252246327696</v>
      </c>
      <c r="Z67" s="0" t="n">
        <v>552.714693593081</v>
      </c>
      <c r="AA67" s="0" t="n">
        <v>530.26422655859</v>
      </c>
      <c r="AB67" s="0" t="n">
        <v>483.956735760654</v>
      </c>
      <c r="AC67" s="0" t="n">
        <v>735.300091496125</v>
      </c>
      <c r="AD67" s="0" t="n">
        <v>0.789600469269374</v>
      </c>
      <c r="AE67" s="0" t="n">
        <v>0.599635990353907</v>
      </c>
      <c r="AF67" s="0" t="n">
        <v>0.190025581698494</v>
      </c>
      <c r="AG67" s="0" t="n">
        <v>0.389640325966327</v>
      </c>
      <c r="AH67" s="0" t="n">
        <v>0.392954609791529</v>
      </c>
      <c r="AI67" s="0" t="n">
        <v>0.332372069648111</v>
      </c>
      <c r="AJ67" s="0" t="n">
        <v>0.321464894909144</v>
      </c>
      <c r="AK67" s="0" t="n">
        <v>0.351721408876681</v>
      </c>
      <c r="AL67" s="0" t="n">
        <v>0.333106354647919</v>
      </c>
      <c r="AM67" s="0" t="n">
        <v>0.325081502209156</v>
      </c>
      <c r="AN67" s="0" t="n">
        <v>0.307934116465609</v>
      </c>
      <c r="AO67" s="0" t="n">
        <v>4728751</v>
      </c>
    </row>
    <row r="68" customFormat="false" ht="15" hidden="false" customHeight="false" outlineLevel="0" collapsed="false">
      <c r="A68" s="0" t="n">
        <v>115</v>
      </c>
      <c r="B68" s="0" t="n">
        <v>0.578207936004683</v>
      </c>
      <c r="C68" s="0" t="n">
        <v>0.20047045338146</v>
      </c>
      <c r="D68" s="0" t="n">
        <v>0.221321610613857</v>
      </c>
      <c r="E68" s="0" t="n">
        <v>0.83755604320901</v>
      </c>
      <c r="F68" s="0" t="n">
        <v>0.962798418493706</v>
      </c>
      <c r="G68" s="0" t="n">
        <v>0.860783449796172</v>
      </c>
      <c r="H68" s="0" t="n">
        <v>0.968169014355226</v>
      </c>
      <c r="I68" s="0" t="n">
        <v>0.484281551032131</v>
      </c>
      <c r="J68" s="0" t="n">
        <v>0.547270037202302</v>
      </c>
      <c r="K68" s="0" t="n">
        <v>0.205542050101388</v>
      </c>
      <c r="L68" s="0" t="n">
        <v>0.217709391491042</v>
      </c>
      <c r="M68" s="0" t="n">
        <v>0.167905239714492</v>
      </c>
      <c r="N68" s="0" t="n">
        <v>0.19749343361585</v>
      </c>
      <c r="O68" s="0" t="n">
        <v>0.185369252462388</v>
      </c>
      <c r="P68" s="0" t="n">
        <v>0.218034947675553</v>
      </c>
      <c r="Q68" s="0" t="n">
        <v>5494.68622159478</v>
      </c>
      <c r="R68" s="0" t="n">
        <v>3919.00479899646</v>
      </c>
      <c r="S68" s="0" t="n">
        <v>3210.11313931636</v>
      </c>
      <c r="T68" s="0" t="n">
        <v>2573.37901103422</v>
      </c>
      <c r="U68" s="0" t="n">
        <v>4390.14840306821</v>
      </c>
      <c r="V68" s="0" t="n">
        <v>5060.14064776415</v>
      </c>
      <c r="W68" s="0" t="n">
        <v>3220.83372202912</v>
      </c>
      <c r="X68" s="0" t="n">
        <v>0.58305003705232</v>
      </c>
      <c r="Y68" s="0" t="n">
        <v>0.751647214260369</v>
      </c>
      <c r="Z68" s="0" t="n">
        <v>559.690982159068</v>
      </c>
      <c r="AA68" s="0" t="n">
        <v>533.317711170167</v>
      </c>
      <c r="AB68" s="0" t="n">
        <v>481.000212371031</v>
      </c>
      <c r="AC68" s="0" t="n">
        <v>759.473103519795</v>
      </c>
      <c r="AD68" s="0" t="n">
        <v>0.752503514557929</v>
      </c>
      <c r="AE68" s="0" t="n">
        <v>0.558926780955943</v>
      </c>
      <c r="AF68" s="0" t="n">
        <v>0.193576733601986</v>
      </c>
      <c r="AG68" s="0" t="n">
        <v>0.390514099845655</v>
      </c>
      <c r="AH68" s="0" t="n">
        <v>0.395911961053156</v>
      </c>
      <c r="AI68" s="0" t="n">
        <v>0.331974176183217</v>
      </c>
      <c r="AJ68" s="0" t="n">
        <v>0.323663434002857</v>
      </c>
      <c r="AK68" s="0" t="n">
        <v>0.351839226613847</v>
      </c>
      <c r="AL68" s="0" t="n">
        <v>0.335019385772981</v>
      </c>
      <c r="AM68" s="0" t="n">
        <v>0.323891132412539</v>
      </c>
      <c r="AN68" s="0" t="n">
        <v>0.30878492568253</v>
      </c>
      <c r="AO68" s="0" t="n">
        <v>4740018</v>
      </c>
    </row>
    <row r="69" customFormat="false" ht="15" hidden="false" customHeight="false" outlineLevel="0" collapsed="false">
      <c r="A69" s="0" t="n">
        <v>116</v>
      </c>
      <c r="B69" s="0" t="n">
        <v>0.576353310760572</v>
      </c>
      <c r="C69" s="0" t="n">
        <v>0.198641996685384</v>
      </c>
      <c r="D69" s="0" t="n">
        <v>0.225004692554044</v>
      </c>
      <c r="E69" s="0" t="n">
        <v>0.836044384890452</v>
      </c>
      <c r="F69" s="0" t="n">
        <v>0.959796497108738</v>
      </c>
      <c r="G69" s="0" t="n">
        <v>0.859920656402321</v>
      </c>
      <c r="H69" s="0" t="n">
        <v>0.96578309633845</v>
      </c>
      <c r="I69" s="0" t="n">
        <v>0.481856949174398</v>
      </c>
      <c r="J69" s="0" t="n">
        <v>0.543318866096003</v>
      </c>
      <c r="K69" s="0" t="n">
        <v>0.207311962425026</v>
      </c>
      <c r="L69" s="0" t="n">
        <v>0.218958478114976</v>
      </c>
      <c r="M69" s="0" t="n">
        <v>0.166073525932243</v>
      </c>
      <c r="N69" s="0" t="n">
        <v>0.195280525731696</v>
      </c>
      <c r="O69" s="0" t="n">
        <v>0.188113909783811</v>
      </c>
      <c r="P69" s="0" t="n">
        <v>0.221197105281038</v>
      </c>
      <c r="Q69" s="0" t="n">
        <v>5512.76569708372</v>
      </c>
      <c r="R69" s="0" t="n">
        <v>3933.48621631895</v>
      </c>
      <c r="S69" s="0" t="n">
        <v>3212.4105455206</v>
      </c>
      <c r="T69" s="0" t="n">
        <v>2575.32305005806</v>
      </c>
      <c r="U69" s="0" t="n">
        <v>4394.88017700257</v>
      </c>
      <c r="V69" s="0" t="n">
        <v>5076.77044808754</v>
      </c>
      <c r="W69" s="0" t="n">
        <v>3223.17662146922</v>
      </c>
      <c r="X69" s="0" t="n">
        <v>0.58544170074131</v>
      </c>
      <c r="Y69" s="0" t="n">
        <v>0.758621624021038</v>
      </c>
      <c r="Z69" s="0" t="n">
        <v>545.276899482491</v>
      </c>
      <c r="AA69" s="0" t="n">
        <v>530.127533116311</v>
      </c>
      <c r="AB69" s="0" t="n">
        <v>481.163304851494</v>
      </c>
      <c r="AC69" s="0" t="n">
        <v>741.378589650351</v>
      </c>
      <c r="AD69" s="0" t="n">
        <v>0.759612411430907</v>
      </c>
      <c r="AE69" s="0" t="n">
        <v>0.571285684970246</v>
      </c>
      <c r="AF69" s="0" t="n">
        <v>0.188326726460661</v>
      </c>
      <c r="AG69" s="0" t="n">
        <v>0.391238050959219</v>
      </c>
      <c r="AH69" s="0" t="n">
        <v>0.395778320646809</v>
      </c>
      <c r="AI69" s="0" t="n">
        <v>0.331943150743262</v>
      </c>
      <c r="AJ69" s="0" t="n">
        <v>0.32555025975897</v>
      </c>
      <c r="AK69" s="0" t="n">
        <v>0.352896509998746</v>
      </c>
      <c r="AL69" s="0" t="n">
        <v>0.337027918780383</v>
      </c>
      <c r="AM69" s="0" t="n">
        <v>0.324101700149663</v>
      </c>
      <c r="AN69" s="0" t="n">
        <v>0.309922676496561</v>
      </c>
      <c r="AO69" s="0" t="n">
        <v>4764597</v>
      </c>
    </row>
    <row r="70" customFormat="false" ht="15" hidden="false" customHeight="false" outlineLevel="0" collapsed="false">
      <c r="A70" s="0" t="n">
        <v>117</v>
      </c>
      <c r="B70" s="0" t="n">
        <v>0.570745043273612</v>
      </c>
      <c r="C70" s="0" t="n">
        <v>0.196147461417492</v>
      </c>
      <c r="D70" s="0" t="n">
        <v>0.233107495308896</v>
      </c>
      <c r="E70" s="0" t="n">
        <v>0.836962551113893</v>
      </c>
      <c r="F70" s="0" t="n">
        <v>0.960314572314911</v>
      </c>
      <c r="G70" s="0" t="n">
        <v>0.860904917041253</v>
      </c>
      <c r="H70" s="0" t="n">
        <v>0.966042074794835</v>
      </c>
      <c r="I70" s="0" t="n">
        <v>0.477692227453891</v>
      </c>
      <c r="J70" s="0" t="n">
        <v>0.538451696733147</v>
      </c>
      <c r="K70" s="0" t="n">
        <v>0.208102982213133</v>
      </c>
      <c r="L70" s="0" t="n">
        <v>0.219204615613586</v>
      </c>
      <c r="M70" s="0" t="n">
        <v>0.164168079702498</v>
      </c>
      <c r="N70" s="0" t="n">
        <v>0.192769660116914</v>
      </c>
      <c r="O70" s="0" t="n">
        <v>0.195102243957503</v>
      </c>
      <c r="P70" s="0" t="n">
        <v>0.22909321546485</v>
      </c>
      <c r="Q70" s="0" t="n">
        <v>5523.2992644203</v>
      </c>
      <c r="R70" s="0" t="n">
        <v>3933.8522804902</v>
      </c>
      <c r="S70" s="0" t="n">
        <v>3216.17225899806</v>
      </c>
      <c r="T70" s="0" t="n">
        <v>2577.28959041297</v>
      </c>
      <c r="U70" s="0" t="n">
        <v>4384.02522287536</v>
      </c>
      <c r="V70" s="0" t="n">
        <v>5070.40590205752</v>
      </c>
      <c r="W70" s="0" t="n">
        <v>3225.48204110084</v>
      </c>
      <c r="X70" s="0" t="n">
        <v>0.584075688810011</v>
      </c>
      <c r="Y70" s="0" t="n">
        <v>0.757778872199423</v>
      </c>
      <c r="Z70" s="0" t="n">
        <v>664.783638331524</v>
      </c>
      <c r="AA70" s="0" t="n">
        <v>656.363443819136</v>
      </c>
      <c r="AB70" s="0" t="n">
        <v>605.777976426337</v>
      </c>
      <c r="AC70" s="0" t="n">
        <v>876.657554133952</v>
      </c>
      <c r="AD70" s="0" t="n">
        <v>0.751710926010832</v>
      </c>
      <c r="AE70" s="0" t="n">
        <v>0.567119863588376</v>
      </c>
      <c r="AF70" s="0" t="n">
        <v>0.184591062422456</v>
      </c>
      <c r="AG70" s="0" t="n">
        <v>0.390556976527702</v>
      </c>
      <c r="AH70" s="0" t="n">
        <v>0.395166295317155</v>
      </c>
      <c r="AI70" s="0" t="n">
        <v>0.331870104025683</v>
      </c>
      <c r="AJ70" s="0" t="n">
        <v>0.326001316665549</v>
      </c>
      <c r="AK70" s="0" t="n">
        <v>0.351952754663057</v>
      </c>
      <c r="AL70" s="0" t="n">
        <v>0.335563906465562</v>
      </c>
      <c r="AM70" s="0" t="n">
        <v>0.323434456283159</v>
      </c>
      <c r="AN70" s="0" t="n">
        <v>0.309991427363547</v>
      </c>
      <c r="AO70" s="0" t="n">
        <v>4788474</v>
      </c>
    </row>
    <row r="71" customFormat="false" ht="15" hidden="false" customHeight="false" outlineLevel="0" collapsed="false">
      <c r="A71" s="0" t="n">
        <v>118</v>
      </c>
      <c r="B71" s="0" t="n">
        <v>0.567188501437561</v>
      </c>
      <c r="C71" s="0" t="n">
        <v>0.193414516538262</v>
      </c>
      <c r="D71" s="0" t="n">
        <v>0.239396982024177</v>
      </c>
      <c r="E71" s="0" t="n">
        <v>0.835278526950741</v>
      </c>
      <c r="F71" s="0" t="n">
        <v>0.960038873711723</v>
      </c>
      <c r="G71" s="0" t="n">
        <v>0.860371323734724</v>
      </c>
      <c r="H71" s="0" t="n">
        <v>0.966058295914313</v>
      </c>
      <c r="I71" s="0" t="n">
        <v>0.473760375984164</v>
      </c>
      <c r="J71" s="0" t="n">
        <v>0.534700010895417</v>
      </c>
      <c r="K71" s="0" t="n">
        <v>0.209784410943813</v>
      </c>
      <c r="L71" s="0" t="n">
        <v>0.220510467990046</v>
      </c>
      <c r="M71" s="0" t="n">
        <v>0.161554992464969</v>
      </c>
      <c r="N71" s="0" t="n">
        <v>0.190075150012869</v>
      </c>
      <c r="O71" s="0" t="n">
        <v>0.199963158501608</v>
      </c>
      <c r="P71" s="0" t="n">
        <v>0.235263712803438</v>
      </c>
      <c r="Q71" s="0" t="n">
        <v>5548.49073033197</v>
      </c>
      <c r="R71" s="0" t="n">
        <v>3942.40012443097</v>
      </c>
      <c r="S71" s="0" t="n">
        <v>3212.56116064178</v>
      </c>
      <c r="T71" s="0" t="n">
        <v>2577.81294618713</v>
      </c>
      <c r="U71" s="0" t="n">
        <v>4385.51674585237</v>
      </c>
      <c r="V71" s="0" t="n">
        <v>5081.83184658524</v>
      </c>
      <c r="W71" s="0" t="n">
        <v>3226.01905215094</v>
      </c>
      <c r="X71" s="0" t="n">
        <v>0.58939164419677</v>
      </c>
      <c r="Y71" s="0" t="n">
        <v>0.761237897958519</v>
      </c>
      <c r="Z71" s="0" t="n">
        <v>550.885488543492</v>
      </c>
      <c r="AA71" s="0" t="n">
        <v>532.606499853363</v>
      </c>
      <c r="AB71" s="0" t="n">
        <v>486.903876583494</v>
      </c>
      <c r="AC71" s="0" t="n">
        <v>714.340441664554</v>
      </c>
      <c r="AD71" s="0" t="n">
        <v>0.764717387214971</v>
      </c>
      <c r="AE71" s="0" t="n">
        <v>0.57386491082809</v>
      </c>
      <c r="AF71" s="0" t="n">
        <v>0.190852476386881</v>
      </c>
      <c r="AG71" s="0" t="n">
        <v>0.390505683335256</v>
      </c>
      <c r="AH71" s="0" t="n">
        <v>0.396172042359995</v>
      </c>
      <c r="AI71" s="0" t="n">
        <v>0.331247986305192</v>
      </c>
      <c r="AJ71" s="0" t="n">
        <v>0.326321182532939</v>
      </c>
      <c r="AK71" s="0" t="n">
        <v>0.351436984655009</v>
      </c>
      <c r="AL71" s="0" t="n">
        <v>0.336479067742535</v>
      </c>
      <c r="AM71" s="0" t="n">
        <v>0.323828721035066</v>
      </c>
      <c r="AN71" s="0" t="n">
        <v>0.311253239173341</v>
      </c>
      <c r="AO71" s="0" t="n">
        <v>4800570</v>
      </c>
    </row>
    <row r="72" customFormat="false" ht="15" hidden="false" customHeight="false" outlineLevel="0" collapsed="false">
      <c r="A72" s="0" t="n">
        <v>119</v>
      </c>
      <c r="B72" s="0" t="n">
        <v>0.563973450666751</v>
      </c>
      <c r="C72" s="0" t="n">
        <v>0.188294708380233</v>
      </c>
      <c r="D72" s="0" t="n">
        <v>0.247731840953017</v>
      </c>
      <c r="E72" s="0" t="n">
        <v>0.834029502285451</v>
      </c>
      <c r="F72" s="0" t="n">
        <v>0.959271335030537</v>
      </c>
      <c r="G72" s="0" t="n">
        <v>0.857848049165303</v>
      </c>
      <c r="H72" s="0" t="n">
        <v>0.964963019631872</v>
      </c>
      <c r="I72" s="0" t="n">
        <v>0.470370496361799</v>
      </c>
      <c r="J72" s="0" t="n">
        <v>0.530938737828931</v>
      </c>
      <c r="K72" s="0" t="n">
        <v>0.208505336499564</v>
      </c>
      <c r="L72" s="0" t="n">
        <v>0.220086437876145</v>
      </c>
      <c r="M72" s="0" t="n">
        <v>0.15704334191335</v>
      </c>
      <c r="N72" s="0" t="n">
        <v>0.184972134387583</v>
      </c>
      <c r="O72" s="0" t="n">
        <v>0.206615664010303</v>
      </c>
      <c r="P72" s="0" t="n">
        <v>0.243360462814023</v>
      </c>
      <c r="Q72" s="0" t="n">
        <v>5583.77533656575</v>
      </c>
      <c r="R72" s="0" t="n">
        <v>3942.87648832233</v>
      </c>
      <c r="S72" s="0" t="n">
        <v>3212.01650024259</v>
      </c>
      <c r="T72" s="0" t="n">
        <v>2577.25355542605</v>
      </c>
      <c r="U72" s="0" t="n">
        <v>4392.37452242496</v>
      </c>
      <c r="V72" s="0" t="n">
        <v>5093.76410103173</v>
      </c>
      <c r="W72" s="0" t="n">
        <v>3225.72560421339</v>
      </c>
      <c r="X72" s="0" t="n">
        <v>0.589339824633795</v>
      </c>
      <c r="Y72" s="0" t="n">
        <v>0.761958095885923</v>
      </c>
      <c r="Z72" s="0" t="n">
        <v>548.61478602335</v>
      </c>
      <c r="AA72" s="0" t="n">
        <v>525.624334805367</v>
      </c>
      <c r="AB72" s="0" t="n">
        <v>471.795294956813</v>
      </c>
      <c r="AC72" s="0" t="n">
        <v>721.138597940993</v>
      </c>
      <c r="AD72" s="0" t="n">
        <v>0.752605299240073</v>
      </c>
      <c r="AE72" s="0" t="n">
        <v>0.55050894217713</v>
      </c>
      <c r="AF72" s="0" t="n">
        <v>0.202096357062942</v>
      </c>
      <c r="AG72" s="0" t="n">
        <v>0.392007682025682</v>
      </c>
      <c r="AH72" s="0" t="n">
        <v>0.399212120585776</v>
      </c>
      <c r="AI72" s="0" t="n">
        <v>0.332611484360309</v>
      </c>
      <c r="AJ72" s="0" t="n">
        <v>0.328441825878547</v>
      </c>
      <c r="AK72" s="0" t="n">
        <v>0.353532366487007</v>
      </c>
      <c r="AL72" s="0" t="n">
        <v>0.338686391834717</v>
      </c>
      <c r="AM72" s="0" t="n">
        <v>0.32496735519063</v>
      </c>
      <c r="AN72" s="0" t="n">
        <v>0.312217276377477</v>
      </c>
      <c r="AO72" s="0" t="n">
        <v>4839186</v>
      </c>
    </row>
    <row r="73" customFormat="false" ht="15" hidden="false" customHeight="false" outlineLevel="0" collapsed="false">
      <c r="A73" s="0" t="n">
        <v>120</v>
      </c>
      <c r="B73" s="0" t="n">
        <v>0.560084232502279</v>
      </c>
      <c r="C73" s="0" t="n">
        <v>0.185747239633088</v>
      </c>
      <c r="D73" s="0" t="n">
        <v>0.254168527864634</v>
      </c>
      <c r="E73" s="0" t="n">
        <v>0.831613068023183</v>
      </c>
      <c r="F73" s="0" t="n">
        <v>0.958861851337155</v>
      </c>
      <c r="G73" s="0" t="n">
        <v>0.856259863490284</v>
      </c>
      <c r="H73" s="0" t="n">
        <v>0.964592500309351</v>
      </c>
      <c r="I73" s="0" t="n">
        <v>0.46577336694263</v>
      </c>
      <c r="J73" s="0" t="n">
        <v>0.526692464216484</v>
      </c>
      <c r="K73" s="0" t="n">
        <v>0.208558687890951</v>
      </c>
      <c r="L73" s="0" t="n">
        <v>0.21988461978399</v>
      </c>
      <c r="M73" s="0" t="n">
        <v>0.154469831828109</v>
      </c>
      <c r="N73" s="0" t="n">
        <v>0.182476457182235</v>
      </c>
      <c r="O73" s="0" t="n">
        <v>0.211369869252444</v>
      </c>
      <c r="P73" s="0" t="n">
        <v>0.249692929938436</v>
      </c>
      <c r="Q73" s="0" t="n">
        <v>5604.16163696146</v>
      </c>
      <c r="R73" s="0" t="n">
        <v>3952.99987669644</v>
      </c>
      <c r="S73" s="0" t="n">
        <v>3212.22559193018</v>
      </c>
      <c r="T73" s="0" t="n">
        <v>2579.2133177179</v>
      </c>
      <c r="U73" s="0" t="n">
        <v>4391.01945804928</v>
      </c>
      <c r="V73" s="0" t="n">
        <v>5096.48480478507</v>
      </c>
      <c r="W73" s="0" t="n">
        <v>3228.06587456996</v>
      </c>
      <c r="X73" s="0" t="n">
        <v>0.581038295030285</v>
      </c>
      <c r="Y73" s="0" t="n">
        <v>0.757788045575088</v>
      </c>
      <c r="Z73" s="0" t="n">
        <v>545.846721873172</v>
      </c>
      <c r="AA73" s="0" t="n">
        <v>525.732934836925</v>
      </c>
      <c r="AB73" s="0" t="n">
        <v>471.657203683769</v>
      </c>
      <c r="AC73" s="0" t="n">
        <v>707.243948478751</v>
      </c>
      <c r="AD73" s="0" t="n">
        <v>0.77635781046808</v>
      </c>
      <c r="AE73" s="0" t="n">
        <v>0.562467591168528</v>
      </c>
      <c r="AF73" s="0" t="n">
        <v>0.213890219299552</v>
      </c>
      <c r="AG73" s="0" t="n">
        <v>0.393142212728851</v>
      </c>
      <c r="AH73" s="0" t="n">
        <v>0.400564315016131</v>
      </c>
      <c r="AI73" s="0" t="n">
        <v>0.332323727303918</v>
      </c>
      <c r="AJ73" s="0" t="n">
        <v>0.329003394432628</v>
      </c>
      <c r="AK73" s="0" t="n">
        <v>0.353575344173307</v>
      </c>
      <c r="AL73" s="0" t="n">
        <v>0.339899865865776</v>
      </c>
      <c r="AM73" s="0" t="n">
        <v>0.323812471002487</v>
      </c>
      <c r="AN73" s="0" t="n">
        <v>0.313345568070745</v>
      </c>
      <c r="AO73" s="0" t="n">
        <v>4861619</v>
      </c>
    </row>
    <row r="74" customFormat="false" ht="15" hidden="false" customHeight="false" outlineLevel="0" collapsed="false">
      <c r="A74" s="0" t="n">
        <v>121</v>
      </c>
      <c r="B74" s="0" t="n">
        <v>0.557142253490366</v>
      </c>
      <c r="C74" s="0" t="n">
        <v>0.183275441476841</v>
      </c>
      <c r="D74" s="0" t="n">
        <v>0.259582305032793</v>
      </c>
      <c r="E74" s="0" t="n">
        <v>0.830698305277267</v>
      </c>
      <c r="F74" s="0" t="n">
        <v>0.958031978007121</v>
      </c>
      <c r="G74" s="0" t="n">
        <v>0.855034838454207</v>
      </c>
      <c r="H74" s="0" t="n">
        <v>0.963835266560571</v>
      </c>
      <c r="I74" s="0" t="n">
        <v>0.462817125772805</v>
      </c>
      <c r="J74" s="0" t="n">
        <v>0.52392742480263</v>
      </c>
      <c r="K74" s="0" t="n">
        <v>0.207786389092279</v>
      </c>
      <c r="L74" s="0" t="n">
        <v>0.219307482144399</v>
      </c>
      <c r="M74" s="0" t="n">
        <v>0.152246598633754</v>
      </c>
      <c r="N74" s="0" t="n">
        <v>0.179652956875462</v>
      </c>
      <c r="O74" s="0" t="n">
        <v>0.215634580870708</v>
      </c>
      <c r="P74" s="0" t="n">
        <v>0.254451596329028</v>
      </c>
      <c r="Q74" s="0" t="n">
        <v>5620.48559272863</v>
      </c>
      <c r="R74" s="0" t="n">
        <v>3969.98921699319</v>
      </c>
      <c r="S74" s="0" t="n">
        <v>3208.24672874841</v>
      </c>
      <c r="T74" s="0" t="n">
        <v>2581.13033730136</v>
      </c>
      <c r="U74" s="0" t="n">
        <v>4389.41860696772</v>
      </c>
      <c r="V74" s="0" t="n">
        <v>5101.71945260597</v>
      </c>
      <c r="W74" s="0" t="n">
        <v>3230.36861490574</v>
      </c>
      <c r="X74" s="0" t="n">
        <v>0.582065728481242</v>
      </c>
      <c r="Y74" s="0" t="n">
        <v>0.756045975911784</v>
      </c>
      <c r="Z74" s="0" t="n">
        <v>668.531472833373</v>
      </c>
      <c r="AA74" s="0" t="n">
        <v>652.233130922305</v>
      </c>
      <c r="AB74" s="0" t="n">
        <v>599.918424214124</v>
      </c>
      <c r="AC74" s="0" t="n">
        <v>849.663750319536</v>
      </c>
      <c r="AD74" s="0" t="n">
        <v>0.7704005649441</v>
      </c>
      <c r="AE74" s="0" t="n">
        <v>0.573051354044621</v>
      </c>
      <c r="AF74" s="0" t="n">
        <v>0.197349210899479</v>
      </c>
      <c r="AG74" s="0" t="n">
        <v>0.392820863988789</v>
      </c>
      <c r="AH74" s="0" t="n">
        <v>0.401305470208098</v>
      </c>
      <c r="AI74" s="0" t="n">
        <v>0.332380952564899</v>
      </c>
      <c r="AJ74" s="0" t="n">
        <v>0.329916111788072</v>
      </c>
      <c r="AK74" s="0" t="n">
        <v>0.355434766929519</v>
      </c>
      <c r="AL74" s="0" t="n">
        <v>0.341541986470114</v>
      </c>
      <c r="AM74" s="0" t="n">
        <v>0.324226490683467</v>
      </c>
      <c r="AN74" s="0" t="n">
        <v>0.313348005234769</v>
      </c>
      <c r="AO74" s="0" t="n">
        <v>4864875</v>
      </c>
    </row>
    <row r="75" customFormat="false" ht="15" hidden="false" customHeight="false" outlineLevel="0" collapsed="false">
      <c r="A75" s="0" t="n">
        <v>122</v>
      </c>
      <c r="B75" s="0" t="n">
        <v>0.552585066957596</v>
      </c>
      <c r="C75" s="0" t="n">
        <v>0.18160066607617</v>
      </c>
      <c r="D75" s="0" t="n">
        <v>0.265814266966233</v>
      </c>
      <c r="E75" s="0" t="n">
        <v>0.83049109039503</v>
      </c>
      <c r="F75" s="0" t="n">
        <v>0.957192192819884</v>
      </c>
      <c r="G75" s="0" t="n">
        <v>0.855045413092433</v>
      </c>
      <c r="H75" s="0" t="n">
        <v>0.963030159460075</v>
      </c>
      <c r="I75" s="0" t="n">
        <v>0.458916974793625</v>
      </c>
      <c r="J75" s="0" t="n">
        <v>0.519258763801216</v>
      </c>
      <c r="K75" s="0" t="n">
        <v>0.210123931276982</v>
      </c>
      <c r="L75" s="0" t="n">
        <v>0.221721267691336</v>
      </c>
      <c r="M75" s="0" t="n">
        <v>0.150817735186062</v>
      </c>
      <c r="N75" s="0" t="n">
        <v>0.177752230722424</v>
      </c>
      <c r="O75" s="0" t="n">
        <v>0.220756380415343</v>
      </c>
      <c r="P75" s="0" t="n">
        <v>0.260181198296244</v>
      </c>
      <c r="Q75" s="0" t="n">
        <v>5639.32975349091</v>
      </c>
      <c r="R75" s="0" t="n">
        <v>3964.49645674167</v>
      </c>
      <c r="S75" s="0" t="n">
        <v>3208.58172470889</v>
      </c>
      <c r="T75" s="0" t="n">
        <v>2578.08470381281</v>
      </c>
      <c r="U75" s="0" t="n">
        <v>4384.18168351656</v>
      </c>
      <c r="V75" s="0" t="n">
        <v>5105.75237479802</v>
      </c>
      <c r="W75" s="0" t="n">
        <v>3230.90027429749</v>
      </c>
      <c r="X75" s="0" t="n">
        <v>0.582505174269618</v>
      </c>
      <c r="Y75" s="0" t="n">
        <v>0.754391658885681</v>
      </c>
      <c r="Z75" s="0" t="n">
        <v>557.23193087019</v>
      </c>
      <c r="AA75" s="0" t="n">
        <v>529.993676935173</v>
      </c>
      <c r="AB75" s="0" t="n">
        <v>480.912020732928</v>
      </c>
      <c r="AC75" s="0" t="n">
        <v>722.419032237821</v>
      </c>
      <c r="AD75" s="0" t="n">
        <v>0.791475491567522</v>
      </c>
      <c r="AE75" s="0" t="n">
        <v>0.589633245412922</v>
      </c>
      <c r="AF75" s="0" t="n">
        <v>0.2018422461546</v>
      </c>
      <c r="AG75" s="0" t="n">
        <v>0.392463975527543</v>
      </c>
      <c r="AH75" s="0" t="n">
        <v>0.400774146883653</v>
      </c>
      <c r="AI75" s="0" t="n">
        <v>0.333847042798323</v>
      </c>
      <c r="AJ75" s="0" t="n">
        <v>0.330461353082786</v>
      </c>
      <c r="AK75" s="0" t="n">
        <v>0.35617290696266</v>
      </c>
      <c r="AL75" s="0" t="n">
        <v>0.34138387960622</v>
      </c>
      <c r="AM75" s="0" t="n">
        <v>0.324894619070139</v>
      </c>
      <c r="AN75" s="0" t="n">
        <v>0.314163216303529</v>
      </c>
      <c r="AO75" s="0" t="n">
        <v>4881783</v>
      </c>
    </row>
    <row r="76" customFormat="false" ht="15" hidden="false" customHeight="false" outlineLevel="0" collapsed="false">
      <c r="A76" s="0" t="n">
        <v>123</v>
      </c>
      <c r="B76" s="0" t="n">
        <v>0.549113439941143</v>
      </c>
      <c r="C76" s="0" t="n">
        <v>0.178765194763235</v>
      </c>
      <c r="D76" s="0" t="n">
        <v>0.272121365295621</v>
      </c>
      <c r="E76" s="0" t="n">
        <v>0.827552917206621</v>
      </c>
      <c r="F76" s="0" t="n">
        <v>0.956520620003033</v>
      </c>
      <c r="G76" s="0" t="n">
        <v>0.854031955655456</v>
      </c>
      <c r="H76" s="0" t="n">
        <v>0.962751074468169</v>
      </c>
      <c r="I76" s="0" t="n">
        <v>0.454420429100656</v>
      </c>
      <c r="J76" s="0" t="n">
        <v>0.51510678824571</v>
      </c>
      <c r="K76" s="0" t="n">
        <v>0.213821523718384</v>
      </c>
      <c r="L76" s="0" t="n">
        <v>0.224980208080668</v>
      </c>
      <c r="M76" s="0" t="n">
        <v>0.147937658421325</v>
      </c>
      <c r="N76" s="0" t="n">
        <v>0.175009495947236</v>
      </c>
      <c r="O76" s="0" t="n">
        <v>0.22519482968464</v>
      </c>
      <c r="P76" s="0" t="n">
        <v>0.266404335810087</v>
      </c>
      <c r="Q76" s="0" t="n">
        <v>5642.21440635922</v>
      </c>
      <c r="R76" s="0" t="n">
        <v>3970.44566936547</v>
      </c>
      <c r="S76" s="0" t="n">
        <v>3202.76768420663</v>
      </c>
      <c r="T76" s="0" t="n">
        <v>2578.01017181259</v>
      </c>
      <c r="U76" s="0" t="n">
        <v>4372.29079810962</v>
      </c>
      <c r="V76" s="0" t="n">
        <v>5107.14114248104</v>
      </c>
      <c r="W76" s="0" t="n">
        <v>3230.6002316339</v>
      </c>
      <c r="X76" s="0" t="n">
        <v>0.576651258138109</v>
      </c>
      <c r="Y76" s="0" t="n">
        <v>0.752579823156106</v>
      </c>
      <c r="Z76" s="0" t="n">
        <v>559.18284266728</v>
      </c>
      <c r="AA76" s="0" t="n">
        <v>531.484840559378</v>
      </c>
      <c r="AB76" s="0" t="n">
        <v>483.236970894281</v>
      </c>
      <c r="AC76" s="0" t="n">
        <v>716.613371609376</v>
      </c>
      <c r="AD76" s="0" t="n">
        <v>0.77781840331086</v>
      </c>
      <c r="AE76" s="0" t="n">
        <v>0.578372271543956</v>
      </c>
      <c r="AF76" s="0" t="n">
        <v>0.199446131766905</v>
      </c>
      <c r="AG76" s="0" t="n">
        <v>0.39579289063959</v>
      </c>
      <c r="AH76" s="0" t="n">
        <v>0.403012527155192</v>
      </c>
      <c r="AI76" s="0" t="n">
        <v>0.335673748950341</v>
      </c>
      <c r="AJ76" s="0" t="n">
        <v>0.331364985851675</v>
      </c>
      <c r="AK76" s="0" t="n">
        <v>0.358348625484459</v>
      </c>
      <c r="AL76" s="0" t="n">
        <v>0.342286928923099</v>
      </c>
      <c r="AM76" s="0" t="n">
        <v>0.326345076225658</v>
      </c>
      <c r="AN76" s="0" t="n">
        <v>0.314180396877691</v>
      </c>
      <c r="AO76" s="0" t="n">
        <v>4886896</v>
      </c>
    </row>
    <row r="77" customFormat="false" ht="15" hidden="false" customHeight="false" outlineLevel="0" collapsed="false">
      <c r="A77" s="0" t="n">
        <v>124</v>
      </c>
      <c r="B77" s="0" t="n">
        <v>0.546670670373639</v>
      </c>
      <c r="C77" s="0" t="n">
        <v>0.176276902170318</v>
      </c>
      <c r="D77" s="0" t="n">
        <v>0.277052427456043</v>
      </c>
      <c r="E77" s="0" t="n">
        <v>0.827477269390541</v>
      </c>
      <c r="F77" s="0" t="n">
        <v>0.955669434946802</v>
      </c>
      <c r="G77" s="0" t="n">
        <v>0.853811718279439</v>
      </c>
      <c r="H77" s="0" t="n">
        <v>0.962170761847126</v>
      </c>
      <c r="I77" s="0" t="n">
        <v>0.452357553576675</v>
      </c>
      <c r="J77" s="0" t="n">
        <v>0.512793774901019</v>
      </c>
      <c r="K77" s="0" t="n">
        <v>0.21600808877161</v>
      </c>
      <c r="L77" s="0" t="n">
        <v>0.227842103246647</v>
      </c>
      <c r="M77" s="0" t="n">
        <v>0.145865129664518</v>
      </c>
      <c r="N77" s="0" t="n">
        <v>0.172211997542384</v>
      </c>
      <c r="O77" s="0" t="n">
        <v>0.229254586149347</v>
      </c>
      <c r="P77" s="0" t="n">
        <v>0.270663662503399</v>
      </c>
      <c r="Q77" s="0" t="n">
        <v>5645.41979901671</v>
      </c>
      <c r="R77" s="0" t="n">
        <v>3987.9850929665</v>
      </c>
      <c r="S77" s="0" t="n">
        <v>3204.21935771744</v>
      </c>
      <c r="T77" s="0" t="n">
        <v>2579.69197492454</v>
      </c>
      <c r="U77" s="0" t="n">
        <v>4365.72521206339</v>
      </c>
      <c r="V77" s="0" t="n">
        <v>5116.80091986414</v>
      </c>
      <c r="W77" s="0" t="n">
        <v>3232.93790386097</v>
      </c>
      <c r="X77" s="0" t="n">
        <v>0.573444052594732</v>
      </c>
      <c r="Y77" s="0" t="n">
        <v>0.753135176557265</v>
      </c>
      <c r="Z77" s="0" t="n">
        <v>547.15641751163</v>
      </c>
      <c r="AA77" s="0" t="n">
        <v>525.18949950704</v>
      </c>
      <c r="AB77" s="0" t="n">
        <v>482.724112327582</v>
      </c>
      <c r="AC77" s="0" t="n">
        <v>717.338860410694</v>
      </c>
      <c r="AD77" s="0" t="n">
        <v>0.785424770561427</v>
      </c>
      <c r="AE77" s="0" t="n">
        <v>0.609165635992403</v>
      </c>
      <c r="AF77" s="0" t="n">
        <v>0.176259134569024</v>
      </c>
      <c r="AG77" s="0" t="n">
        <v>0.397900220687111</v>
      </c>
      <c r="AH77" s="0" t="n">
        <v>0.404428614087855</v>
      </c>
      <c r="AI77" s="0" t="n">
        <v>0.337526369735682</v>
      </c>
      <c r="AJ77" s="0" t="n">
        <v>0.332364836295509</v>
      </c>
      <c r="AK77" s="0" t="n">
        <v>0.359293275377847</v>
      </c>
      <c r="AL77" s="0" t="n">
        <v>0.343632442330524</v>
      </c>
      <c r="AM77" s="0" t="n">
        <v>0.327893364690874</v>
      </c>
      <c r="AN77" s="0" t="n">
        <v>0.314994212927031</v>
      </c>
      <c r="AO77" s="0" t="n">
        <v>4885738</v>
      </c>
    </row>
    <row r="78" customFormat="false" ht="15" hidden="false" customHeight="false" outlineLevel="0" collapsed="false">
      <c r="A78" s="0" t="n">
        <v>125</v>
      </c>
      <c r="B78" s="0" t="n">
        <v>0.54529921986727</v>
      </c>
      <c r="C78" s="0" t="n">
        <v>0.174313979549369</v>
      </c>
      <c r="D78" s="0" t="n">
        <v>0.280386800583361</v>
      </c>
      <c r="E78" s="0" t="n">
        <v>0.822792840736399</v>
      </c>
      <c r="F78" s="0" t="n">
        <v>0.953522103571018</v>
      </c>
      <c r="G78" s="0" t="n">
        <v>0.850384987066212</v>
      </c>
      <c r="H78" s="0" t="n">
        <v>0.960448960845103</v>
      </c>
      <c r="I78" s="0" t="n">
        <v>0.448668294165933</v>
      </c>
      <c r="J78" s="0" t="n">
        <v>0.510678837983695</v>
      </c>
      <c r="K78" s="0" t="n">
        <v>0.215757861013529</v>
      </c>
      <c r="L78" s="0" t="n">
        <v>0.227122746583994</v>
      </c>
      <c r="M78" s="0" t="n">
        <v>0.143424294413492</v>
      </c>
      <c r="N78" s="0" t="n">
        <v>0.169768285681479</v>
      </c>
      <c r="O78" s="0" t="n">
        <v>0.230700252156973</v>
      </c>
      <c r="P78" s="0" t="n">
        <v>0.273074979905844</v>
      </c>
      <c r="Q78" s="0" t="n">
        <v>5647.17950522392</v>
      </c>
      <c r="R78" s="0" t="n">
        <v>4005.02800715602</v>
      </c>
      <c r="S78" s="0" t="n">
        <v>3206.23159297971</v>
      </c>
      <c r="T78" s="0" t="n">
        <v>2581.61928083332</v>
      </c>
      <c r="U78" s="0" t="n">
        <v>4362.14553745542</v>
      </c>
      <c r="V78" s="0" t="n">
        <v>5116.69764637711</v>
      </c>
      <c r="W78" s="0" t="n">
        <v>3235.23799595405</v>
      </c>
      <c r="X78" s="0" t="n">
        <v>0.56998582044499</v>
      </c>
      <c r="Y78" s="0" t="n">
        <v>0.749420936290708</v>
      </c>
      <c r="Z78" s="0" t="n">
        <v>663.671925471472</v>
      </c>
      <c r="AA78" s="0" t="n">
        <v>658.246877749288</v>
      </c>
      <c r="AB78" s="0" t="n">
        <v>615.743332377799</v>
      </c>
      <c r="AC78" s="0" t="n">
        <v>846.904679804002</v>
      </c>
      <c r="AD78" s="0" t="n">
        <v>0.772874964994717</v>
      </c>
      <c r="AE78" s="0" t="n">
        <v>0.596545831622991</v>
      </c>
      <c r="AF78" s="0" t="n">
        <v>0.176329133371726</v>
      </c>
      <c r="AG78" s="0" t="n">
        <v>0.399030473239055</v>
      </c>
      <c r="AH78" s="0" t="n">
        <v>0.40624343763183</v>
      </c>
      <c r="AI78" s="0" t="n">
        <v>0.338772032002826</v>
      </c>
      <c r="AJ78" s="0" t="n">
        <v>0.333460171730821</v>
      </c>
      <c r="AK78" s="0" t="n">
        <v>0.360631752915567</v>
      </c>
      <c r="AL78" s="0" t="n">
        <v>0.345189214904339</v>
      </c>
      <c r="AM78" s="0" t="n">
        <v>0.328698579547519</v>
      </c>
      <c r="AN78" s="0" t="n">
        <v>0.315160835177145</v>
      </c>
      <c r="AO78" s="0" t="n">
        <v>4894129</v>
      </c>
    </row>
    <row r="79" customFormat="false" ht="15" hidden="false" customHeight="false" outlineLevel="0" collapsed="false">
      <c r="A79" s="0" t="n">
        <v>126</v>
      </c>
      <c r="B79" s="0" t="n">
        <v>0.541374661683448</v>
      </c>
      <c r="C79" s="0" t="n">
        <v>0.17122636469962</v>
      </c>
      <c r="D79" s="0" t="n">
        <v>0.287398973616932</v>
      </c>
      <c r="E79" s="0" t="n">
        <v>0.820769692730958</v>
      </c>
      <c r="F79" s="0" t="n">
        <v>0.95322540917837</v>
      </c>
      <c r="G79" s="0" t="n">
        <v>0.84801367477714</v>
      </c>
      <c r="H79" s="0" t="n">
        <v>0.960324096616293</v>
      </c>
      <c r="I79" s="0" t="n">
        <v>0.44434391472225</v>
      </c>
      <c r="J79" s="0" t="n">
        <v>0.506375624362398</v>
      </c>
      <c r="K79" s="0" t="n">
        <v>0.215585807630469</v>
      </c>
      <c r="L79" s="0" t="n">
        <v>0.227885055912693</v>
      </c>
      <c r="M79" s="0" t="n">
        <v>0.140537410741946</v>
      </c>
      <c r="N79" s="0" t="n">
        <v>0.166829997883885</v>
      </c>
      <c r="O79" s="0" t="n">
        <v>0.235888367266762</v>
      </c>
      <c r="P79" s="0" t="n">
        <v>0.280019786932087</v>
      </c>
      <c r="Q79" s="0" t="n">
        <v>5660.08320735859</v>
      </c>
      <c r="R79" s="0" t="n">
        <v>4014.71737116698</v>
      </c>
      <c r="S79" s="0" t="n">
        <v>3212.87839992983</v>
      </c>
      <c r="T79" s="0" t="n">
        <v>2582.54234310863</v>
      </c>
      <c r="U79" s="0" t="n">
        <v>4356.57513885753</v>
      </c>
      <c r="V79" s="0" t="n">
        <v>5117.37736994131</v>
      </c>
      <c r="W79" s="0" t="n">
        <v>3235.76434406502</v>
      </c>
      <c r="X79" s="0" t="n">
        <v>0.572285105209683</v>
      </c>
      <c r="Y79" s="0" t="n">
        <v>0.746849895772638</v>
      </c>
      <c r="Z79" s="0" t="n">
        <v>560.171629997341</v>
      </c>
      <c r="AA79" s="0" t="n">
        <v>533.065980971421</v>
      </c>
      <c r="AB79" s="0" t="n">
        <v>491.575889882014</v>
      </c>
      <c r="AC79" s="0" t="n">
        <v>718.18013623683</v>
      </c>
      <c r="AD79" s="0" t="n">
        <v>0.775946278001245</v>
      </c>
      <c r="AE79" s="0" t="n">
        <v>0.598114007775552</v>
      </c>
      <c r="AF79" s="0" t="n">
        <v>0.177832270225693</v>
      </c>
      <c r="AG79" s="0" t="n">
        <v>0.400380773191318</v>
      </c>
      <c r="AH79" s="0" t="n">
        <v>0.40889413492964</v>
      </c>
      <c r="AI79" s="0" t="n">
        <v>0.339032057668863</v>
      </c>
      <c r="AJ79" s="0" t="n">
        <v>0.334304311944937</v>
      </c>
      <c r="AK79" s="0" t="n">
        <v>0.361073552628215</v>
      </c>
      <c r="AL79" s="0" t="n">
        <v>0.346182494143671</v>
      </c>
      <c r="AM79" s="0" t="n">
        <v>0.329137116162584</v>
      </c>
      <c r="AN79" s="0" t="n">
        <v>0.316269058012593</v>
      </c>
      <c r="AO79" s="0" t="n">
        <v>4920505</v>
      </c>
    </row>
    <row r="80" customFormat="false" ht="15" hidden="false" customHeight="false" outlineLevel="0" collapsed="false">
      <c r="A80" s="0" t="n">
        <v>127</v>
      </c>
      <c r="B80" s="0" t="n">
        <v>0.540869292750953</v>
      </c>
      <c r="C80" s="0" t="n">
        <v>0.169463866402363</v>
      </c>
      <c r="D80" s="0" t="n">
        <v>0.289666840846684</v>
      </c>
      <c r="E80" s="0" t="n">
        <v>0.816959418627064</v>
      </c>
      <c r="F80" s="0" t="n">
        <v>0.951575291173864</v>
      </c>
      <c r="G80" s="0" t="n">
        <v>0.844813869993528</v>
      </c>
      <c r="H80" s="0" t="n">
        <v>0.95911275080073</v>
      </c>
      <c r="I80" s="0" t="n">
        <v>0.44186826295905</v>
      </c>
      <c r="J80" s="0" t="n">
        <v>0.504760783116127</v>
      </c>
      <c r="K80" s="0" t="n">
        <v>0.216314364140596</v>
      </c>
      <c r="L80" s="0" t="n">
        <v>0.229460684994946</v>
      </c>
      <c r="M80" s="0" t="n">
        <v>0.138445101774369</v>
      </c>
      <c r="N80" s="0" t="n">
        <v>0.164917991553681</v>
      </c>
      <c r="O80" s="0" t="n">
        <v>0.236646053893645</v>
      </c>
      <c r="P80" s="0" t="n">
        <v>0.281896516504056</v>
      </c>
      <c r="Q80" s="0" t="n">
        <v>5665.23002957914</v>
      </c>
      <c r="R80" s="0" t="n">
        <v>4010.76248559947</v>
      </c>
      <c r="S80" s="0" t="n">
        <v>3212.31209226337</v>
      </c>
      <c r="T80" s="0" t="n">
        <v>2579.79474422298</v>
      </c>
      <c r="U80" s="0" t="n">
        <v>4355.8007802079</v>
      </c>
      <c r="V80" s="0" t="n">
        <v>5121.17437445199</v>
      </c>
      <c r="W80" s="0" t="n">
        <v>3235.45775131993</v>
      </c>
      <c r="X80" s="0" t="n">
        <v>0.569047407491919</v>
      </c>
      <c r="Y80" s="0" t="n">
        <v>0.744357008533381</v>
      </c>
      <c r="Z80" s="0" t="n">
        <v>564.346037275339</v>
      </c>
      <c r="AA80" s="0" t="n">
        <v>534.596242517856</v>
      </c>
      <c r="AB80" s="0" t="n">
        <v>486.330599797835</v>
      </c>
      <c r="AC80" s="0" t="n">
        <v>745.208714615298</v>
      </c>
      <c r="AD80" s="0" t="n">
        <v>0.771755846340364</v>
      </c>
      <c r="AE80" s="0" t="n">
        <v>0.580978409935594</v>
      </c>
      <c r="AF80" s="0" t="n">
        <v>0.190777436404769</v>
      </c>
      <c r="AG80" s="0" t="n">
        <v>0.401309531088343</v>
      </c>
      <c r="AH80" s="0" t="n">
        <v>0.41106305895246</v>
      </c>
      <c r="AI80" s="0" t="n">
        <v>0.340869203131487</v>
      </c>
      <c r="AJ80" s="0" t="n">
        <v>0.335162182226866</v>
      </c>
      <c r="AK80" s="0" t="n">
        <v>0.36247404003413</v>
      </c>
      <c r="AL80" s="0" t="n">
        <v>0.347284151731201</v>
      </c>
      <c r="AM80" s="0" t="n">
        <v>0.330315363939743</v>
      </c>
      <c r="AN80" s="0" t="n">
        <v>0.316386883959381</v>
      </c>
      <c r="AO80" s="0" t="n">
        <v>4937898</v>
      </c>
    </row>
    <row r="81" customFormat="false" ht="15" hidden="false" customHeight="false" outlineLevel="0" collapsed="false">
      <c r="A81" s="0" t="n">
        <v>128</v>
      </c>
      <c r="B81" s="0" t="n">
        <v>0.538415829386129</v>
      </c>
      <c r="C81" s="0" t="n">
        <v>0.166829332960454</v>
      </c>
      <c r="D81" s="0" t="n">
        <v>0.294754837653417</v>
      </c>
      <c r="E81" s="0" t="n">
        <v>0.81361867214888</v>
      </c>
      <c r="F81" s="0" t="n">
        <v>0.949757751199297</v>
      </c>
      <c r="G81" s="0" t="n">
        <v>0.841896051388886</v>
      </c>
      <c r="H81" s="0" t="n">
        <v>0.957699816290961</v>
      </c>
      <c r="I81" s="0" t="n">
        <v>0.43806517216908</v>
      </c>
      <c r="J81" s="0" t="n">
        <v>0.50130039056091</v>
      </c>
      <c r="K81" s="0" t="n">
        <v>0.216068707556108</v>
      </c>
      <c r="L81" s="0" t="n">
        <v>0.229756677116972</v>
      </c>
      <c r="M81" s="0" t="n">
        <v>0.135735460358768</v>
      </c>
      <c r="N81" s="0" t="n">
        <v>0.162084939431542</v>
      </c>
      <c r="O81" s="0" t="n">
        <v>0.239818039621032</v>
      </c>
      <c r="P81" s="0" t="n">
        <v>0.286372421206845</v>
      </c>
      <c r="Q81" s="0" t="n">
        <v>5674.54348099614</v>
      </c>
      <c r="R81" s="0" t="n">
        <v>4034.81122827593</v>
      </c>
      <c r="S81" s="0" t="n">
        <v>3213.83695082197</v>
      </c>
      <c r="T81" s="0" t="n">
        <v>2581.81593943918</v>
      </c>
      <c r="U81" s="0" t="n">
        <v>4352.42904753788</v>
      </c>
      <c r="V81" s="0" t="n">
        <v>5125.99847464216</v>
      </c>
      <c r="W81" s="0" t="n">
        <v>3237.79285592412</v>
      </c>
      <c r="X81" s="0" t="n">
        <v>0.573337716268737</v>
      </c>
      <c r="Y81" s="0" t="n">
        <v>0.746874259569646</v>
      </c>
      <c r="Z81" s="0" t="n">
        <v>544.407890970444</v>
      </c>
      <c r="AA81" s="0" t="n">
        <v>524.180040740455</v>
      </c>
      <c r="AB81" s="0" t="n">
        <v>478.707360908947</v>
      </c>
      <c r="AC81" s="0" t="n">
        <v>705.847840213415</v>
      </c>
      <c r="AD81" s="0" t="n">
        <v>0.772539644190867</v>
      </c>
      <c r="AE81" s="0" t="n">
        <v>0.587711596919072</v>
      </c>
      <c r="AF81" s="0" t="n">
        <v>0.184828047271795</v>
      </c>
      <c r="AG81" s="0" t="n">
        <v>0.402760625200327</v>
      </c>
      <c r="AH81" s="0" t="n">
        <v>0.413495316595672</v>
      </c>
      <c r="AI81" s="0" t="n">
        <v>0.341217493269032</v>
      </c>
      <c r="AJ81" s="0" t="n">
        <v>0.336625347036923</v>
      </c>
      <c r="AK81" s="0" t="n">
        <v>0.362606214545225</v>
      </c>
      <c r="AL81" s="0" t="n">
        <v>0.348444099318387</v>
      </c>
      <c r="AM81" s="0" t="n">
        <v>0.33008654121876</v>
      </c>
      <c r="AN81" s="0" t="n">
        <v>0.316850388602358</v>
      </c>
      <c r="AO81" s="0" t="n">
        <v>4954104</v>
      </c>
    </row>
    <row r="82" customFormat="false" ht="15" hidden="false" customHeight="false" outlineLevel="0" collapsed="false">
      <c r="A82" s="0" t="n">
        <v>129</v>
      </c>
      <c r="B82" s="0" t="n">
        <v>0.534161142954311</v>
      </c>
      <c r="C82" s="0" t="n">
        <v>0.164173078540244</v>
      </c>
      <c r="D82" s="0" t="n">
        <v>0.301665778505445</v>
      </c>
      <c r="E82" s="0" t="n">
        <v>0.813935227018547</v>
      </c>
      <c r="F82" s="0" t="n">
        <v>0.949248530863665</v>
      </c>
      <c r="G82" s="0" t="n">
        <v>0.842933829926065</v>
      </c>
      <c r="H82" s="0" t="n">
        <v>0.958021901125775</v>
      </c>
      <c r="I82" s="0" t="n">
        <v>0.434772571155003</v>
      </c>
      <c r="J82" s="0" t="n">
        <v>0.496297823868979</v>
      </c>
      <c r="K82" s="0" t="n">
        <v>0.216355530446084</v>
      </c>
      <c r="L82" s="0" t="n">
        <v>0.229951882213405</v>
      </c>
      <c r="M82" s="0" t="n">
        <v>0.133626251951987</v>
      </c>
      <c r="N82" s="0" t="n">
        <v>0.159630977256593</v>
      </c>
      <c r="O82" s="0" t="n">
        <v>0.245536403911556</v>
      </c>
      <c r="P82" s="0" t="n">
        <v>0.293319729738093</v>
      </c>
      <c r="Q82" s="0" t="n">
        <v>5692.82435508216</v>
      </c>
      <c r="R82" s="0" t="n">
        <v>4043.02767623477</v>
      </c>
      <c r="S82" s="0" t="n">
        <v>3215.92930090227</v>
      </c>
      <c r="T82" s="0" t="n">
        <v>2579.23169572705</v>
      </c>
      <c r="U82" s="0" t="n">
        <v>4346.92051528315</v>
      </c>
      <c r="V82" s="0" t="n">
        <v>5124.82523867014</v>
      </c>
      <c r="W82" s="0" t="n">
        <v>3240.09033038053</v>
      </c>
      <c r="X82" s="0" t="n">
        <v>0.574466194600411</v>
      </c>
      <c r="Y82" s="0" t="n">
        <v>0.747794701805727</v>
      </c>
      <c r="Z82" s="0" t="n">
        <v>669.138438528297</v>
      </c>
      <c r="AA82" s="0" t="n">
        <v>664.870498697272</v>
      </c>
      <c r="AB82" s="0" t="n">
        <v>612.71862451637</v>
      </c>
      <c r="AC82" s="0" t="n">
        <v>866.67685097209</v>
      </c>
      <c r="AD82" s="0" t="n">
        <v>0.777846047053439</v>
      </c>
      <c r="AE82" s="0" t="n">
        <v>0.573385522574635</v>
      </c>
      <c r="AF82" s="0" t="n">
        <v>0.204460524478804</v>
      </c>
      <c r="AG82" s="0" t="n">
        <v>0.40375716057925</v>
      </c>
      <c r="AH82" s="0" t="n">
        <v>0.412002738706888</v>
      </c>
      <c r="AI82" s="0" t="n">
        <v>0.341667346001947</v>
      </c>
      <c r="AJ82" s="0" t="n">
        <v>0.336460498440592</v>
      </c>
      <c r="AK82" s="0" t="n">
        <v>0.364192747695867</v>
      </c>
      <c r="AL82" s="0" t="n">
        <v>0.348130554113104</v>
      </c>
      <c r="AM82" s="0" t="n">
        <v>0.330451596880272</v>
      </c>
      <c r="AN82" s="0" t="n">
        <v>0.316911144948569</v>
      </c>
      <c r="AO82" s="0" t="n">
        <v>4979393</v>
      </c>
    </row>
    <row r="83" customFormat="false" ht="15" hidden="false" customHeight="false" outlineLevel="0" collapsed="false">
      <c r="A83" s="0" t="n">
        <v>130</v>
      </c>
      <c r="B83" s="0" t="n">
        <v>0.532117704065533</v>
      </c>
      <c r="C83" s="0" t="n">
        <v>0.162196494937155</v>
      </c>
      <c r="D83" s="0" t="n">
        <v>0.305685800997312</v>
      </c>
      <c r="E83" s="0" t="n">
        <v>0.813219984076028</v>
      </c>
      <c r="F83" s="0" t="n">
        <v>0.947103391444543</v>
      </c>
      <c r="G83" s="0" t="n">
        <v>0.841866565100671</v>
      </c>
      <c r="H83" s="0" t="n">
        <v>0.956680666918934</v>
      </c>
      <c r="I83" s="0" t="n">
        <v>0.432728750826746</v>
      </c>
      <c r="J83" s="0" t="n">
        <v>0.494058560747764</v>
      </c>
      <c r="K83" s="0" t="n">
        <v>0.216042243521544</v>
      </c>
      <c r="L83" s="0" t="n">
        <v>0.230036190233658</v>
      </c>
      <c r="M83" s="0" t="n">
        <v>0.13190143102998</v>
      </c>
      <c r="N83" s="0" t="n">
        <v>0.157052925975011</v>
      </c>
      <c r="O83" s="0" t="n">
        <v>0.248589802219302</v>
      </c>
      <c r="P83" s="0" t="n">
        <v>0.295991904721767</v>
      </c>
      <c r="Q83" s="0" t="n">
        <v>5702.04685910132</v>
      </c>
      <c r="R83" s="0" t="n">
        <v>4046.1569776969</v>
      </c>
      <c r="S83" s="0" t="n">
        <v>3215.12938220479</v>
      </c>
      <c r="T83" s="0" t="n">
        <v>2579.75818908001</v>
      </c>
      <c r="U83" s="0" t="n">
        <v>4344.23824811045</v>
      </c>
      <c r="V83" s="0" t="n">
        <v>5125.58613489568</v>
      </c>
      <c r="W83" s="0" t="n">
        <v>3240.61140706304</v>
      </c>
      <c r="X83" s="0" t="n">
        <v>0.56739050817295</v>
      </c>
      <c r="Y83" s="0" t="n">
        <v>0.743100757822346</v>
      </c>
      <c r="Z83" s="0" t="n">
        <v>546.896267093147</v>
      </c>
      <c r="AA83" s="0" t="n">
        <v>535.393445491239</v>
      </c>
      <c r="AB83" s="0" t="n">
        <v>488.731182826405</v>
      </c>
      <c r="AC83" s="0" t="n">
        <v>730.785798058001</v>
      </c>
      <c r="AD83" s="0" t="n">
        <v>0.778627606829959</v>
      </c>
      <c r="AE83" s="0" t="n">
        <v>0.586118799739663</v>
      </c>
      <c r="AF83" s="0" t="n">
        <v>0.192508807090296</v>
      </c>
      <c r="AG83" s="0" t="n">
        <v>0.405361052284546</v>
      </c>
      <c r="AH83" s="0" t="n">
        <v>0.41338339201839</v>
      </c>
      <c r="AI83" s="0" t="n">
        <v>0.344016344334092</v>
      </c>
      <c r="AJ83" s="0" t="n">
        <v>0.337378058172815</v>
      </c>
      <c r="AK83" s="0" t="n">
        <v>0.365048640370357</v>
      </c>
      <c r="AL83" s="0" t="n">
        <v>0.349741005114611</v>
      </c>
      <c r="AM83" s="0" t="n">
        <v>0.332958783416878</v>
      </c>
      <c r="AN83" s="0" t="n">
        <v>0.3174762827991</v>
      </c>
      <c r="AO83" s="0" t="n">
        <v>4994443</v>
      </c>
    </row>
    <row r="84" customFormat="false" ht="15" hidden="false" customHeight="false" outlineLevel="0" collapsed="false">
      <c r="A84" s="0" t="n">
        <v>131</v>
      </c>
      <c r="B84" s="0" t="n">
        <v>0.529080635951071</v>
      </c>
      <c r="C84" s="0" t="n">
        <v>0.15947557386562</v>
      </c>
      <c r="D84" s="0" t="n">
        <v>0.311443790183309</v>
      </c>
      <c r="E84" s="0" t="n">
        <v>0.810540973404713</v>
      </c>
      <c r="F84" s="0" t="n">
        <v>0.945128133338424</v>
      </c>
      <c r="G84" s="0" t="n">
        <v>0.840077113534276</v>
      </c>
      <c r="H84" s="0" t="n">
        <v>0.954890598985597</v>
      </c>
      <c r="I84" s="0" t="n">
        <v>0.428841533673366</v>
      </c>
      <c r="J84" s="0" t="n">
        <v>0.490337447523259</v>
      </c>
      <c r="K84" s="0" t="n">
        <v>0.216998369919725</v>
      </c>
      <c r="L84" s="0" t="n">
        <v>0.231032517215765</v>
      </c>
      <c r="M84" s="0" t="n">
        <v>0.129261486875315</v>
      </c>
      <c r="N84" s="0" t="n">
        <v>0.154013640436278</v>
      </c>
      <c r="O84" s="0" t="n">
        <v>0.252437952856032</v>
      </c>
      <c r="P84" s="0" t="n">
        <v>0.300777045378887</v>
      </c>
      <c r="Q84" s="0" t="n">
        <v>5724.85227762331</v>
      </c>
      <c r="R84" s="0" t="n">
        <v>4034.14384155936</v>
      </c>
      <c r="S84" s="0" t="n">
        <v>3213.47628002242</v>
      </c>
      <c r="T84" s="0" t="n">
        <v>2579.76185282129</v>
      </c>
      <c r="U84" s="0" t="n">
        <v>4344.83026684399</v>
      </c>
      <c r="V84" s="0" t="n">
        <v>5124.00451977775</v>
      </c>
      <c r="W84" s="0" t="n">
        <v>3240.29830832081</v>
      </c>
      <c r="X84" s="0" t="n">
        <v>0.570912689289588</v>
      </c>
      <c r="Y84" s="0" t="n">
        <v>0.745387123889846</v>
      </c>
      <c r="Z84" s="0" t="n">
        <v>552.678831711608</v>
      </c>
      <c r="AA84" s="0" t="n">
        <v>539.520198478582</v>
      </c>
      <c r="AB84" s="0" t="n">
        <v>495.313866265493</v>
      </c>
      <c r="AC84" s="0" t="n">
        <v>704.329065060021</v>
      </c>
      <c r="AD84" s="0" t="n">
        <v>0.785053872434358</v>
      </c>
      <c r="AE84" s="0" t="n">
        <v>0.584784361572781</v>
      </c>
      <c r="AF84" s="0" t="n">
        <v>0.200269510861577</v>
      </c>
      <c r="AG84" s="0" t="n">
        <v>0.40385567687416</v>
      </c>
      <c r="AH84" s="0" t="n">
        <v>0.414716581770706</v>
      </c>
      <c r="AI84" s="0" t="n">
        <v>0.342334850643135</v>
      </c>
      <c r="AJ84" s="0" t="n">
        <v>0.338573024942578</v>
      </c>
      <c r="AK84" s="0" t="n">
        <v>0.36379165410571</v>
      </c>
      <c r="AL84" s="0" t="n">
        <v>0.351371953237924</v>
      </c>
      <c r="AM84" s="0" t="n">
        <v>0.331077892498217</v>
      </c>
      <c r="AN84" s="0" t="n">
        <v>0.318031860877918</v>
      </c>
      <c r="AO84" s="0" t="n">
        <v>5000177</v>
      </c>
    </row>
    <row r="85" customFormat="false" ht="15" hidden="false" customHeight="false" outlineLevel="0" collapsed="false">
      <c r="A85" s="0" t="n">
        <v>132</v>
      </c>
      <c r="B85" s="0" t="n">
        <v>0.525926721643952</v>
      </c>
      <c r="C85" s="0" t="n">
        <v>0.157239431502842</v>
      </c>
      <c r="D85" s="0" t="n">
        <v>0.316833846853206</v>
      </c>
      <c r="E85" s="0" t="n">
        <v>0.808429441509712</v>
      </c>
      <c r="F85" s="0" t="n">
        <v>0.944387417266416</v>
      </c>
      <c r="G85" s="0" t="n">
        <v>0.838585412379645</v>
      </c>
      <c r="H85" s="0" t="n">
        <v>0.95421502268619</v>
      </c>
      <c r="I85" s="0" t="n">
        <v>0.425174645853654</v>
      </c>
      <c r="J85" s="0" t="n">
        <v>0.486961140432843</v>
      </c>
      <c r="K85" s="0" t="n">
        <v>0.218189818043303</v>
      </c>
      <c r="L85" s="0" t="n">
        <v>0.232170505306271</v>
      </c>
      <c r="M85" s="0" t="n">
        <v>0.127116985793147</v>
      </c>
      <c r="N85" s="0" t="n">
        <v>0.151717995946091</v>
      </c>
      <c r="O85" s="0" t="n">
        <v>0.256137809862911</v>
      </c>
      <c r="P85" s="0" t="n">
        <v>0.305708280887483</v>
      </c>
      <c r="Q85" s="0" t="n">
        <v>5727.85976713206</v>
      </c>
      <c r="R85" s="0" t="n">
        <v>4041.8450386682</v>
      </c>
      <c r="S85" s="0" t="n">
        <v>3215.48654044094</v>
      </c>
      <c r="T85" s="0" t="n">
        <v>2581.96308327115</v>
      </c>
      <c r="U85" s="0" t="n">
        <v>4336.08908109379</v>
      </c>
      <c r="V85" s="0" t="n">
        <v>5124.82764790437</v>
      </c>
      <c r="W85" s="0" t="n">
        <v>3242.63087536985</v>
      </c>
      <c r="X85" s="0" t="n">
        <v>0.569374209416515</v>
      </c>
      <c r="Y85" s="0" t="n">
        <v>0.74230680794269</v>
      </c>
      <c r="Z85" s="0" t="n">
        <v>553.975869983533</v>
      </c>
      <c r="AA85" s="0" t="n">
        <v>531.025526849288</v>
      </c>
      <c r="AB85" s="0" t="n">
        <v>483.598520366613</v>
      </c>
      <c r="AC85" s="0" t="n">
        <v>733.847135038145</v>
      </c>
      <c r="AD85" s="0" t="n">
        <v>0.772393936951919</v>
      </c>
      <c r="AE85" s="0" t="n">
        <v>0.5846852613453</v>
      </c>
      <c r="AF85" s="0" t="n">
        <v>0.187708675606619</v>
      </c>
      <c r="AG85" s="0" t="n">
        <v>0.404975382306976</v>
      </c>
      <c r="AH85" s="0" t="n">
        <v>0.416563403685851</v>
      </c>
      <c r="AI85" s="0" t="n">
        <v>0.344145620936489</v>
      </c>
      <c r="AJ85" s="0" t="n">
        <v>0.339596614269117</v>
      </c>
      <c r="AK85" s="0" t="n">
        <v>0.365679817221644</v>
      </c>
      <c r="AL85" s="0" t="n">
        <v>0.352498687158785</v>
      </c>
      <c r="AM85" s="0" t="n">
        <v>0.331958212375145</v>
      </c>
      <c r="AN85" s="0" t="n">
        <v>0.318736425497343</v>
      </c>
      <c r="AO85" s="0" t="n">
        <v>5015159</v>
      </c>
    </row>
    <row r="86" customFormat="false" ht="15" hidden="false" customHeight="false" outlineLevel="0" collapsed="false">
      <c r="A86" s="0" t="n">
        <v>133</v>
      </c>
      <c r="B86" s="0" t="n">
        <v>0.52413796584535</v>
      </c>
      <c r="C86" s="0" t="n">
        <v>0.154755688158938</v>
      </c>
      <c r="D86" s="0" t="n">
        <v>0.321106345995712</v>
      </c>
      <c r="E86" s="0" t="n">
        <v>0.807225104437607</v>
      </c>
      <c r="F86" s="0" t="n">
        <v>0.944211041823398</v>
      </c>
      <c r="G86" s="0" t="n">
        <v>0.837505528396139</v>
      </c>
      <c r="H86" s="0" t="n">
        <v>0.954273356485653</v>
      </c>
      <c r="I86" s="0" t="n">
        <v>0.423097324219228</v>
      </c>
      <c r="J86" s="0" t="n">
        <v>0.485018887457674</v>
      </c>
      <c r="K86" s="0" t="n">
        <v>0.216525700282032</v>
      </c>
      <c r="L86" s="0" t="n">
        <v>0.230377611886766</v>
      </c>
      <c r="M86" s="0" t="n">
        <v>0.124922676536413</v>
      </c>
      <c r="N86" s="0" t="n">
        <v>0.149334455673256</v>
      </c>
      <c r="O86" s="0" t="n">
        <v>0.259205103681967</v>
      </c>
      <c r="P86" s="0" t="n">
        <v>0.309857698692468</v>
      </c>
      <c r="Q86" s="0" t="n">
        <v>5724.53524409753</v>
      </c>
      <c r="R86" s="0" t="n">
        <v>4053.20960485836</v>
      </c>
      <c r="S86" s="0" t="n">
        <v>3216.97494986829</v>
      </c>
      <c r="T86" s="0" t="n">
        <v>2583.77843603194</v>
      </c>
      <c r="U86" s="0" t="n">
        <v>4327.95908286496</v>
      </c>
      <c r="V86" s="0" t="n">
        <v>5115.33004345433</v>
      </c>
      <c r="W86" s="0" t="n">
        <v>3244.92576235696</v>
      </c>
      <c r="X86" s="0" t="n">
        <v>0.573557177559038</v>
      </c>
      <c r="Y86" s="0" t="n">
        <v>0.740934122577986</v>
      </c>
      <c r="Z86" s="0" t="n">
        <v>672.868383701026</v>
      </c>
      <c r="AA86" s="0" t="n">
        <v>663.528493660568</v>
      </c>
      <c r="AB86" s="0" t="n">
        <v>621.630487426202</v>
      </c>
      <c r="AC86" s="0" t="n">
        <v>844.869860408389</v>
      </c>
      <c r="AD86" s="0" t="n">
        <v>0.78265298498127</v>
      </c>
      <c r="AE86" s="0" t="n">
        <v>0.605228208408725</v>
      </c>
      <c r="AF86" s="0" t="n">
        <v>0.177424776572545</v>
      </c>
      <c r="AG86" s="0" t="n">
        <v>0.407166037377519</v>
      </c>
      <c r="AH86" s="0" t="n">
        <v>0.417459286462564</v>
      </c>
      <c r="AI86" s="0" t="n">
        <v>0.343916345132291</v>
      </c>
      <c r="AJ86" s="0" t="n">
        <v>0.339778009147732</v>
      </c>
      <c r="AK86" s="0" t="n">
        <v>0.366311062357167</v>
      </c>
      <c r="AL86" s="0" t="n">
        <v>0.35236105270687</v>
      </c>
      <c r="AM86" s="0" t="n">
        <v>0.332281413580656</v>
      </c>
      <c r="AN86" s="0" t="n">
        <v>0.319448184953453</v>
      </c>
      <c r="AO86" s="0" t="n">
        <v>5036924</v>
      </c>
    </row>
    <row r="87" customFormat="false" ht="15" hidden="false" customHeight="false" outlineLevel="0" collapsed="false">
      <c r="A87" s="0" t="n">
        <v>134</v>
      </c>
      <c r="B87" s="0" t="n">
        <v>0.521905226014891</v>
      </c>
      <c r="C87" s="0" t="n">
        <v>0.151812750223106</v>
      </c>
      <c r="D87" s="0" t="n">
        <v>0.326282023762004</v>
      </c>
      <c r="E87" s="0" t="n">
        <v>0.807387318920141</v>
      </c>
      <c r="F87" s="0" t="n">
        <v>0.942125175580541</v>
      </c>
      <c r="G87" s="0" t="n">
        <v>0.837843194627512</v>
      </c>
      <c r="H87" s="0" t="n">
        <v>0.952492379677938</v>
      </c>
      <c r="I87" s="0" t="n">
        <v>0.421379661162573</v>
      </c>
      <c r="J87" s="0" t="n">
        <v>0.481258091123357</v>
      </c>
      <c r="K87" s="0" t="n">
        <v>0.215133501887336</v>
      </c>
      <c r="L87" s="0" t="n">
        <v>0.228479785647005</v>
      </c>
      <c r="M87" s="0" t="n">
        <v>0.122571689380526</v>
      </c>
      <c r="N87" s="0" t="n">
        <v>0.146342322455356</v>
      </c>
      <c r="O87" s="0" t="n">
        <v>0.263435968377042</v>
      </c>
      <c r="P87" s="0" t="n">
        <v>0.314524762001828</v>
      </c>
      <c r="Q87" s="0" t="n">
        <v>5723.37399278365</v>
      </c>
      <c r="R87" s="0" t="n">
        <v>4072.32141262295</v>
      </c>
      <c r="S87" s="0" t="n">
        <v>3216.49243301429</v>
      </c>
      <c r="T87" s="0" t="n">
        <v>2584.43834847128</v>
      </c>
      <c r="U87" s="0" t="n">
        <v>4318.61913422655</v>
      </c>
      <c r="V87" s="0" t="n">
        <v>5107.42670668836</v>
      </c>
      <c r="W87" s="0" t="n">
        <v>3245.44160694758</v>
      </c>
      <c r="X87" s="0" t="n">
        <v>0.571197376129278</v>
      </c>
      <c r="Y87" s="0" t="n">
        <v>0.738449583609187</v>
      </c>
      <c r="Z87" s="0" t="n">
        <v>548.10453464598</v>
      </c>
      <c r="AA87" s="0" t="n">
        <v>531.35595961862</v>
      </c>
      <c r="AB87" s="0" t="n">
        <v>486.252882445104</v>
      </c>
      <c r="AC87" s="0" t="n">
        <v>740.949024837412</v>
      </c>
      <c r="AD87" s="0" t="n">
        <v>0.775823800813098</v>
      </c>
      <c r="AE87" s="0" t="n">
        <v>0.596602146260256</v>
      </c>
      <c r="AF87" s="0" t="n">
        <v>0.179221654552842</v>
      </c>
      <c r="AG87" s="0" t="n">
        <v>0.407042754123678</v>
      </c>
      <c r="AH87" s="0" t="n">
        <v>0.41826457595371</v>
      </c>
      <c r="AI87" s="0" t="n">
        <v>0.346381889773019</v>
      </c>
      <c r="AJ87" s="0" t="n">
        <v>0.342196455260465</v>
      </c>
      <c r="AK87" s="0" t="n">
        <v>0.366594488902282</v>
      </c>
      <c r="AL87" s="0" t="n">
        <v>0.353772943924624</v>
      </c>
      <c r="AM87" s="0" t="n">
        <v>0.333406552790914</v>
      </c>
      <c r="AN87" s="0" t="n">
        <v>0.320674448614204</v>
      </c>
      <c r="AO87" s="0" t="n">
        <v>5053987</v>
      </c>
    </row>
    <row r="88" customFormat="false" ht="15" hidden="false" customHeight="false" outlineLevel="0" collapsed="false">
      <c r="A88" s="0" t="n">
        <v>135</v>
      </c>
      <c r="B88" s="0" t="n">
        <v>0.518607493630088</v>
      </c>
      <c r="C88" s="0" t="n">
        <v>0.149472894299382</v>
      </c>
      <c r="D88" s="0" t="n">
        <v>0.33191961207053</v>
      </c>
      <c r="E88" s="0" t="n">
        <v>0.807006983697383</v>
      </c>
      <c r="F88" s="0" t="n">
        <v>0.942883601195138</v>
      </c>
      <c r="G88" s="0" t="n">
        <v>0.837337041569</v>
      </c>
      <c r="H88" s="0" t="n">
        <v>0.953806045028047</v>
      </c>
      <c r="I88" s="0" t="n">
        <v>0.418519869157277</v>
      </c>
      <c r="J88" s="0" t="n">
        <v>0.479297754889245</v>
      </c>
      <c r="K88" s="0" t="n">
        <v>0.214203150389313</v>
      </c>
      <c r="L88" s="0" t="n">
        <v>0.227930374062789</v>
      </c>
      <c r="M88" s="0" t="n">
        <v>0.120625669573062</v>
      </c>
      <c r="N88" s="0" t="n">
        <v>0.143943907075121</v>
      </c>
      <c r="O88" s="0" t="n">
        <v>0.267861444967044</v>
      </c>
      <c r="P88" s="0" t="n">
        <v>0.319641939230771</v>
      </c>
      <c r="Q88" s="0" t="n">
        <v>5724.84191748672</v>
      </c>
      <c r="R88" s="0" t="n">
        <v>4077.02736099948</v>
      </c>
      <c r="S88" s="0" t="n">
        <v>3215.91688307785</v>
      </c>
      <c r="T88" s="0" t="n">
        <v>2583.92423716367</v>
      </c>
      <c r="U88" s="0" t="n">
        <v>4307.29345301515</v>
      </c>
      <c r="V88" s="0" t="n">
        <v>5097.63070564279</v>
      </c>
      <c r="W88" s="0" t="n">
        <v>3245.12204574233</v>
      </c>
      <c r="X88" s="0" t="n">
        <v>0.574829985041111</v>
      </c>
      <c r="Y88" s="0" t="n">
        <v>0.736339765815169</v>
      </c>
      <c r="Z88" s="0" t="n">
        <v>555.331044795587</v>
      </c>
      <c r="AA88" s="0" t="n">
        <v>532.345214175917</v>
      </c>
      <c r="AB88" s="0" t="n">
        <v>484.286319686981</v>
      </c>
      <c r="AC88" s="0" t="n">
        <v>766.37827212068</v>
      </c>
      <c r="AD88" s="0" t="n">
        <v>0.769032769638695</v>
      </c>
      <c r="AE88" s="0" t="n">
        <v>0.589310815470082</v>
      </c>
      <c r="AF88" s="0" t="n">
        <v>0.179721954168613</v>
      </c>
      <c r="AG88" s="0" t="n">
        <v>0.410056788779833</v>
      </c>
      <c r="AH88" s="0" t="n">
        <v>0.419205802589464</v>
      </c>
      <c r="AI88" s="0" t="n">
        <v>0.349142694379743</v>
      </c>
      <c r="AJ88" s="0" t="n">
        <v>0.34114275923918</v>
      </c>
      <c r="AK88" s="0" t="n">
        <v>0.369213320199386</v>
      </c>
      <c r="AL88" s="0" t="n">
        <v>0.352888440677724</v>
      </c>
      <c r="AM88" s="0" t="n">
        <v>0.335628700879803</v>
      </c>
      <c r="AN88" s="0" t="n">
        <v>0.32054314512795</v>
      </c>
      <c r="AO88" s="0" t="n">
        <v>5075791</v>
      </c>
    </row>
    <row r="89" customFormat="false" ht="15" hidden="false" customHeight="false" outlineLevel="0" collapsed="false">
      <c r="A89" s="0" t="n">
        <v>136</v>
      </c>
      <c r="B89" s="0" t="n">
        <v>0.518647394495824</v>
      </c>
      <c r="C89" s="0" t="n">
        <v>0.146295938610318</v>
      </c>
      <c r="D89" s="0" t="n">
        <v>0.335056666893858</v>
      </c>
      <c r="E89" s="0" t="n">
        <v>0.806025543521211</v>
      </c>
      <c r="F89" s="0" t="n">
        <v>0.940510809328246</v>
      </c>
      <c r="G89" s="0" t="n">
        <v>0.836949750877936</v>
      </c>
      <c r="H89" s="0" t="n">
        <v>0.952032729436643</v>
      </c>
      <c r="I89" s="0" t="n">
        <v>0.418043048044357</v>
      </c>
      <c r="J89" s="0" t="n">
        <v>0.478326879965178</v>
      </c>
      <c r="K89" s="0" t="n">
        <v>0.215213574784346</v>
      </c>
      <c r="L89" s="0" t="n">
        <v>0.229098664240847</v>
      </c>
      <c r="M89" s="0" t="n">
        <v>0.117918263433327</v>
      </c>
      <c r="N89" s="0" t="n">
        <v>0.140470064945329</v>
      </c>
      <c r="O89" s="0" t="n">
        <v>0.270064232043527</v>
      </c>
      <c r="P89" s="0" t="n">
        <v>0.321713864417739</v>
      </c>
      <c r="Q89" s="0" t="n">
        <v>5724.4740488906</v>
      </c>
      <c r="R89" s="0" t="n">
        <v>4084.22883717933</v>
      </c>
      <c r="S89" s="0" t="n">
        <v>3217.64554718933</v>
      </c>
      <c r="T89" s="0" t="n">
        <v>2585.91552627457</v>
      </c>
      <c r="U89" s="0" t="n">
        <v>4306.14026286008</v>
      </c>
      <c r="V89" s="0" t="n">
        <v>5101.76767082537</v>
      </c>
      <c r="W89" s="0" t="n">
        <v>3247.45210487329</v>
      </c>
      <c r="X89" s="0" t="n">
        <v>0.573388205041873</v>
      </c>
      <c r="Y89" s="0" t="n">
        <v>0.735780835419469</v>
      </c>
      <c r="Z89" s="0" t="n">
        <v>554.869230973005</v>
      </c>
      <c r="AA89" s="0" t="n">
        <v>529.340238325398</v>
      </c>
      <c r="AB89" s="0" t="n">
        <v>483.531103977515</v>
      </c>
      <c r="AC89" s="0" t="n">
        <v>720.231444855703</v>
      </c>
      <c r="AD89" s="0" t="n">
        <v>0.772390442858699</v>
      </c>
      <c r="AE89" s="0" t="n">
        <v>0.587497616842793</v>
      </c>
      <c r="AF89" s="0" t="n">
        <v>0.18492227502996</v>
      </c>
      <c r="AG89" s="0" t="n">
        <v>0.411688336696982</v>
      </c>
      <c r="AH89" s="0" t="n">
        <v>0.419592397771524</v>
      </c>
      <c r="AI89" s="0" t="n">
        <v>0.350099248005469</v>
      </c>
      <c r="AJ89" s="0" t="n">
        <v>0.342420066641183</v>
      </c>
      <c r="AK89" s="0" t="n">
        <v>0.369208119903235</v>
      </c>
      <c r="AL89" s="0" t="n">
        <v>0.352273434745264</v>
      </c>
      <c r="AM89" s="0" t="n">
        <v>0.336407571162827</v>
      </c>
      <c r="AN89" s="0" t="n">
        <v>0.321367348037997</v>
      </c>
      <c r="AO89" s="0" t="n">
        <v>5097767</v>
      </c>
    </row>
    <row r="90" customFormat="false" ht="15" hidden="false" customHeight="false" outlineLevel="0" collapsed="false">
      <c r="A90" s="0" t="n">
        <v>137</v>
      </c>
      <c r="B90" s="0" t="n">
        <v>0.515212124601331</v>
      </c>
      <c r="C90" s="0" t="n">
        <v>0.144070964960386</v>
      </c>
      <c r="D90" s="0" t="n">
        <v>0.340716910438284</v>
      </c>
      <c r="E90" s="0" t="n">
        <v>0.803512533594047</v>
      </c>
      <c r="F90" s="0" t="n">
        <v>0.939216757489419</v>
      </c>
      <c r="G90" s="0" t="n">
        <v>0.834500137429163</v>
      </c>
      <c r="H90" s="0" t="n">
        <v>0.950897148419131</v>
      </c>
      <c r="I90" s="0" t="n">
        <v>0.413979399576787</v>
      </c>
      <c r="J90" s="0" t="n">
        <v>0.474604350502061</v>
      </c>
      <c r="K90" s="0" t="n">
        <v>0.215843145582327</v>
      </c>
      <c r="L90" s="0" t="n">
        <v>0.230213635169152</v>
      </c>
      <c r="M90" s="0" t="n">
        <v>0.115762826072659</v>
      </c>
      <c r="N90" s="0" t="n">
        <v>0.138075148336146</v>
      </c>
      <c r="O90" s="0" t="n">
        <v>0.273770307944601</v>
      </c>
      <c r="P90" s="0" t="n">
        <v>0.326537258651213</v>
      </c>
      <c r="Q90" s="0" t="n">
        <v>5730.48266660877</v>
      </c>
      <c r="R90" s="0" t="n">
        <v>4097.43190146044</v>
      </c>
      <c r="S90" s="0" t="n">
        <v>3217.98547212082</v>
      </c>
      <c r="T90" s="0" t="n">
        <v>2587.22667283691</v>
      </c>
      <c r="U90" s="0" t="n">
        <v>4297.54430042406</v>
      </c>
      <c r="V90" s="0" t="n">
        <v>5104.12243926218</v>
      </c>
      <c r="W90" s="0" t="n">
        <v>3249.74443412806</v>
      </c>
      <c r="X90" s="0" t="n">
        <v>0.573611748245899</v>
      </c>
      <c r="Y90" s="0" t="n">
        <v>0.73494257721881</v>
      </c>
      <c r="Z90" s="0" t="n">
        <v>677.458596332299</v>
      </c>
      <c r="AA90" s="0" t="n">
        <v>653.434453356788</v>
      </c>
      <c r="AB90" s="0" t="n">
        <v>609.969495422808</v>
      </c>
      <c r="AC90" s="0" t="n">
        <v>859.718110218799</v>
      </c>
      <c r="AD90" s="0" t="n">
        <v>0.760711748412166</v>
      </c>
      <c r="AE90" s="0" t="n">
        <v>0.593700098861531</v>
      </c>
      <c r="AF90" s="0" t="n">
        <v>0.167011649550635</v>
      </c>
      <c r="AG90" s="0" t="n">
        <v>0.412433781010328</v>
      </c>
      <c r="AH90" s="0" t="n">
        <v>0.421922482170558</v>
      </c>
      <c r="AI90" s="0" t="n">
        <v>0.350044726384208</v>
      </c>
      <c r="AJ90" s="0" t="n">
        <v>0.343728107596778</v>
      </c>
      <c r="AK90" s="0" t="n">
        <v>0.368903352659025</v>
      </c>
      <c r="AL90" s="0" t="n">
        <v>0.353103557026348</v>
      </c>
      <c r="AM90" s="0" t="n">
        <v>0.336019326200809</v>
      </c>
      <c r="AN90" s="0" t="n">
        <v>0.321892452772412</v>
      </c>
      <c r="AO90" s="0" t="n">
        <v>5119156</v>
      </c>
    </row>
    <row r="91" customFormat="false" ht="15" hidden="false" customHeight="false" outlineLevel="0" collapsed="false">
      <c r="A91" s="0" t="n">
        <v>138</v>
      </c>
      <c r="B91" s="0" t="n">
        <v>0.513449742875528</v>
      </c>
      <c r="C91" s="0" t="n">
        <v>0.140938535690024</v>
      </c>
      <c r="D91" s="0" t="n">
        <v>0.345611721434448</v>
      </c>
      <c r="E91" s="0" t="n">
        <v>0.803320548838731</v>
      </c>
      <c r="F91" s="0" t="n">
        <v>0.938148019874004</v>
      </c>
      <c r="G91" s="0" t="n">
        <v>0.833558227406335</v>
      </c>
      <c r="H91" s="0" t="n">
        <v>0.950882137472592</v>
      </c>
      <c r="I91" s="0" t="n">
        <v>0.412464729247875</v>
      </c>
      <c r="J91" s="0" t="n">
        <v>0.472160600563329</v>
      </c>
      <c r="K91" s="0" t="n">
        <v>0.215344849277774</v>
      </c>
      <c r="L91" s="0" t="n">
        <v>0.231164479830941</v>
      </c>
      <c r="M91" s="0" t="n">
        <v>0.113218821843037</v>
      </c>
      <c r="N91" s="0" t="n">
        <v>0.134982118632029</v>
      </c>
      <c r="O91" s="0" t="n">
        <v>0.277636997747819</v>
      </c>
      <c r="P91" s="0" t="n">
        <v>0.331005300678646</v>
      </c>
      <c r="Q91" s="0" t="n">
        <v>5733.38054969579</v>
      </c>
      <c r="R91" s="0" t="n">
        <v>4100.81561810103</v>
      </c>
      <c r="S91" s="0" t="n">
        <v>3217.99218122275</v>
      </c>
      <c r="T91" s="0" t="n">
        <v>2588.40271210455</v>
      </c>
      <c r="U91" s="0" t="n">
        <v>4291.92419202839</v>
      </c>
      <c r="V91" s="0" t="n">
        <v>5103.24583525827</v>
      </c>
      <c r="W91" s="0" t="n">
        <v>3250.25508545684</v>
      </c>
      <c r="X91" s="0" t="n">
        <v>0.574984589232117</v>
      </c>
      <c r="Y91" s="0" t="n">
        <v>0.73425229051042</v>
      </c>
      <c r="Z91" s="0" t="n">
        <v>544.816229724791</v>
      </c>
      <c r="AA91" s="0" t="n">
        <v>520.41933142331</v>
      </c>
      <c r="AB91" s="0" t="n">
        <v>475.986522918822</v>
      </c>
      <c r="AC91" s="0" t="n">
        <v>728.432585457829</v>
      </c>
      <c r="AD91" s="0" t="n">
        <v>0.768032646015821</v>
      </c>
      <c r="AE91" s="0" t="n">
        <v>0.599078717324686</v>
      </c>
      <c r="AF91" s="0" t="n">
        <v>0.168953928691136</v>
      </c>
      <c r="AG91" s="0" t="n">
        <v>0.413434913794106</v>
      </c>
      <c r="AH91" s="0" t="n">
        <v>0.423151271924322</v>
      </c>
      <c r="AI91" s="0" t="n">
        <v>0.35012646128667</v>
      </c>
      <c r="AJ91" s="0" t="n">
        <v>0.344230994314522</v>
      </c>
      <c r="AK91" s="0" t="n">
        <v>0.369741831135976</v>
      </c>
      <c r="AL91" s="0" t="n">
        <v>0.354885424393751</v>
      </c>
      <c r="AM91" s="0" t="n">
        <v>0.335372808358833</v>
      </c>
      <c r="AN91" s="0" t="n">
        <v>0.322045616583413</v>
      </c>
      <c r="AO91" s="0" t="n">
        <v>5155215</v>
      </c>
    </row>
    <row r="92" customFormat="false" ht="15" hidden="false" customHeight="false" outlineLevel="0" collapsed="false">
      <c r="A92" s="0" t="n">
        <v>139</v>
      </c>
      <c r="B92" s="0" t="n">
        <v>0.51047586488896</v>
      </c>
      <c r="C92" s="0" t="n">
        <v>0.137638617965201</v>
      </c>
      <c r="D92" s="0" t="n">
        <v>0.351885517145838</v>
      </c>
      <c r="E92" s="0" t="n">
        <v>0.802044793706121</v>
      </c>
      <c r="F92" s="0" t="n">
        <v>0.936239439681219</v>
      </c>
      <c r="G92" s="0" t="n">
        <v>0.833239098391136</v>
      </c>
      <c r="H92" s="0" t="n">
        <v>0.949317516111386</v>
      </c>
      <c r="I92" s="0" t="n">
        <v>0.40942450974682</v>
      </c>
      <c r="J92" s="0" t="n">
        <v>0.468446410185564</v>
      </c>
      <c r="K92" s="0" t="n">
        <v>0.21448739028947</v>
      </c>
      <c r="L92" s="0" t="n">
        <v>0.229303953123992</v>
      </c>
      <c r="M92" s="0" t="n">
        <v>0.110392336951895</v>
      </c>
      <c r="N92" s="0" t="n">
        <v>0.131528522202346</v>
      </c>
      <c r="O92" s="0" t="n">
        <v>0.282227947007406</v>
      </c>
      <c r="P92" s="0" t="n">
        <v>0.336264507293309</v>
      </c>
      <c r="Q92" s="0" t="n">
        <v>5740.43076225117</v>
      </c>
      <c r="R92" s="0" t="n">
        <v>4100.42036037649</v>
      </c>
      <c r="S92" s="0" t="n">
        <v>3216.8332118577</v>
      </c>
      <c r="T92" s="0" t="n">
        <v>2587.06605789096</v>
      </c>
      <c r="U92" s="0" t="n">
        <v>4283.46291337142</v>
      </c>
      <c r="V92" s="0" t="n">
        <v>5089.50633509454</v>
      </c>
      <c r="W92" s="0" t="n">
        <v>3249.92910478215</v>
      </c>
      <c r="X92" s="0" t="n">
        <v>0.575489041344244</v>
      </c>
      <c r="Y92" s="0" t="n">
        <v>0.733587046657956</v>
      </c>
      <c r="Z92" s="0" t="n">
        <v>551.628342106671</v>
      </c>
      <c r="AA92" s="0" t="n">
        <v>525.550484285602</v>
      </c>
      <c r="AB92" s="0" t="n">
        <v>477.647600017428</v>
      </c>
      <c r="AC92" s="0" t="n">
        <v>749.482610453401</v>
      </c>
      <c r="AD92" s="0" t="n">
        <v>0.776023832597538</v>
      </c>
      <c r="AE92" s="0" t="n">
        <v>0.596696013030674</v>
      </c>
      <c r="AF92" s="0" t="n">
        <v>0.179327819566863</v>
      </c>
      <c r="AG92" s="0" t="n">
        <v>0.41147918741529</v>
      </c>
      <c r="AH92" s="0" t="n">
        <v>0.4223822474448</v>
      </c>
      <c r="AI92" s="0" t="n">
        <v>0.349370907739397</v>
      </c>
      <c r="AJ92" s="0" t="n">
        <v>0.34476333493302</v>
      </c>
      <c r="AK92" s="0" t="n">
        <v>0.369537459358683</v>
      </c>
      <c r="AL92" s="0" t="n">
        <v>0.355438995950229</v>
      </c>
      <c r="AM92" s="0" t="n">
        <v>0.333741189580157</v>
      </c>
      <c r="AN92" s="0" t="n">
        <v>0.321277711400452</v>
      </c>
      <c r="AO92" s="0" t="n">
        <v>5188648</v>
      </c>
    </row>
    <row r="93" customFormat="false" ht="15" hidden="false" customHeight="false" outlineLevel="0" collapsed="false">
      <c r="A93" s="0" t="n">
        <v>140</v>
      </c>
      <c r="B93" s="0" t="n">
        <v>0.505735372596606</v>
      </c>
      <c r="C93" s="0" t="n">
        <v>0.135378132466491</v>
      </c>
      <c r="D93" s="0" t="n">
        <v>0.358886494936902</v>
      </c>
      <c r="E93" s="0" t="n">
        <v>0.802555447466322</v>
      </c>
      <c r="F93" s="0" t="n">
        <v>0.934003243160634</v>
      </c>
      <c r="G93" s="0" t="n">
        <v>0.833117174613002</v>
      </c>
      <c r="H93" s="0" t="n">
        <v>0.947011770705757</v>
      </c>
      <c r="I93" s="0" t="n">
        <v>0.405880678253817</v>
      </c>
      <c r="J93" s="0" t="n">
        <v>0.462832205488549</v>
      </c>
      <c r="K93" s="0" t="n">
        <v>0.213187115494866</v>
      </c>
      <c r="L93" s="0" t="n">
        <v>0.227596459964782</v>
      </c>
      <c r="M93" s="0" t="n">
        <v>0.1086484576788</v>
      </c>
      <c r="N93" s="0" t="n">
        <v>0.129052842578368</v>
      </c>
      <c r="O93" s="0" t="n">
        <v>0.288026311533706</v>
      </c>
      <c r="P93" s="0" t="n">
        <v>0.342118195093717</v>
      </c>
      <c r="Q93" s="0" t="n">
        <v>5751.37795092721</v>
      </c>
      <c r="R93" s="0" t="n">
        <v>4096.16812399378</v>
      </c>
      <c r="S93" s="0" t="n">
        <v>3218.88664815119</v>
      </c>
      <c r="T93" s="0" t="n">
        <v>2588.906567076</v>
      </c>
      <c r="U93" s="0" t="n">
        <v>4273.56573758115</v>
      </c>
      <c r="V93" s="0" t="n">
        <v>5078.37843693044</v>
      </c>
      <c r="W93" s="0" t="n">
        <v>3252.25668520956</v>
      </c>
      <c r="X93" s="0" t="n">
        <v>0.573693844980388</v>
      </c>
      <c r="Y93" s="0" t="n">
        <v>0.730762819695356</v>
      </c>
      <c r="Z93" s="0" t="n">
        <v>539.571299256397</v>
      </c>
      <c r="AA93" s="0" t="n">
        <v>519.59724752114</v>
      </c>
      <c r="AB93" s="0" t="n">
        <v>472.861163092995</v>
      </c>
      <c r="AC93" s="0" t="n">
        <v>728.583445889095</v>
      </c>
      <c r="AD93" s="0" t="n">
        <v>0.777687879599613</v>
      </c>
      <c r="AE93" s="0" t="n">
        <v>0.600758242539211</v>
      </c>
      <c r="AF93" s="0" t="n">
        <v>0.176929637060402</v>
      </c>
      <c r="AG93" s="0" t="n">
        <v>0.413051630484294</v>
      </c>
      <c r="AH93" s="0" t="n">
        <v>0.422569194681244</v>
      </c>
      <c r="AI93" s="0" t="n">
        <v>0.351226549108438</v>
      </c>
      <c r="AJ93" s="0" t="n">
        <v>0.346125125694245</v>
      </c>
      <c r="AK93" s="0" t="n">
        <v>0.371587997827347</v>
      </c>
      <c r="AL93" s="0" t="n">
        <v>0.357048325305216</v>
      </c>
      <c r="AM93" s="0" t="n">
        <v>0.334885354461913</v>
      </c>
      <c r="AN93" s="0" t="n">
        <v>0.321100587895047</v>
      </c>
      <c r="AO93" s="0" t="n">
        <v>5225472</v>
      </c>
    </row>
    <row r="94" customFormat="false" ht="15" hidden="false" customHeight="false" outlineLevel="0" collapsed="false">
      <c r="A94" s="0" t="n">
        <v>141</v>
      </c>
      <c r="B94" s="0" t="n">
        <v>0.504961615981619</v>
      </c>
      <c r="C94" s="0" t="n">
        <v>0.13274723888469</v>
      </c>
      <c r="D94" s="0" t="n">
        <v>0.362291145133691</v>
      </c>
      <c r="E94" s="0" t="n">
        <v>0.799947955764164</v>
      </c>
      <c r="F94" s="0" t="n">
        <v>0.932284965721599</v>
      </c>
      <c r="G94" s="0" t="n">
        <v>0.830803483611799</v>
      </c>
      <c r="H94" s="0" t="n">
        <v>0.94501202509684</v>
      </c>
      <c r="I94" s="0" t="n">
        <v>0.403943012443865</v>
      </c>
      <c r="J94" s="0" t="n">
        <v>0.461093243673573</v>
      </c>
      <c r="K94" s="0" t="n">
        <v>0.212484794703132</v>
      </c>
      <c r="L94" s="0" t="n">
        <v>0.226667355194512</v>
      </c>
      <c r="M94" s="0" t="n">
        <v>0.106190882379145</v>
      </c>
      <c r="N94" s="0" t="n">
        <v>0.126352626597285</v>
      </c>
      <c r="O94" s="0" t="n">
        <v>0.289814060941154</v>
      </c>
      <c r="P94" s="0" t="n">
        <v>0.344839095450741</v>
      </c>
      <c r="Q94" s="0" t="n">
        <v>5749.85367789508</v>
      </c>
      <c r="R94" s="0" t="n">
        <v>4113.93218249167</v>
      </c>
      <c r="S94" s="0" t="n">
        <v>3219.53636256251</v>
      </c>
      <c r="T94" s="0" t="n">
        <v>2589.6105083393</v>
      </c>
      <c r="U94" s="0" t="n">
        <v>4269.03292398327</v>
      </c>
      <c r="V94" s="0" t="n">
        <v>5079.83005752413</v>
      </c>
      <c r="W94" s="0" t="n">
        <v>3254.54648604661</v>
      </c>
      <c r="X94" s="0" t="n">
        <v>0.575945259033832</v>
      </c>
      <c r="Y94" s="0" t="n">
        <v>0.729265342177055</v>
      </c>
      <c r="Z94" s="0" t="n">
        <v>672.656566748988</v>
      </c>
      <c r="AA94" s="0" t="n">
        <v>647.416703409208</v>
      </c>
      <c r="AB94" s="0" t="n">
        <v>600.547125771236</v>
      </c>
      <c r="AC94" s="0" t="n">
        <v>868.217327287293</v>
      </c>
      <c r="AD94" s="0" t="n">
        <v>0.778973980694936</v>
      </c>
      <c r="AE94" s="0" t="n">
        <v>0.607784730580415</v>
      </c>
      <c r="AF94" s="0" t="n">
        <v>0.171189250114521</v>
      </c>
      <c r="AG94" s="0" t="n">
        <v>0.4128523907177</v>
      </c>
      <c r="AH94" s="0" t="n">
        <v>0.423712916475644</v>
      </c>
      <c r="AI94" s="0" t="n">
        <v>0.350711457501582</v>
      </c>
      <c r="AJ94" s="0" t="n">
        <v>0.348070177106137</v>
      </c>
      <c r="AK94" s="0" t="n">
        <v>0.371276064027287</v>
      </c>
      <c r="AL94" s="0" t="n">
        <v>0.358305850563845</v>
      </c>
      <c r="AM94" s="0" t="n">
        <v>0.334211061136229</v>
      </c>
      <c r="AN94" s="0" t="n">
        <v>0.32182280592301</v>
      </c>
      <c r="AO94" s="0" t="n">
        <v>5250962</v>
      </c>
    </row>
    <row r="95" customFormat="false" ht="15" hidden="false" customHeight="false" outlineLevel="0" collapsed="false">
      <c r="A95" s="0" t="n">
        <v>142</v>
      </c>
      <c r="B95" s="0" t="n">
        <v>0.502528618507015</v>
      </c>
      <c r="C95" s="0" t="n">
        <v>0.130818409500274</v>
      </c>
      <c r="D95" s="0" t="n">
        <v>0.366652971992711</v>
      </c>
      <c r="E95" s="0" t="n">
        <v>0.798578121886972</v>
      </c>
      <c r="F95" s="0" t="n">
        <v>0.931535280526394</v>
      </c>
      <c r="G95" s="0" t="n">
        <v>0.82970078863674</v>
      </c>
      <c r="H95" s="0" t="n">
        <v>0.943977932192001</v>
      </c>
      <c r="I95" s="0" t="n">
        <v>0.401308360361786</v>
      </c>
      <c r="J95" s="0" t="n">
        <v>0.458304927238339</v>
      </c>
      <c r="K95" s="0" t="n">
        <v>0.211695199585706</v>
      </c>
      <c r="L95" s="0" t="n">
        <v>0.225786693288626</v>
      </c>
      <c r="M95" s="0" t="n">
        <v>0.10446871976697</v>
      </c>
      <c r="N95" s="0" t="n">
        <v>0.124443826212884</v>
      </c>
      <c r="O95" s="0" t="n">
        <v>0.292801041758216</v>
      </c>
      <c r="P95" s="0" t="n">
        <v>0.348786527075171</v>
      </c>
      <c r="Q95" s="0" t="n">
        <v>5757.95034345078</v>
      </c>
      <c r="R95" s="0" t="n">
        <v>4118.36434281544</v>
      </c>
      <c r="S95" s="0" t="n">
        <v>3215.71073313963</v>
      </c>
      <c r="T95" s="0" t="n">
        <v>2588.91351415232</v>
      </c>
      <c r="U95" s="0" t="n">
        <v>4263.44182924464</v>
      </c>
      <c r="V95" s="0" t="n">
        <v>5075.37668671578</v>
      </c>
      <c r="W95" s="0" t="n">
        <v>3255.05198244612</v>
      </c>
      <c r="X95" s="0" t="n">
        <v>0.57182061514214</v>
      </c>
      <c r="Y95" s="0" t="n">
        <v>0.728050799644788</v>
      </c>
      <c r="Z95" s="0" t="n">
        <v>547.603134606759</v>
      </c>
      <c r="AA95" s="0" t="n">
        <v>523.753908644935</v>
      </c>
      <c r="AB95" s="0" t="n">
        <v>473.430447532057</v>
      </c>
      <c r="AC95" s="0" t="n">
        <v>748.018650258352</v>
      </c>
      <c r="AD95" s="0" t="n">
        <v>0.776135556019354</v>
      </c>
      <c r="AE95" s="0" t="n">
        <v>0.591648285241523</v>
      </c>
      <c r="AF95" s="0" t="n">
        <v>0.184487270777831</v>
      </c>
      <c r="AG95" s="0" t="n">
        <v>0.413438004069802</v>
      </c>
      <c r="AH95" s="0" t="n">
        <v>0.425222885172794</v>
      </c>
      <c r="AI95" s="0" t="n">
        <v>0.351717443377179</v>
      </c>
      <c r="AJ95" s="0" t="n">
        <v>0.348869572067614</v>
      </c>
      <c r="AK95" s="0" t="n">
        <v>0.370884723713418</v>
      </c>
      <c r="AL95" s="0" t="n">
        <v>0.359372360859965</v>
      </c>
      <c r="AM95" s="0" t="n">
        <v>0.335358951343996</v>
      </c>
      <c r="AN95" s="0" t="n">
        <v>0.322021414262702</v>
      </c>
      <c r="AO95" s="0" t="n">
        <v>5266181</v>
      </c>
    </row>
    <row r="96" customFormat="false" ht="15" hidden="false" customHeight="false" outlineLevel="0" collapsed="false">
      <c r="A96" s="0" t="n">
        <v>143</v>
      </c>
      <c r="B96" s="0" t="n">
        <v>0.504449490315648</v>
      </c>
      <c r="C96" s="0" t="n">
        <v>0.127713258072619</v>
      </c>
      <c r="D96" s="0" t="n">
        <v>0.367837251611733</v>
      </c>
      <c r="E96" s="0" t="n">
        <v>0.797344114869535</v>
      </c>
      <c r="F96" s="0" t="n">
        <v>0.92999322234755</v>
      </c>
      <c r="G96" s="0" t="n">
        <v>0.826676235419127</v>
      </c>
      <c r="H96" s="0" t="n">
        <v>0.942299957877593</v>
      </c>
      <c r="I96" s="0" t="n">
        <v>0.402219832352119</v>
      </c>
      <c r="J96" s="0" t="n">
        <v>0.459782825478346</v>
      </c>
      <c r="K96" s="0" t="n">
        <v>0.208847236535945</v>
      </c>
      <c r="L96" s="0" t="n">
        <v>0.224179544068396</v>
      </c>
      <c r="M96" s="0" t="n">
        <v>0.101831414715017</v>
      </c>
      <c r="N96" s="0" t="n">
        <v>0.121182605183952</v>
      </c>
      <c r="O96" s="0" t="n">
        <v>0.2932928678024</v>
      </c>
      <c r="P96" s="0" t="n">
        <v>0.349027791685252</v>
      </c>
      <c r="Q96" s="0" t="n">
        <v>5737.43454527182</v>
      </c>
      <c r="R96" s="0" t="n">
        <v>4140.93352512366</v>
      </c>
      <c r="S96" s="0" t="n">
        <v>3214.64546569422</v>
      </c>
      <c r="T96" s="0" t="n">
        <v>2590.36199601783</v>
      </c>
      <c r="U96" s="0" t="n">
        <v>4257.63041534862</v>
      </c>
      <c r="V96" s="0" t="n">
        <v>5074.20660946699</v>
      </c>
      <c r="W96" s="0" t="n">
        <v>3254.7196247645</v>
      </c>
      <c r="X96" s="0" t="n">
        <v>0.568187727627145</v>
      </c>
      <c r="Y96" s="0" t="n">
        <v>0.727088500297016</v>
      </c>
      <c r="Z96" s="0" t="n">
        <v>559.975951158752</v>
      </c>
      <c r="AA96" s="0" t="n">
        <v>528.132813733665</v>
      </c>
      <c r="AB96" s="0" t="n">
        <v>481.556457181237</v>
      </c>
      <c r="AC96" s="0" t="n">
        <v>724.49246504051</v>
      </c>
      <c r="AD96" s="0" t="n">
        <v>0.768995060008989</v>
      </c>
      <c r="AE96" s="0" t="n">
        <v>0.585972928603728</v>
      </c>
      <c r="AF96" s="0" t="n">
        <v>0.183022131405261</v>
      </c>
      <c r="AG96" s="0" t="n">
        <v>0.417675738994728</v>
      </c>
      <c r="AH96" s="0" t="n">
        <v>0.426664032711741</v>
      </c>
      <c r="AI96" s="0" t="n">
        <v>0.356071994260437</v>
      </c>
      <c r="AJ96" s="0" t="n">
        <v>0.349733369290671</v>
      </c>
      <c r="AK96" s="0" t="n">
        <v>0.375070685122043</v>
      </c>
      <c r="AL96" s="0" t="n">
        <v>0.360025935636564</v>
      </c>
      <c r="AM96" s="0" t="n">
        <v>0.338808913361693</v>
      </c>
      <c r="AN96" s="0" t="n">
        <v>0.321967976939828</v>
      </c>
      <c r="AO96" s="0" t="n">
        <v>5287446</v>
      </c>
    </row>
    <row r="97" customFormat="false" ht="15" hidden="false" customHeight="false" outlineLevel="0" collapsed="false">
      <c r="A97" s="0" t="n">
        <v>144</v>
      </c>
      <c r="B97" s="0" t="n">
        <v>0.502851534229179</v>
      </c>
      <c r="C97" s="0" t="n">
        <v>0.125259109258018</v>
      </c>
      <c r="D97" s="0" t="n">
        <v>0.371889356512803</v>
      </c>
      <c r="E97" s="0" t="n">
        <v>0.794968610233048</v>
      </c>
      <c r="F97" s="0" t="n">
        <v>0.929750960024947</v>
      </c>
      <c r="G97" s="0" t="n">
        <v>0.825784934399079</v>
      </c>
      <c r="H97" s="0" t="n">
        <v>0.943219686439662</v>
      </c>
      <c r="I97" s="0" t="n">
        <v>0.399751185319726</v>
      </c>
      <c r="J97" s="0" t="n">
        <v>0.458093546374566</v>
      </c>
      <c r="K97" s="0" t="n">
        <v>0.208470317159169</v>
      </c>
      <c r="L97" s="0" t="n">
        <v>0.223939504446133</v>
      </c>
      <c r="M97" s="0" t="n">
        <v>0.0995770600058763</v>
      </c>
      <c r="N97" s="0" t="n">
        <v>0.118836507756663</v>
      </c>
      <c r="O97" s="0" t="n">
        <v>0.295640364907446</v>
      </c>
      <c r="P97" s="0" t="n">
        <v>0.352820905893718</v>
      </c>
      <c r="Q97" s="0" t="n">
        <v>5744.74308526211</v>
      </c>
      <c r="R97" s="0" t="n">
        <v>4133.37373949989</v>
      </c>
      <c r="S97" s="0" t="n">
        <v>3213.6997736278</v>
      </c>
      <c r="T97" s="0" t="n">
        <v>2591.92614302293</v>
      </c>
      <c r="U97" s="0" t="n">
        <v>4255.20779070134</v>
      </c>
      <c r="V97" s="0" t="n">
        <v>5063.33006460661</v>
      </c>
      <c r="W97" s="0" t="n">
        <v>3257.04475528826</v>
      </c>
      <c r="X97" s="0" t="n">
        <v>0.57405100667363</v>
      </c>
      <c r="Y97" s="0" t="n">
        <v>0.726011087583682</v>
      </c>
      <c r="Z97" s="0" t="n">
        <v>549.93079441363</v>
      </c>
      <c r="AA97" s="0" t="n">
        <v>529.467768803784</v>
      </c>
      <c r="AB97" s="0" t="n">
        <v>477.267894070744</v>
      </c>
      <c r="AC97" s="0" t="n">
        <v>727.233942074325</v>
      </c>
      <c r="AD97" s="0" t="n">
        <v>0.777863528310834</v>
      </c>
      <c r="AE97" s="0" t="n">
        <v>0.576063801579557</v>
      </c>
      <c r="AF97" s="0" t="n">
        <v>0.201799726731277</v>
      </c>
      <c r="AG97" s="0" t="n">
        <v>0.417403994488934</v>
      </c>
      <c r="AH97" s="0" t="n">
        <v>0.427630028417669</v>
      </c>
      <c r="AI97" s="0" t="n">
        <v>0.355550946309266</v>
      </c>
      <c r="AJ97" s="0" t="n">
        <v>0.349345937312342</v>
      </c>
      <c r="AK97" s="0" t="n">
        <v>0.374249800912844</v>
      </c>
      <c r="AL97" s="0" t="n">
        <v>0.359731247006606</v>
      </c>
      <c r="AM97" s="0" t="n">
        <v>0.337504005267777</v>
      </c>
      <c r="AN97" s="0" t="n">
        <v>0.321968297521867</v>
      </c>
      <c r="AO97" s="0" t="n">
        <v>5289318</v>
      </c>
    </row>
    <row r="98" customFormat="false" ht="15" hidden="false" customHeight="false" outlineLevel="0" collapsed="false">
      <c r="A98" s="0" t="n">
        <v>145</v>
      </c>
      <c r="B98" s="0" t="n">
        <v>0.50188563768848</v>
      </c>
      <c r="C98" s="0" t="n">
        <v>0.122296610171322</v>
      </c>
      <c r="D98" s="0" t="n">
        <v>0.375817752140198</v>
      </c>
      <c r="E98" s="0" t="n">
        <v>0.794228045362221</v>
      </c>
      <c r="F98" s="0" t="n">
        <v>0.929355601064273</v>
      </c>
      <c r="G98" s="0" t="n">
        <v>0.824570951451968</v>
      </c>
      <c r="H98" s="0" t="n">
        <v>0.943074779506986</v>
      </c>
      <c r="I98" s="0" t="n">
        <v>0.398611649016693</v>
      </c>
      <c r="J98" s="0" t="n">
        <v>0.45695524559654</v>
      </c>
      <c r="K98" s="0" t="n">
        <v>0.207515797843857</v>
      </c>
      <c r="L98" s="0" t="n">
        <v>0.223701153140112</v>
      </c>
      <c r="M98" s="0" t="n">
        <v>0.0971313976507943</v>
      </c>
      <c r="N98" s="0" t="n">
        <v>0.115983329308823</v>
      </c>
      <c r="O98" s="0" t="n">
        <v>0.298484998694733</v>
      </c>
      <c r="P98" s="0" t="n">
        <v>0.356417026158911</v>
      </c>
      <c r="Q98" s="0" t="n">
        <v>5749.91683042439</v>
      </c>
      <c r="R98" s="0" t="n">
        <v>4136.69393817266</v>
      </c>
      <c r="S98" s="0" t="n">
        <v>3215.22760709559</v>
      </c>
      <c r="T98" s="0" t="n">
        <v>2594.99794889201</v>
      </c>
      <c r="U98" s="0" t="n">
        <v>4254.25840833133</v>
      </c>
      <c r="V98" s="0" t="n">
        <v>5062.22357665583</v>
      </c>
      <c r="W98" s="0" t="n">
        <v>3259.33205660771</v>
      </c>
      <c r="X98" s="0" t="n">
        <v>0.567782758191931</v>
      </c>
      <c r="Y98" s="0" t="n">
        <v>0.722402587095835</v>
      </c>
      <c r="Z98" s="0" t="n">
        <v>663.451216654696</v>
      </c>
      <c r="AA98" s="0" t="n">
        <v>651.890680615126</v>
      </c>
      <c r="AB98" s="0" t="n">
        <v>591.878870745842</v>
      </c>
      <c r="AC98" s="0" t="n">
        <v>891.418961360756</v>
      </c>
      <c r="AD98" s="0" t="n">
        <v>0.779466156723561</v>
      </c>
      <c r="AE98" s="0" t="n">
        <v>0.574600506462498</v>
      </c>
      <c r="AF98" s="0" t="n">
        <v>0.204865650261063</v>
      </c>
      <c r="AG98" s="0" t="n">
        <v>0.419454070972761</v>
      </c>
      <c r="AH98" s="0" t="n">
        <v>0.427830884314399</v>
      </c>
      <c r="AI98" s="0" t="n">
        <v>0.356514241942805</v>
      </c>
      <c r="AJ98" s="0" t="n">
        <v>0.349583577960245</v>
      </c>
      <c r="AK98" s="0" t="n">
        <v>0.374304195268939</v>
      </c>
      <c r="AL98" s="0" t="n">
        <v>0.359221560567603</v>
      </c>
      <c r="AM98" s="0" t="n">
        <v>0.338110285188684</v>
      </c>
      <c r="AN98" s="0" t="n">
        <v>0.322873549548958</v>
      </c>
      <c r="AO98" s="0" t="n">
        <v>5327825</v>
      </c>
    </row>
    <row r="99" customFormat="false" ht="15" hidden="false" customHeight="false" outlineLevel="0" collapsed="false">
      <c r="A99" s="0" t="n">
        <v>146</v>
      </c>
      <c r="B99" s="0" t="n">
        <v>0.501984440685991</v>
      </c>
      <c r="C99" s="0" t="n">
        <v>0.118651520421706</v>
      </c>
      <c r="D99" s="0" t="n">
        <v>0.379364038892303</v>
      </c>
      <c r="E99" s="0" t="n">
        <v>0.798514620573454</v>
      </c>
      <c r="F99" s="0" t="n">
        <v>0.93257220724735</v>
      </c>
      <c r="G99" s="0" t="n">
        <v>0.828005025422263</v>
      </c>
      <c r="H99" s="0" t="n">
        <v>0.94512121106762</v>
      </c>
      <c r="I99" s="0" t="n">
        <v>0.400841915188151</v>
      </c>
      <c r="J99" s="0" t="n">
        <v>0.458638752610436</v>
      </c>
      <c r="K99" s="0" t="n">
        <v>0.207218312081862</v>
      </c>
      <c r="L99" s="0" t="n">
        <v>0.222676449843125</v>
      </c>
      <c r="M99" s="0" t="n">
        <v>0.0947449738100023</v>
      </c>
      <c r="N99" s="0" t="n">
        <v>0.112913992182974</v>
      </c>
      <c r="O99" s="0" t="n">
        <v>0.3029277315753</v>
      </c>
      <c r="P99" s="0" t="n">
        <v>0.361019462453939</v>
      </c>
      <c r="Q99" s="0" t="n">
        <v>5738.41021482157</v>
      </c>
      <c r="R99" s="0" t="n">
        <v>4112.9581917845</v>
      </c>
      <c r="S99" s="0" t="n">
        <v>3214.85064833225</v>
      </c>
      <c r="T99" s="0" t="n">
        <v>2595.3875309245</v>
      </c>
      <c r="U99" s="0" t="n">
        <v>4246.63625568955</v>
      </c>
      <c r="V99" s="0" t="n">
        <v>5049.31055552968</v>
      </c>
      <c r="W99" s="0" t="n">
        <v>3259.83243592196</v>
      </c>
      <c r="X99" s="0" t="n">
        <v>0.568184313202145</v>
      </c>
      <c r="Y99" s="0" t="n">
        <v>0.716862774230504</v>
      </c>
      <c r="Z99" s="0" t="n">
        <v>552.570466726447</v>
      </c>
      <c r="AA99" s="0" t="n">
        <v>527.477015068946</v>
      </c>
      <c r="AB99" s="0" t="n">
        <v>478.229090840162</v>
      </c>
      <c r="AC99" s="0" t="n">
        <v>742.154160682564</v>
      </c>
      <c r="AD99" s="0" t="n">
        <v>0.770378265729949</v>
      </c>
      <c r="AE99" s="0" t="n">
        <v>0.585844517189129</v>
      </c>
      <c r="AF99" s="0" t="n">
        <v>0.184533748540819</v>
      </c>
      <c r="AG99" s="0" t="n">
        <v>0.41820304546436</v>
      </c>
      <c r="AH99" s="0" t="n">
        <v>0.425953576027683</v>
      </c>
      <c r="AI99" s="0" t="n">
        <v>0.354854059449353</v>
      </c>
      <c r="AJ99" s="0" t="n">
        <v>0.347364221324045</v>
      </c>
      <c r="AK99" s="0" t="n">
        <v>0.373428169094278</v>
      </c>
      <c r="AL99" s="0" t="n">
        <v>0.356893007662612</v>
      </c>
      <c r="AM99" s="0" t="n">
        <v>0.335998438549917</v>
      </c>
      <c r="AN99" s="0" t="n">
        <v>0.321949166239898</v>
      </c>
      <c r="AO99" s="0" t="n">
        <v>5375162</v>
      </c>
    </row>
    <row r="100" customFormat="false" ht="15" hidden="false" customHeight="false" outlineLevel="0" collapsed="false">
      <c r="A100" s="0" t="n">
        <v>147</v>
      </c>
      <c r="B100" s="0" t="n">
        <v>0.505215671072924</v>
      </c>
      <c r="C100" s="0" t="n">
        <v>0.116870073114654</v>
      </c>
      <c r="D100" s="0" t="n">
        <v>0.377914255812422</v>
      </c>
      <c r="E100" s="0" t="n">
        <v>0.797663865560503</v>
      </c>
      <c r="F100" s="0" t="n">
        <v>0.931671993850138</v>
      </c>
      <c r="G100" s="0" t="n">
        <v>0.826809195288974</v>
      </c>
      <c r="H100" s="0" t="n">
        <v>0.944501335167503</v>
      </c>
      <c r="I100" s="0" t="n">
        <v>0.402992285129773</v>
      </c>
      <c r="J100" s="0" t="n">
        <v>0.46198191454928</v>
      </c>
      <c r="K100" s="0" t="n">
        <v>0.206220342541258</v>
      </c>
      <c r="L100" s="0" t="n">
        <v>0.221486891082699</v>
      </c>
      <c r="M100" s="0" t="n">
        <v>0.0932230342889732</v>
      </c>
      <c r="N100" s="0" t="n">
        <v>0.110942709176242</v>
      </c>
      <c r="O100" s="0" t="n">
        <v>0.301448546141757</v>
      </c>
      <c r="P100" s="0" t="n">
        <v>0.358747370124616</v>
      </c>
      <c r="Q100" s="0" t="n">
        <v>5708.35325657817</v>
      </c>
      <c r="R100" s="0" t="n">
        <v>4128.12002191398</v>
      </c>
      <c r="S100" s="0" t="n">
        <v>3212.61725769892</v>
      </c>
      <c r="T100" s="0" t="n">
        <v>2594.20676404729</v>
      </c>
      <c r="U100" s="0" t="n">
        <v>4239.79605369861</v>
      </c>
      <c r="V100" s="0" t="n">
        <v>5047.50699969532</v>
      </c>
      <c r="W100" s="0" t="n">
        <v>3259.49374317416</v>
      </c>
      <c r="X100" s="0" t="n">
        <v>0.569166999597891</v>
      </c>
      <c r="Y100" s="0" t="n">
        <v>0.71586749835163</v>
      </c>
      <c r="Z100" s="0" t="n">
        <v>548.250429161737</v>
      </c>
      <c r="AA100" s="0" t="n">
        <v>522.976502204053</v>
      </c>
      <c r="AB100" s="0" t="n">
        <v>477.132114084913</v>
      </c>
      <c r="AC100" s="0" t="n">
        <v>724.62096687691</v>
      </c>
      <c r="AD100" s="0" t="n">
        <v>0.773482623277557</v>
      </c>
      <c r="AE100" s="0" t="n">
        <v>0.596893268937005</v>
      </c>
      <c r="AF100" s="0" t="n">
        <v>0.176589354340551</v>
      </c>
      <c r="AG100" s="0" t="n">
        <v>0.419194167312745</v>
      </c>
      <c r="AH100" s="0" t="n">
        <v>0.426255958428929</v>
      </c>
      <c r="AI100" s="0" t="n">
        <v>0.355297207939059</v>
      </c>
      <c r="AJ100" s="0" t="n">
        <v>0.347809578260302</v>
      </c>
      <c r="AK100" s="0" t="n">
        <v>0.373940618146506</v>
      </c>
      <c r="AL100" s="0" t="n">
        <v>0.358015286989648</v>
      </c>
      <c r="AM100" s="0" t="n">
        <v>0.334929490868151</v>
      </c>
      <c r="AN100" s="0" t="n">
        <v>0.322006545275516</v>
      </c>
      <c r="AO100" s="0" t="n">
        <v>5378778</v>
      </c>
    </row>
    <row r="101" customFormat="false" ht="15" hidden="false" customHeight="false" outlineLevel="0" collapsed="false">
      <c r="A101" s="0" t="n">
        <v>148</v>
      </c>
      <c r="B101" s="0" t="n">
        <v>0.506831389051939</v>
      </c>
      <c r="C101" s="0" t="n">
        <v>0.114626240111178</v>
      </c>
      <c r="D101" s="0" t="n">
        <v>0.378542370836883</v>
      </c>
      <c r="E101" s="0" t="n">
        <v>0.796103652605897</v>
      </c>
      <c r="F101" s="0" t="n">
        <v>0.930324284005824</v>
      </c>
      <c r="G101" s="0" t="n">
        <v>0.824782882066952</v>
      </c>
      <c r="H101" s="0" t="n">
        <v>0.943018541037961</v>
      </c>
      <c r="I101" s="0" t="n">
        <v>0.403490320079569</v>
      </c>
      <c r="J101" s="0" t="n">
        <v>0.462932415237778</v>
      </c>
      <c r="K101" s="0" t="n">
        <v>0.205259014014333</v>
      </c>
      <c r="L101" s="0" t="n">
        <v>0.220757541542334</v>
      </c>
      <c r="M101" s="0" t="n">
        <v>0.0912543684369893</v>
      </c>
      <c r="N101" s="0" t="n">
        <v>0.108635001064698</v>
      </c>
      <c r="O101" s="0" t="n">
        <v>0.301358964089339</v>
      </c>
      <c r="P101" s="0" t="n">
        <v>0.358756867703348</v>
      </c>
      <c r="Q101" s="0" t="n">
        <v>5702.25765832421</v>
      </c>
      <c r="R101" s="0" t="n">
        <v>4132.62876164044</v>
      </c>
      <c r="S101" s="0" t="n">
        <v>3211.78555239938</v>
      </c>
      <c r="T101" s="0" t="n">
        <v>2595.15204088739</v>
      </c>
      <c r="U101" s="0" t="n">
        <v>4240.61307785515</v>
      </c>
      <c r="V101" s="0" t="n">
        <v>5050.67791861944</v>
      </c>
      <c r="W101" s="0" t="n">
        <v>3261.8164521872</v>
      </c>
      <c r="X101" s="0" t="n">
        <v>0.569539812795942</v>
      </c>
      <c r="Y101" s="0" t="n">
        <v>0.714872150657886</v>
      </c>
      <c r="Z101" s="0" t="n">
        <v>548.42232567695</v>
      </c>
      <c r="AA101" s="0" t="n">
        <v>532.843788732672</v>
      </c>
      <c r="AB101" s="0" t="n">
        <v>489.599835447856</v>
      </c>
      <c r="AC101" s="0" t="n">
        <v>727.885127426041</v>
      </c>
      <c r="AD101" s="0" t="n">
        <v>0.777045331206497</v>
      </c>
      <c r="AE101" s="0" t="n">
        <v>0.599943221401878</v>
      </c>
      <c r="AF101" s="0" t="n">
        <v>0.177102109804619</v>
      </c>
      <c r="AG101" s="0" t="n">
        <v>0.419664016995295</v>
      </c>
      <c r="AH101" s="0" t="n">
        <v>0.427642263603553</v>
      </c>
      <c r="AI101" s="0" t="n">
        <v>0.357907890209899</v>
      </c>
      <c r="AJ101" s="0" t="n">
        <v>0.348626369262724</v>
      </c>
      <c r="AK101" s="0" t="n">
        <v>0.374903049570329</v>
      </c>
      <c r="AL101" s="0" t="n">
        <v>0.358533044993045</v>
      </c>
      <c r="AM101" s="0" t="n">
        <v>0.3372578992256</v>
      </c>
      <c r="AN101" s="0" t="n">
        <v>0.322116506137482</v>
      </c>
      <c r="AO101" s="0" t="n">
        <v>5390329</v>
      </c>
    </row>
    <row r="102" customFormat="false" ht="15" hidden="false" customHeight="false" outlineLevel="0" collapsed="false">
      <c r="A102" s="0" t="n">
        <v>149</v>
      </c>
      <c r="B102" s="0" t="n">
        <v>0.507111366572502</v>
      </c>
      <c r="C102" s="0" t="n">
        <v>0.111917921437739</v>
      </c>
      <c r="D102" s="0" t="n">
        <v>0.380970711989759</v>
      </c>
      <c r="E102" s="0" t="n">
        <v>0.796158192052402</v>
      </c>
      <c r="F102" s="0" t="n">
        <v>0.929821056845476</v>
      </c>
      <c r="G102" s="0" t="n">
        <v>0.823781463002617</v>
      </c>
      <c r="H102" s="0" t="n">
        <v>0.942806044835869</v>
      </c>
      <c r="I102" s="0" t="n">
        <v>0.403740868779586</v>
      </c>
      <c r="J102" s="0" t="n">
        <v>0.462616893514812</v>
      </c>
      <c r="K102" s="0" t="n">
        <v>0.204009255334906</v>
      </c>
      <c r="L102" s="0" t="n">
        <v>0.220730184147318</v>
      </c>
      <c r="M102" s="0" t="n">
        <v>0.0891043699901331</v>
      </c>
      <c r="N102" s="0" t="n">
        <v>0.106085868694956</v>
      </c>
      <c r="O102" s="0" t="n">
        <v>0.303312953282683</v>
      </c>
      <c r="P102" s="0" t="n">
        <v>0.361118294635709</v>
      </c>
      <c r="Q102" s="0" t="n">
        <v>5702.03888525443</v>
      </c>
      <c r="R102" s="0" t="n">
        <v>4119.80766002969</v>
      </c>
      <c r="S102" s="0" t="n">
        <v>3213.71758309845</v>
      </c>
      <c r="T102" s="0" t="n">
        <v>2596.96067710575</v>
      </c>
      <c r="U102" s="0" t="n">
        <v>4240.60728150559</v>
      </c>
      <c r="V102" s="0" t="n">
        <v>5047.11540415494</v>
      </c>
      <c r="W102" s="0" t="n">
        <v>3264.10128248244</v>
      </c>
      <c r="X102" s="0" t="n">
        <v>0.568368994790912</v>
      </c>
      <c r="Y102" s="0" t="n">
        <v>0.713431348440853</v>
      </c>
      <c r="Z102" s="0" t="n">
        <v>650.720415193373</v>
      </c>
      <c r="AA102" s="0" t="n">
        <v>648.484114184495</v>
      </c>
      <c r="AB102" s="0" t="n">
        <v>602.108785725355</v>
      </c>
      <c r="AC102" s="0" t="n">
        <v>858.854977925646</v>
      </c>
      <c r="AD102" s="0" t="n">
        <v>0.773193890494548</v>
      </c>
      <c r="AE102" s="0" t="n">
        <v>0.60341296811558</v>
      </c>
      <c r="AF102" s="0" t="n">
        <v>0.169780922378968</v>
      </c>
      <c r="AG102" s="0" t="n">
        <v>0.418555239056287</v>
      </c>
      <c r="AH102" s="0" t="n">
        <v>0.426141438316035</v>
      </c>
      <c r="AI102" s="0" t="n">
        <v>0.357868080362174</v>
      </c>
      <c r="AJ102" s="0" t="n">
        <v>0.347440643133592</v>
      </c>
      <c r="AK102" s="0" t="n">
        <v>0.37382077490848</v>
      </c>
      <c r="AL102" s="0" t="n">
        <v>0.356697397019402</v>
      </c>
      <c r="AM102" s="0" t="n">
        <v>0.336937961743447</v>
      </c>
      <c r="AN102" s="0" t="n">
        <v>0.321085129823677</v>
      </c>
      <c r="AO102" s="0" t="n">
        <v>5399778</v>
      </c>
    </row>
    <row r="103" customFormat="false" ht="15" hidden="false" customHeight="false" outlineLevel="0" collapsed="false">
      <c r="A103" s="0" t="n">
        <v>150</v>
      </c>
      <c r="B103" s="0" t="n">
        <v>0.508285341684874</v>
      </c>
      <c r="C103" s="0" t="n">
        <v>0.11044965949828</v>
      </c>
      <c r="D103" s="0" t="n">
        <v>0.381264998816846</v>
      </c>
      <c r="E103" s="0" t="n">
        <v>0.794298440070422</v>
      </c>
      <c r="F103" s="0" t="n">
        <v>0.927672967266564</v>
      </c>
      <c r="G103" s="0" t="n">
        <v>0.821724533672222</v>
      </c>
      <c r="H103" s="0" t="n">
        <v>0.940920704684116</v>
      </c>
      <c r="I103" s="0" t="n">
        <v>0.403730254010957</v>
      </c>
      <c r="J103" s="0" t="n">
        <v>0.462154907302344</v>
      </c>
      <c r="K103" s="0" t="n">
        <v>0.202605902335819</v>
      </c>
      <c r="L103" s="0" t="n">
        <v>0.219020055632957</v>
      </c>
      <c r="M103" s="0" t="n">
        <v>0.0877299922457928</v>
      </c>
      <c r="N103" s="0" t="n">
        <v>0.104565341593694</v>
      </c>
      <c r="O103" s="0" t="n">
        <v>0.302838193813672</v>
      </c>
      <c r="P103" s="0" t="n">
        <v>0.360952718370526</v>
      </c>
      <c r="Q103" s="0" t="n">
        <v>5700.81360489338</v>
      </c>
      <c r="R103" s="0" t="n">
        <v>4116.79625277667</v>
      </c>
      <c r="S103" s="0" t="n">
        <v>3215.51281806838</v>
      </c>
      <c r="T103" s="0" t="n">
        <v>2597.45409174461</v>
      </c>
      <c r="U103" s="0" t="n">
        <v>4243.11061812884</v>
      </c>
      <c r="V103" s="0" t="n">
        <v>5045.67984716026</v>
      </c>
      <c r="W103" s="0" t="n">
        <v>3264.59658207547</v>
      </c>
      <c r="X103" s="0" t="n">
        <v>0.56959383982846</v>
      </c>
      <c r="Y103" s="0" t="n">
        <v>0.713050436609349</v>
      </c>
      <c r="Z103" s="0" t="n">
        <v>551.270864863058</v>
      </c>
      <c r="AA103" s="0" t="n">
        <v>517.682750795479</v>
      </c>
      <c r="AB103" s="0" t="n">
        <v>468.440146792662</v>
      </c>
      <c r="AC103" s="0" t="n">
        <v>741.778262354127</v>
      </c>
      <c r="AD103" s="0" t="n">
        <v>0.773019425552047</v>
      </c>
      <c r="AE103" s="0" t="n">
        <v>0.596707207400771</v>
      </c>
      <c r="AF103" s="0" t="n">
        <v>0.176312218151276</v>
      </c>
      <c r="AG103" s="0" t="n">
        <v>0.421516717045213</v>
      </c>
      <c r="AH103" s="0" t="n">
        <v>0.428036481494359</v>
      </c>
      <c r="AI103" s="0" t="n">
        <v>0.358812955221119</v>
      </c>
      <c r="AJ103" s="0" t="n">
        <v>0.348310557105162</v>
      </c>
      <c r="AK103" s="0" t="n">
        <v>0.377118813708552</v>
      </c>
      <c r="AL103" s="0" t="n">
        <v>0.358606056585913</v>
      </c>
      <c r="AM103" s="0" t="n">
        <v>0.337032122138124</v>
      </c>
      <c r="AN103" s="0" t="n">
        <v>0.320951414364827</v>
      </c>
      <c r="AO103" s="0" t="n">
        <v>5417919</v>
      </c>
    </row>
    <row r="104" customFormat="false" ht="15" hidden="false" customHeight="false" outlineLevel="0" collapsed="false">
      <c r="A104" s="0" t="n">
        <v>151</v>
      </c>
      <c r="B104" s="0" t="n">
        <v>0.510176953938755</v>
      </c>
      <c r="C104" s="0" t="n">
        <v>0.108063740739238</v>
      </c>
      <c r="D104" s="0" t="n">
        <v>0.381759305322007</v>
      </c>
      <c r="E104" s="0" t="n">
        <v>0.79334225794427</v>
      </c>
      <c r="F104" s="0" t="n">
        <v>0.926776382488205</v>
      </c>
      <c r="G104" s="0" t="n">
        <v>0.820628763514296</v>
      </c>
      <c r="H104" s="0" t="n">
        <v>0.939544706644918</v>
      </c>
      <c r="I104" s="0" t="n">
        <v>0.404744936588902</v>
      </c>
      <c r="J104" s="0" t="n">
        <v>0.463511357403859</v>
      </c>
      <c r="K104" s="0" t="n">
        <v>0.200629978394387</v>
      </c>
      <c r="L104" s="0" t="n">
        <v>0.216627016066803</v>
      </c>
      <c r="M104" s="0" t="n">
        <v>0.085731532079971</v>
      </c>
      <c r="N104" s="0" t="n">
        <v>0.102204565438131</v>
      </c>
      <c r="O104" s="0" t="n">
        <v>0.302865789275397</v>
      </c>
      <c r="P104" s="0" t="n">
        <v>0.361060459646215</v>
      </c>
      <c r="Q104" s="0" t="n">
        <v>5688.47460929365</v>
      </c>
      <c r="R104" s="0" t="n">
        <v>4121.47923534853</v>
      </c>
      <c r="S104" s="0" t="n">
        <v>3215.06889142015</v>
      </c>
      <c r="T104" s="0" t="n">
        <v>2596.95369787644</v>
      </c>
      <c r="U104" s="0" t="n">
        <v>4240.97225952333</v>
      </c>
      <c r="V104" s="0" t="n">
        <v>5038.94008359497</v>
      </c>
      <c r="W104" s="0" t="n">
        <v>3264.25159568951</v>
      </c>
      <c r="X104" s="0" t="n">
        <v>0.569865740335566</v>
      </c>
      <c r="Y104" s="0" t="n">
        <v>0.71026799435764</v>
      </c>
      <c r="Z104" s="0" t="n">
        <v>544.040403653915</v>
      </c>
      <c r="AA104" s="0" t="n">
        <v>518.468072584963</v>
      </c>
      <c r="AB104" s="0" t="n">
        <v>476.846257602547</v>
      </c>
      <c r="AC104" s="0" t="n">
        <v>717.180555223438</v>
      </c>
      <c r="AD104" s="0" t="n">
        <v>0.769080770297669</v>
      </c>
      <c r="AE104" s="0" t="n">
        <v>0.608422932001477</v>
      </c>
      <c r="AF104" s="0" t="n">
        <v>0.160657838296191</v>
      </c>
      <c r="AG104" s="0" t="n">
        <v>0.421221996330812</v>
      </c>
      <c r="AH104" s="0" t="n">
        <v>0.429088330665188</v>
      </c>
      <c r="AI104" s="0" t="n">
        <v>0.359514010479555</v>
      </c>
      <c r="AJ104" s="0" t="n">
        <v>0.349397945686255</v>
      </c>
      <c r="AK104" s="0" t="n">
        <v>0.377334813420065</v>
      </c>
      <c r="AL104" s="0" t="n">
        <v>0.359652444020236</v>
      </c>
      <c r="AM104" s="0" t="n">
        <v>0.337014076250229</v>
      </c>
      <c r="AN104" s="0" t="n">
        <v>0.321180623922245</v>
      </c>
      <c r="AO104" s="0" t="n">
        <v>5441096</v>
      </c>
    </row>
    <row r="105" customFormat="false" ht="15" hidden="false" customHeight="false" outlineLevel="0" collapsed="false">
      <c r="A105" s="0" t="n">
        <v>152</v>
      </c>
      <c r="B105" s="0" t="n">
        <v>0.509011399870053</v>
      </c>
      <c r="C105" s="0" t="n">
        <v>0.105614547398942</v>
      </c>
      <c r="D105" s="0" t="n">
        <v>0.385374052731005</v>
      </c>
      <c r="E105" s="0" t="n">
        <v>0.791711652878188</v>
      </c>
      <c r="F105" s="0" t="n">
        <v>0.925385366633173</v>
      </c>
      <c r="G105" s="0" t="n">
        <v>0.819188574541469</v>
      </c>
      <c r="H105" s="0" t="n">
        <v>0.938866956592069</v>
      </c>
      <c r="I105" s="0" t="n">
        <v>0.40299025672496</v>
      </c>
      <c r="J105" s="0" t="n">
        <v>0.461445907475191</v>
      </c>
      <c r="K105" s="0" t="n">
        <v>0.199917301943076</v>
      </c>
      <c r="L105" s="0" t="n">
        <v>0.216781937700962</v>
      </c>
      <c r="M105" s="0" t="n">
        <v>0.0836162678891977</v>
      </c>
      <c r="N105" s="0" t="n">
        <v>0.0997961174383922</v>
      </c>
      <c r="O105" s="0" t="n">
        <v>0.30510512826403</v>
      </c>
      <c r="P105" s="0" t="n">
        <v>0.364143341719589</v>
      </c>
      <c r="Q105" s="0" t="n">
        <v>5701.51623717029</v>
      </c>
      <c r="R105" s="0" t="n">
        <v>4130.69187494731</v>
      </c>
      <c r="S105" s="0" t="n">
        <v>3216.68194112133</v>
      </c>
      <c r="T105" s="0" t="n">
        <v>2596.13142223843</v>
      </c>
      <c r="U105" s="0" t="n">
        <v>4242.3468562121</v>
      </c>
      <c r="V105" s="0" t="n">
        <v>5043.81503968096</v>
      </c>
      <c r="W105" s="0" t="n">
        <v>3266.57191118542</v>
      </c>
      <c r="X105" s="0" t="n">
        <v>0.573012264835861</v>
      </c>
      <c r="Y105" s="0" t="n">
        <v>0.714609953023415</v>
      </c>
      <c r="Z105" s="0" t="n">
        <v>537.348213715396</v>
      </c>
      <c r="AA105" s="0" t="n">
        <v>517.496407222148</v>
      </c>
      <c r="AB105" s="0" t="n">
        <v>474.554100862948</v>
      </c>
      <c r="AC105" s="0" t="n">
        <v>714.445331073853</v>
      </c>
      <c r="AD105" s="0" t="n">
        <v>0.762934110840844</v>
      </c>
      <c r="AE105" s="0" t="n">
        <v>0.599887825147363</v>
      </c>
      <c r="AF105" s="0" t="n">
        <v>0.163046285693482</v>
      </c>
      <c r="AG105" s="0" t="n">
        <v>0.422489707207159</v>
      </c>
      <c r="AH105" s="0" t="n">
        <v>0.430930802653799</v>
      </c>
      <c r="AI105" s="0" t="n">
        <v>0.36065766521598</v>
      </c>
      <c r="AJ105" s="0" t="n">
        <v>0.349980949477555</v>
      </c>
      <c r="AK105" s="0" t="n">
        <v>0.377542011419067</v>
      </c>
      <c r="AL105" s="0" t="n">
        <v>0.360156237404655</v>
      </c>
      <c r="AM105" s="0" t="n">
        <v>0.337959735280059</v>
      </c>
      <c r="AN105" s="0" t="n">
        <v>0.321022523283763</v>
      </c>
      <c r="AO105" s="0" t="n">
        <v>5474097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88" activeCellId="0" sqref="J88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557.67302946855</v>
      </c>
      <c r="AA15" s="0" t="n">
        <v>568.063859900862</v>
      </c>
      <c r="AB15" s="0" t="n">
        <v>497.386939289767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0.30798943378277</v>
      </c>
      <c r="AH15" s="0" t="n">
        <v>0.270585613150236</v>
      </c>
      <c r="AI15" s="0" t="n">
        <v>0.285895594464771</v>
      </c>
      <c r="AJ15" s="0" t="n">
        <v>0.263941599644048</v>
      </c>
      <c r="AK15" s="0" t="n">
        <v>0.307104112404013</v>
      </c>
      <c r="AL15" s="0" t="n">
        <v>0.269652439319996</v>
      </c>
      <c r="AM15" s="0" t="n">
        <v>0.284828859810856</v>
      </c>
      <c r="AN15" s="0" t="n">
        <v>0.262690530345494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514.455815198627</v>
      </c>
      <c r="AA16" s="0" t="n">
        <v>519.44203459053</v>
      </c>
      <c r="AB16" s="0" t="n">
        <v>462.13272264407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0.31869378389229</v>
      </c>
      <c r="AH16" s="0" t="n">
        <v>0.284049317939367</v>
      </c>
      <c r="AI16" s="0" t="n">
        <v>0.300165069642462</v>
      </c>
      <c r="AJ16" s="0" t="n">
        <v>0.279495555330839</v>
      </c>
      <c r="AK16" s="0" t="n">
        <v>0.318093461710899</v>
      </c>
      <c r="AL16" s="0" t="n">
        <v>0.283418469335515</v>
      </c>
      <c r="AM16" s="0" t="n">
        <v>0.299026586797441</v>
      </c>
      <c r="AN16" s="0" t="n">
        <v>0.278251658371167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469.811286705359</v>
      </c>
      <c r="AA17" s="0" t="n">
        <v>476.181689188459</v>
      </c>
      <c r="AB17" s="0" t="n">
        <v>422.958188192369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0.323171039584264</v>
      </c>
      <c r="AH17" s="0" t="n">
        <v>0.283133623089599</v>
      </c>
      <c r="AI17" s="0" t="n">
        <v>0.301965376964618</v>
      </c>
      <c r="AJ17" s="0" t="n">
        <v>0.277788638375792</v>
      </c>
      <c r="AK17" s="0" t="n">
        <v>0.322578311788128</v>
      </c>
      <c r="AL17" s="0" t="n">
        <v>0.28250583283156</v>
      </c>
      <c r="AM17" s="0" t="n">
        <v>0.300969522690945</v>
      </c>
      <c r="AN17" s="0" t="n">
        <v>0.276611230920333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585.185601987075</v>
      </c>
      <c r="AA18" s="0" t="n">
        <v>583.542240984107</v>
      </c>
      <c r="AB18" s="0" t="n">
        <v>534.413141956551</v>
      </c>
      <c r="AC18" s="0" t="n">
        <v>729.553812608974</v>
      </c>
      <c r="AD18" s="0" t="n">
        <v>0.744689822622783</v>
      </c>
      <c r="AE18" s="0" t="n">
        <v>0.512258278195545</v>
      </c>
      <c r="AF18" s="0" t="n">
        <v>0.232431544427237</v>
      </c>
      <c r="AG18" s="0" t="n">
        <v>0.319569321644446</v>
      </c>
      <c r="AH18" s="0" t="n">
        <v>0.285794675292358</v>
      </c>
      <c r="AI18" s="0" t="n">
        <v>0.304863103000852</v>
      </c>
      <c r="AJ18" s="0" t="n">
        <v>0.280736373382508</v>
      </c>
      <c r="AK18" s="0" t="n">
        <v>0.318979807596071</v>
      </c>
      <c r="AL18" s="0" t="n">
        <v>0.285175899440925</v>
      </c>
      <c r="AM18" s="0" t="n">
        <v>0.303986250333369</v>
      </c>
      <c r="AN18" s="0" t="n">
        <v>0.278793443492926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0.692583874316261</v>
      </c>
      <c r="C19" s="0" t="n">
        <v>0.284318854176572</v>
      </c>
      <c r="D19" s="0" t="n">
        <v>0.0230972715071671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0.684503332233586</v>
      </c>
      <c r="J19" s="0" t="n">
        <v>0.777300258568781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0.0230157703728142</v>
      </c>
      <c r="P19" s="0" t="n">
        <v>0.0278260597634365</v>
      </c>
      <c r="Q19" s="0" t="n">
        <v>4269.792391032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3649.00780789105</v>
      </c>
      <c r="V19" s="0" t="n">
        <v>3769.34906064518</v>
      </c>
      <c r="W19" s="0" t="n">
        <v>2772.31948996558</v>
      </c>
      <c r="X19" s="0" t="n">
        <v>0.557906738768674</v>
      </c>
      <c r="Y19" s="0" t="n">
        <v>0.632231883165794</v>
      </c>
      <c r="Z19" s="0" t="n">
        <v>509.577551967459</v>
      </c>
      <c r="AA19" s="0" t="n">
        <v>520.86029240798</v>
      </c>
      <c r="AB19" s="0" t="n">
        <v>415.83076065257</v>
      </c>
      <c r="AC19" s="0" t="n">
        <v>783.167730945201</v>
      </c>
      <c r="AD19" s="0" t="n">
        <v>0.751825414767974</v>
      </c>
      <c r="AE19" s="0" t="n">
        <v>0.512872943162356</v>
      </c>
      <c r="AF19" s="0" t="n">
        <v>0.238952471605618</v>
      </c>
      <c r="AG19" s="0" t="n">
        <v>0.325050088964661</v>
      </c>
      <c r="AH19" s="0" t="n">
        <v>0.288191959384489</v>
      </c>
      <c r="AI19" s="0" t="n">
        <v>0.308941864584682</v>
      </c>
      <c r="AJ19" s="0" t="n">
        <v>0.283291867776613</v>
      </c>
      <c r="AK19" s="0" t="n">
        <v>0.324436710484712</v>
      </c>
      <c r="AL19" s="0" t="n">
        <v>0.287545085110065</v>
      </c>
      <c r="AM19" s="0" t="n">
        <v>0.307738388134468</v>
      </c>
      <c r="AN19" s="0" t="n">
        <v>0.280624213376024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0.687421360592621</v>
      </c>
      <c r="C20" s="0" t="n">
        <v>0.290942665460214</v>
      </c>
      <c r="D20" s="0" t="n">
        <v>0.0216359739471649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0.679844539704286</v>
      </c>
      <c r="J20" s="0" t="n">
        <v>0.772051473868173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0.0214583125720759</v>
      </c>
      <c r="P20" s="0" t="n">
        <v>0.025917637261753</v>
      </c>
      <c r="Q20" s="0" t="n">
        <v>4357.64435546387</v>
      </c>
      <c r="R20" s="0" t="n">
        <v>3125.78510233497</v>
      </c>
      <c r="S20" s="0" t="n">
        <v>2282.83244646277</v>
      </c>
      <c r="T20" s="0" t="n">
        <v>2249.93695012892</v>
      </c>
      <c r="U20" s="0" t="n">
        <v>3708.39074582042</v>
      </c>
      <c r="V20" s="0" t="n">
        <v>3840.75840665677</v>
      </c>
      <c r="W20" s="0" t="n">
        <v>2816.93988361917</v>
      </c>
      <c r="X20" s="0" t="n">
        <v>0.575410440247215</v>
      </c>
      <c r="Y20" s="0" t="n">
        <v>0.654326956750801</v>
      </c>
      <c r="Z20" s="0" t="n">
        <v>499.884554975616</v>
      </c>
      <c r="AA20" s="0" t="n">
        <v>509.544840207771</v>
      </c>
      <c r="AB20" s="0" t="n">
        <v>423.39581694969</v>
      </c>
      <c r="AC20" s="0" t="n">
        <v>735.399534040424</v>
      </c>
      <c r="AD20" s="0" t="n">
        <v>0.751169861565992</v>
      </c>
      <c r="AE20" s="0" t="n">
        <v>0.508246399013096</v>
      </c>
      <c r="AF20" s="0" t="n">
        <v>0.242923462552896</v>
      </c>
      <c r="AG20" s="0" t="n">
        <v>0.324771086261313</v>
      </c>
      <c r="AH20" s="0" t="n">
        <v>0.291234714700047</v>
      </c>
      <c r="AI20" s="0" t="n">
        <v>0.308183014390645</v>
      </c>
      <c r="AJ20" s="0" t="n">
        <v>0.286321926358381</v>
      </c>
      <c r="AK20" s="0" t="n">
        <v>0.324162992809173</v>
      </c>
      <c r="AL20" s="0" t="n">
        <v>0.290596419271154</v>
      </c>
      <c r="AM20" s="0" t="n">
        <v>0.306990273290562</v>
      </c>
      <c r="AN20" s="0" t="n">
        <v>0.282575486016285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0.685940777196955</v>
      </c>
      <c r="C21" s="0" t="n">
        <v>0.290139497837364</v>
      </c>
      <c r="D21" s="0" t="n">
        <v>0.0239197249656815</v>
      </c>
      <c r="E21" s="0" t="n">
        <v>0.982509300099559</v>
      </c>
      <c r="F21" s="0" t="n">
        <v>0.988402348709102</v>
      </c>
      <c r="G21" s="0" t="n">
        <v>0.98594988934847</v>
      </c>
      <c r="H21" s="0" t="n">
        <v>0.991772004276642</v>
      </c>
      <c r="I21" s="0" t="n">
        <v>0.673943192913528</v>
      </c>
      <c r="J21" s="0" t="n">
        <v>0.76519013993009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0.0235013522346056</v>
      </c>
      <c r="P21" s="0" t="n">
        <v>0.0283567019766162</v>
      </c>
      <c r="Q21" s="0" t="n">
        <v>4303.67867893299</v>
      </c>
      <c r="R21" s="0" t="n">
        <v>3072.10150818214</v>
      </c>
      <c r="S21" s="0" t="n">
        <v>2279.89976861692</v>
      </c>
      <c r="T21" s="0" t="n">
        <v>2214.20073216183</v>
      </c>
      <c r="U21" s="0" t="n">
        <v>3666.52074435141</v>
      </c>
      <c r="V21" s="0" t="n">
        <v>3794.97115229861</v>
      </c>
      <c r="W21" s="0" t="n">
        <v>2767.75091520229</v>
      </c>
      <c r="X21" s="0" t="n">
        <v>0.591417289347716</v>
      </c>
      <c r="Y21" s="0" t="n">
        <v>0.668632627706961</v>
      </c>
      <c r="Z21" s="0" t="n">
        <v>515.322053095091</v>
      </c>
      <c r="AA21" s="0" t="n">
        <v>524.832995696276</v>
      </c>
      <c r="AB21" s="0" t="n">
        <v>419.690902363486</v>
      </c>
      <c r="AC21" s="0" t="n">
        <v>789.876383299979</v>
      </c>
      <c r="AD21" s="0" t="n">
        <v>0.763516039136159</v>
      </c>
      <c r="AE21" s="0" t="n">
        <v>0.52439599377254</v>
      </c>
      <c r="AF21" s="0" t="n">
        <v>0.239120045363619</v>
      </c>
      <c r="AG21" s="0" t="n">
        <v>0.320124688464173</v>
      </c>
      <c r="AH21" s="0" t="n">
        <v>0.295173338267658</v>
      </c>
      <c r="AI21" s="0" t="n">
        <v>0.302903825623327</v>
      </c>
      <c r="AJ21" s="0" t="n">
        <v>0.28560272312562</v>
      </c>
      <c r="AK21" s="0" t="n">
        <v>0.317696788075111</v>
      </c>
      <c r="AL21" s="0" t="n">
        <v>0.290762400091565</v>
      </c>
      <c r="AM21" s="0" t="n">
        <v>0.301438070204813</v>
      </c>
      <c r="AN21" s="0" t="n">
        <v>0.281493817810065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0.682574415965896</v>
      </c>
      <c r="C22" s="0" t="n">
        <v>0.29069946235989</v>
      </c>
      <c r="D22" s="0" t="n">
        <v>0.0267261216742134</v>
      </c>
      <c r="E22" s="0" t="n">
        <v>0.975364044563218</v>
      </c>
      <c r="F22" s="0" t="n">
        <v>0.986721273610651</v>
      </c>
      <c r="G22" s="0" t="n">
        <v>0.980861140093321</v>
      </c>
      <c r="H22" s="0" t="n">
        <v>0.990803079293011</v>
      </c>
      <c r="I22" s="0" t="n">
        <v>0.665758543071873</v>
      </c>
      <c r="J22" s="0" t="n">
        <v>0.756374645861666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0.0260676981316495</v>
      </c>
      <c r="P22" s="0" t="n">
        <v>0.0314238254639216</v>
      </c>
      <c r="Q22" s="0" t="n">
        <v>4335.29539956874</v>
      </c>
      <c r="R22" s="0" t="n">
        <v>3108.84258314328</v>
      </c>
      <c r="S22" s="0" t="n">
        <v>2533.39419925573</v>
      </c>
      <c r="T22" s="0" t="n">
        <v>2225.72890975939</v>
      </c>
      <c r="U22" s="0" t="n">
        <v>3755.10315872562</v>
      </c>
      <c r="V22" s="0" t="n">
        <v>3888.88890285748</v>
      </c>
      <c r="W22" s="0" t="n">
        <v>2782.16113719924</v>
      </c>
      <c r="X22" s="0" t="n">
        <v>0.567712724345798</v>
      </c>
      <c r="Y22" s="0" t="n">
        <v>0.651651639321202</v>
      </c>
      <c r="Z22" s="0" t="n">
        <v>591.834943107371</v>
      </c>
      <c r="AA22" s="0" t="n">
        <v>581.766885681419</v>
      </c>
      <c r="AB22" s="0" t="n">
        <v>528.090118493391</v>
      </c>
      <c r="AC22" s="0" t="n">
        <v>726.889060746273</v>
      </c>
      <c r="AD22" s="0" t="n">
        <v>0.7409034658616</v>
      </c>
      <c r="AE22" s="0" t="n">
        <v>0.502985436899721</v>
      </c>
      <c r="AF22" s="0" t="n">
        <v>0.237918028961879</v>
      </c>
      <c r="AG22" s="0" t="n">
        <v>0.317681226323608</v>
      </c>
      <c r="AH22" s="0" t="n">
        <v>0.289373051388998</v>
      </c>
      <c r="AI22" s="0" t="n">
        <v>0.291841510543525</v>
      </c>
      <c r="AJ22" s="0" t="n">
        <v>0.272948118457209</v>
      </c>
      <c r="AK22" s="0" t="n">
        <v>0.3136525690556</v>
      </c>
      <c r="AL22" s="0" t="n">
        <v>0.282766210070811</v>
      </c>
      <c r="AM22" s="0" t="n">
        <v>0.28987058837303</v>
      </c>
      <c r="AN22" s="0" t="n">
        <v>0.268057227754335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0.682003482497833</v>
      </c>
      <c r="C23" s="0" t="n">
        <v>0.289687343864099</v>
      </c>
      <c r="D23" s="0" t="n">
        <v>0.0283091736380679</v>
      </c>
      <c r="E23" s="0" t="n">
        <v>0.966541182018436</v>
      </c>
      <c r="F23" s="0" t="n">
        <v>0.985590308341321</v>
      </c>
      <c r="G23" s="0" t="n">
        <v>0.974729113358478</v>
      </c>
      <c r="H23" s="0" t="n">
        <v>0.989698048497415</v>
      </c>
      <c r="I23" s="0" t="n">
        <v>0.659184452114145</v>
      </c>
      <c r="J23" s="0" t="n">
        <v>0.750290693251787</v>
      </c>
      <c r="K23" s="0" t="n">
        <v>0.101837073580713</v>
      </c>
      <c r="L23" s="0" t="n">
        <v>0.105799613692343</v>
      </c>
      <c r="M23" s="0" t="n">
        <v>0.279994747754188</v>
      </c>
      <c r="N23" s="0" t="n">
        <v>0.202367213340748</v>
      </c>
      <c r="O23" s="0" t="n">
        <v>0.0273619821501033</v>
      </c>
      <c r="P23" s="0" t="n">
        <v>0.0329324017487858</v>
      </c>
      <c r="Q23" s="0" t="n">
        <v>4433.4771029583</v>
      </c>
      <c r="R23" s="0" t="n">
        <v>3176.60167588349</v>
      </c>
      <c r="S23" s="0" t="n">
        <v>2597.71697304083</v>
      </c>
      <c r="T23" s="0" t="n">
        <v>2273.13477387692</v>
      </c>
      <c r="U23" s="0" t="n">
        <v>3840.52312083926</v>
      </c>
      <c r="V23" s="0" t="n">
        <v>3990.31867338874</v>
      </c>
      <c r="W23" s="0" t="n">
        <v>2841.41846734615</v>
      </c>
      <c r="X23" s="0" t="n">
        <v>0.519377949038646</v>
      </c>
      <c r="Y23" s="0" t="n">
        <v>0.635447792235778</v>
      </c>
      <c r="Z23" s="0" t="n">
        <v>474.418636812065</v>
      </c>
      <c r="AA23" s="0" t="n">
        <v>479.143644724403</v>
      </c>
      <c r="AB23" s="0" t="n">
        <v>436.437189064767</v>
      </c>
      <c r="AC23" s="0" t="n">
        <v>628.477623858505</v>
      </c>
      <c r="AD23" s="0" t="n">
        <v>0.724097715785477</v>
      </c>
      <c r="AE23" s="0" t="n">
        <v>0.522610905227453</v>
      </c>
      <c r="AF23" s="0" t="n">
        <v>0.201486810558024</v>
      </c>
      <c r="AG23" s="0" t="n">
        <v>0.320492590946354</v>
      </c>
      <c r="AH23" s="0" t="n">
        <v>0.294996775653552</v>
      </c>
      <c r="AI23" s="0" t="n">
        <v>0.294559832290932</v>
      </c>
      <c r="AJ23" s="0" t="n">
        <v>0.274478598158651</v>
      </c>
      <c r="AK23" s="0" t="n">
        <v>0.314008257672686</v>
      </c>
      <c r="AL23" s="0" t="n">
        <v>0.285203358548058</v>
      </c>
      <c r="AM23" s="0" t="n">
        <v>0.292854074812541</v>
      </c>
      <c r="AN23" s="0" t="n">
        <v>0.269514493135647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0.678969449389649</v>
      </c>
      <c r="C24" s="0" t="n">
        <v>0.28934735525336</v>
      </c>
      <c r="D24" s="0" t="n">
        <v>0.0316831953569905</v>
      </c>
      <c r="E24" s="0" t="n">
        <v>0.960125976689531</v>
      </c>
      <c r="F24" s="0" t="n">
        <v>0.985925298075919</v>
      </c>
      <c r="G24" s="0" t="n">
        <v>0.969799682564655</v>
      </c>
      <c r="H24" s="0" t="n">
        <v>0.989692879840279</v>
      </c>
      <c r="I24" s="0" t="n">
        <v>0.65189620573759</v>
      </c>
      <c r="J24" s="0" t="n">
        <v>0.743304304847719</v>
      </c>
      <c r="K24" s="0" t="n">
        <v>0.107641122221862</v>
      </c>
      <c r="L24" s="0" t="n">
        <v>0.111268463581643</v>
      </c>
      <c r="M24" s="0" t="n">
        <v>0.277809912065165</v>
      </c>
      <c r="N24" s="0" t="n">
        <v>0.205976104377437</v>
      </c>
      <c r="O24" s="0" t="n">
        <v>0.0304198588867757</v>
      </c>
      <c r="P24" s="0" t="n">
        <v>0.0366448888507637</v>
      </c>
      <c r="Q24" s="0" t="n">
        <v>4672.70777168138</v>
      </c>
      <c r="R24" s="0" t="n">
        <v>3349.2966281554</v>
      </c>
      <c r="S24" s="0" t="n">
        <v>2733.68195849264</v>
      </c>
      <c r="T24" s="0" t="n">
        <v>2387.49031066213</v>
      </c>
      <c r="U24" s="0" t="n">
        <v>4039.25278961654</v>
      </c>
      <c r="V24" s="0" t="n">
        <v>4213.40733425824</v>
      </c>
      <c r="W24" s="0" t="n">
        <v>2984.36288832767</v>
      </c>
      <c r="X24" s="0" t="n">
        <v>0.574924547519707</v>
      </c>
      <c r="Y24" s="0" t="n">
        <v>0.703090535059871</v>
      </c>
      <c r="Z24" s="0" t="n">
        <v>518.553861787067</v>
      </c>
      <c r="AA24" s="0" t="n">
        <v>517.227120166783</v>
      </c>
      <c r="AB24" s="0" t="n">
        <v>476.212611038104</v>
      </c>
      <c r="AC24" s="0" t="n">
        <v>682.202314942378</v>
      </c>
      <c r="AD24" s="0" t="n">
        <v>0.75505535621169</v>
      </c>
      <c r="AE24" s="0" t="n">
        <v>0.54962511330338</v>
      </c>
      <c r="AF24" s="0" t="n">
        <v>0.205430242908309</v>
      </c>
      <c r="AG24" s="0" t="n">
        <v>0.320880076024949</v>
      </c>
      <c r="AH24" s="0" t="n">
        <v>0.300571081983504</v>
      </c>
      <c r="AI24" s="0" t="n">
        <v>0.292722862606299</v>
      </c>
      <c r="AJ24" s="0" t="n">
        <v>0.27686046089733</v>
      </c>
      <c r="AK24" s="0" t="n">
        <v>0.312546174545341</v>
      </c>
      <c r="AL24" s="0" t="n">
        <v>0.288116358394128</v>
      </c>
      <c r="AM24" s="0" t="n">
        <v>0.290977052840105</v>
      </c>
      <c r="AN24" s="0" t="n">
        <v>0.271730296944216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0.676195553359286</v>
      </c>
      <c r="C25" s="0" t="n">
        <v>0.288931471457519</v>
      </c>
      <c r="D25" s="0" t="n">
        <v>0.0348729751831953</v>
      </c>
      <c r="E25" s="0" t="n">
        <v>0.953193858677913</v>
      </c>
      <c r="F25" s="0" t="n">
        <v>0.985891199632694</v>
      </c>
      <c r="G25" s="0" t="n">
        <v>0.964431786909691</v>
      </c>
      <c r="H25" s="0" t="n">
        <v>0.990125255300417</v>
      </c>
      <c r="I25" s="0" t="n">
        <v>0.644545448727384</v>
      </c>
      <c r="J25" s="0" t="n">
        <v>0.733132016434008</v>
      </c>
      <c r="K25" s="0" t="n">
        <v>0.112713867893736</v>
      </c>
      <c r="L25" s="0" t="n">
        <v>0.116402526708647</v>
      </c>
      <c r="M25" s="0" t="n">
        <v>0.27540770417208</v>
      </c>
      <c r="N25" s="0" t="n">
        <v>0.212800763662515</v>
      </c>
      <c r="O25" s="0" t="n">
        <v>0.0332407057784491</v>
      </c>
      <c r="P25" s="0" t="n">
        <v>0.039958419536171</v>
      </c>
      <c r="Q25" s="0" t="n">
        <v>4718.26961536982</v>
      </c>
      <c r="R25" s="0" t="n">
        <v>3375.89024456611</v>
      </c>
      <c r="S25" s="0" t="n">
        <v>2777.0543105811</v>
      </c>
      <c r="T25" s="0" t="n">
        <v>2405.06090183346</v>
      </c>
      <c r="U25" s="0" t="n">
        <v>4076.72295088065</v>
      </c>
      <c r="V25" s="0" t="n">
        <v>4261.97719874476</v>
      </c>
      <c r="W25" s="0" t="n">
        <v>3006.32612729183</v>
      </c>
      <c r="X25" s="0" t="n">
        <v>0.589386846757102</v>
      </c>
      <c r="Y25" s="0" t="n">
        <v>0.717951050109122</v>
      </c>
      <c r="Z25" s="0" t="n">
        <v>516.596383263587</v>
      </c>
      <c r="AA25" s="0" t="n">
        <v>516.327393852793</v>
      </c>
      <c r="AB25" s="0" t="n">
        <v>480.430066624716</v>
      </c>
      <c r="AC25" s="0" t="n">
        <v>643.621184028117</v>
      </c>
      <c r="AD25" s="0" t="n">
        <v>0.773203943724624</v>
      </c>
      <c r="AE25" s="0" t="n">
        <v>0.570028586879255</v>
      </c>
      <c r="AF25" s="0" t="n">
        <v>0.203175356845369</v>
      </c>
      <c r="AG25" s="0" t="n">
        <v>0.32278694221274</v>
      </c>
      <c r="AH25" s="0" t="n">
        <v>0.304167587065169</v>
      </c>
      <c r="AI25" s="0" t="n">
        <v>0.293657054492812</v>
      </c>
      <c r="AJ25" s="0" t="n">
        <v>0.276121854758449</v>
      </c>
      <c r="AK25" s="0" t="n">
        <v>0.312977013925347</v>
      </c>
      <c r="AL25" s="0" t="n">
        <v>0.288692193556898</v>
      </c>
      <c r="AM25" s="0" t="n">
        <v>0.29198768430733</v>
      </c>
      <c r="AN25" s="0" t="n">
        <v>0.270930921816197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0.673672328965182</v>
      </c>
      <c r="C26" s="0" t="n">
        <v>0.288468210284438</v>
      </c>
      <c r="D26" s="0" t="n">
        <v>0.0378594607503796</v>
      </c>
      <c r="E26" s="0" t="n">
        <v>0.943534757952454</v>
      </c>
      <c r="F26" s="0" t="n">
        <v>0.984488880013293</v>
      </c>
      <c r="G26" s="0" t="n">
        <v>0.955821361978646</v>
      </c>
      <c r="H26" s="0" t="n">
        <v>0.989239627367256</v>
      </c>
      <c r="I26" s="0" t="n">
        <v>0.635633257849429</v>
      </c>
      <c r="J26" s="0" t="n">
        <v>0.724767638087079</v>
      </c>
      <c r="K26" s="0" t="n">
        <v>0.114687489532572</v>
      </c>
      <c r="L26" s="0" t="n">
        <v>0.118144885293934</v>
      </c>
      <c r="M26" s="0" t="n">
        <v>0.272179782967705</v>
      </c>
      <c r="N26" s="0" t="n">
        <v>0.216801706146977</v>
      </c>
      <c r="O26" s="0" t="n">
        <v>0.0357217171353199</v>
      </c>
      <c r="P26" s="0" t="n">
        <v>0.0429195357792375</v>
      </c>
      <c r="Q26" s="0" t="n">
        <v>4620.56153856866</v>
      </c>
      <c r="R26" s="0" t="n">
        <v>3297.27451144664</v>
      </c>
      <c r="S26" s="0" t="n">
        <v>2721.74739188298</v>
      </c>
      <c r="T26" s="0" t="n">
        <v>2338.36676165136</v>
      </c>
      <c r="U26" s="0" t="n">
        <v>3986.41135643005</v>
      </c>
      <c r="V26" s="0" t="n">
        <v>4171.00333874954</v>
      </c>
      <c r="W26" s="0" t="n">
        <v>2922.9584520642</v>
      </c>
      <c r="X26" s="0" t="n">
        <v>0.559780302268589</v>
      </c>
      <c r="Y26" s="0" t="n">
        <v>0.682889846754171</v>
      </c>
      <c r="Z26" s="0" t="n">
        <v>628.342372665165</v>
      </c>
      <c r="AA26" s="0" t="n">
        <v>615.932934328227</v>
      </c>
      <c r="AB26" s="0" t="n">
        <v>569.966992183245</v>
      </c>
      <c r="AC26" s="0" t="n">
        <v>768.195191849188</v>
      </c>
      <c r="AD26" s="0" t="n">
        <v>0.752745919919751</v>
      </c>
      <c r="AE26" s="0" t="n">
        <v>0.537307263263457</v>
      </c>
      <c r="AF26" s="0" t="n">
        <v>0.215438656656294</v>
      </c>
      <c r="AG26" s="0" t="n">
        <v>0.330682146977929</v>
      </c>
      <c r="AH26" s="0" t="n">
        <v>0.312526665678995</v>
      </c>
      <c r="AI26" s="0" t="n">
        <v>0.298591891995811</v>
      </c>
      <c r="AJ26" s="0" t="n">
        <v>0.279984748858963</v>
      </c>
      <c r="AK26" s="0" t="n">
        <v>0.318838906215421</v>
      </c>
      <c r="AL26" s="0" t="n">
        <v>0.29336752454679</v>
      </c>
      <c r="AM26" s="0" t="n">
        <v>0.296887437756318</v>
      </c>
      <c r="AN26" s="0" t="n">
        <v>0.273943473681866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0.672623899769612</v>
      </c>
      <c r="C27" s="0" t="n">
        <v>0.287741628863166</v>
      </c>
      <c r="D27" s="0" t="n">
        <v>0.0396344713672222</v>
      </c>
      <c r="E27" s="0" t="n">
        <v>0.934299959397954</v>
      </c>
      <c r="F27" s="0" t="n">
        <v>0.983637664545155</v>
      </c>
      <c r="G27" s="0" t="n">
        <v>0.949068509996163</v>
      </c>
      <c r="H27" s="0" t="n">
        <v>0.988935654380669</v>
      </c>
      <c r="I27" s="0" t="n">
        <v>0.628432482244842</v>
      </c>
      <c r="J27" s="0" t="n">
        <v>0.718742134225087</v>
      </c>
      <c r="K27" s="0" t="n">
        <v>0.121796759642479</v>
      </c>
      <c r="L27" s="0" t="n">
        <v>0.124248313791168</v>
      </c>
      <c r="M27" s="0" t="n">
        <v>0.268836992163957</v>
      </c>
      <c r="N27" s="0" t="n">
        <v>0.220372425587103</v>
      </c>
      <c r="O27" s="0" t="n">
        <v>0.0370304849891551</v>
      </c>
      <c r="P27" s="0" t="n">
        <v>0.0445231047329644</v>
      </c>
      <c r="Q27" s="0" t="n">
        <v>4622.6238345716</v>
      </c>
      <c r="R27" s="0" t="n">
        <v>3278.57634939642</v>
      </c>
      <c r="S27" s="0" t="n">
        <v>2730.34452274081</v>
      </c>
      <c r="T27" s="0" t="n">
        <v>2331.29689774803</v>
      </c>
      <c r="U27" s="0" t="n">
        <v>3987.32077125086</v>
      </c>
      <c r="V27" s="0" t="n">
        <v>4178.57924541136</v>
      </c>
      <c r="W27" s="0" t="n">
        <v>2914.12112218505</v>
      </c>
      <c r="X27" s="0" t="n">
        <v>0.549456375910361</v>
      </c>
      <c r="Y27" s="0" t="n">
        <v>0.668445216840585</v>
      </c>
      <c r="Z27" s="0" t="n">
        <v>490.363348991672</v>
      </c>
      <c r="AA27" s="0" t="n">
        <v>491.728498772782</v>
      </c>
      <c r="AB27" s="0" t="n">
        <v>444.172377774057</v>
      </c>
      <c r="AC27" s="0" t="n">
        <v>673.283699022472</v>
      </c>
      <c r="AD27" s="0" t="n">
        <v>0.747581172635522</v>
      </c>
      <c r="AE27" s="0" t="n">
        <v>0.538956038446232</v>
      </c>
      <c r="AF27" s="0" t="n">
        <v>0.20862513418929</v>
      </c>
      <c r="AG27" s="0" t="n">
        <v>0.335777024273687</v>
      </c>
      <c r="AH27" s="0" t="n">
        <v>0.318625750695856</v>
      </c>
      <c r="AI27" s="0" t="n">
        <v>0.29739398671249</v>
      </c>
      <c r="AJ27" s="0" t="n">
        <v>0.281774990105985</v>
      </c>
      <c r="AK27" s="0" t="n">
        <v>0.32066948061795</v>
      </c>
      <c r="AL27" s="0" t="n">
        <v>0.295524329968254</v>
      </c>
      <c r="AM27" s="0" t="n">
        <v>0.296061024905424</v>
      </c>
      <c r="AN27" s="0" t="n">
        <v>0.275525735006173</v>
      </c>
      <c r="AO27" s="0" t="n">
        <v>4484710</v>
      </c>
    </row>
    <row r="28" customFormat="false" ht="15" hidden="false" customHeight="false" outlineLevel="0" collapsed="false">
      <c r="A28" s="0" t="n">
        <v>75</v>
      </c>
      <c r="B28" s="0" t="n">
        <v>0.669449631540644</v>
      </c>
      <c r="C28" s="0" t="n">
        <v>0.287727590654947</v>
      </c>
      <c r="D28" s="0" t="n">
        <v>0.0428227778044093</v>
      </c>
      <c r="E28" s="0" t="n">
        <v>0.928823344139869</v>
      </c>
      <c r="F28" s="0" t="n">
        <v>0.984223964677732</v>
      </c>
      <c r="G28" s="0" t="n">
        <v>0.944414353676014</v>
      </c>
      <c r="H28" s="0" t="n">
        <v>0.989197694592129</v>
      </c>
      <c r="I28" s="0" t="n">
        <v>0.621800445500784</v>
      </c>
      <c r="J28" s="0" t="n">
        <v>0.711941359782069</v>
      </c>
      <c r="K28" s="0" t="n">
        <v>0.126089623828853</v>
      </c>
      <c r="L28" s="0" t="n">
        <v>0.126732073094769</v>
      </c>
      <c r="M28" s="0" t="n">
        <v>0.267248102953435</v>
      </c>
      <c r="N28" s="0" t="n">
        <v>0.224486644253823</v>
      </c>
      <c r="O28" s="0" t="n">
        <v>0.03977479568565</v>
      </c>
      <c r="P28" s="0" t="n">
        <v>0.0477959606418395</v>
      </c>
      <c r="Q28" s="0" t="n">
        <v>4721.80572250827</v>
      </c>
      <c r="R28" s="0" t="n">
        <v>3380.31434912448</v>
      </c>
      <c r="S28" s="0" t="n">
        <v>2796.60620586871</v>
      </c>
      <c r="T28" s="0" t="n">
        <v>2374.96434316434</v>
      </c>
      <c r="U28" s="0" t="n">
        <v>4067.37443712566</v>
      </c>
      <c r="V28" s="0" t="n">
        <v>4283.43430663985</v>
      </c>
      <c r="W28" s="0" t="n">
        <v>2968.70542895543</v>
      </c>
      <c r="X28" s="0" t="n">
        <v>0.55473749966474</v>
      </c>
      <c r="Y28" s="0" t="n">
        <v>0.675480904638765</v>
      </c>
      <c r="Z28" s="0" t="n">
        <v>494.918154869807</v>
      </c>
      <c r="AA28" s="0" t="n">
        <v>500.275492348238</v>
      </c>
      <c r="AB28" s="0" t="n">
        <v>452.617715120143</v>
      </c>
      <c r="AC28" s="0" t="n">
        <v>658.322974984632</v>
      </c>
      <c r="AD28" s="0" t="n">
        <v>0.750205257057801</v>
      </c>
      <c r="AE28" s="0" t="n">
        <v>0.532579242435627</v>
      </c>
      <c r="AF28" s="0" t="n">
        <v>0.217626014622174</v>
      </c>
      <c r="AG28" s="0" t="n">
        <v>0.3408787128377</v>
      </c>
      <c r="AH28" s="0" t="n">
        <v>0.323193354611568</v>
      </c>
      <c r="AI28" s="0" t="n">
        <v>0.302019985737188</v>
      </c>
      <c r="AJ28" s="0" t="n">
        <v>0.283445882857496</v>
      </c>
      <c r="AK28" s="0" t="n">
        <v>0.324887542041232</v>
      </c>
      <c r="AL28" s="0" t="n">
        <v>0.297430521589323</v>
      </c>
      <c r="AM28" s="0" t="n">
        <v>0.300698970673048</v>
      </c>
      <c r="AN28" s="0" t="n">
        <v>0.27731217694325</v>
      </c>
      <c r="AO28" s="0" t="n">
        <v>4475537</v>
      </c>
    </row>
    <row r="29" customFormat="false" ht="15" hidden="false" customHeight="false" outlineLevel="0" collapsed="false">
      <c r="A29" s="0" t="n">
        <v>76</v>
      </c>
      <c r="B29" s="0" t="n">
        <v>0.667488830277225</v>
      </c>
      <c r="C29" s="0" t="n">
        <v>0.285854612340583</v>
      </c>
      <c r="D29" s="0" t="n">
        <v>0.0466565573821918</v>
      </c>
      <c r="E29" s="0" t="n">
        <v>0.925206402053761</v>
      </c>
      <c r="F29" s="0" t="n">
        <v>0.984952091447772</v>
      </c>
      <c r="G29" s="0" t="n">
        <v>0.940579074076084</v>
      </c>
      <c r="H29" s="0" t="n">
        <v>0.989457701175127</v>
      </c>
      <c r="I29" s="0" t="n">
        <v>0.617564939071865</v>
      </c>
      <c r="J29" s="0" t="n">
        <v>0.706398080636242</v>
      </c>
      <c r="K29" s="0" t="n">
        <v>0.127289489843124</v>
      </c>
      <c r="L29" s="0" t="n">
        <v>0.127976418899931</v>
      </c>
      <c r="M29" s="0" t="n">
        <v>0.264474517394104</v>
      </c>
      <c r="N29" s="0" t="n">
        <v>0.226871394771909</v>
      </c>
      <c r="O29" s="0" t="n">
        <v>0.0431669455877925</v>
      </c>
      <c r="P29" s="0" t="n">
        <v>0.0516826160396201</v>
      </c>
      <c r="Q29" s="0" t="n">
        <v>4811.05315740186</v>
      </c>
      <c r="R29" s="0" t="n">
        <v>3449.17037953833</v>
      </c>
      <c r="S29" s="0" t="n">
        <v>2853.80646883627</v>
      </c>
      <c r="T29" s="0" t="n">
        <v>2393.34879026439</v>
      </c>
      <c r="U29" s="0" t="n">
        <v>4138.76340144853</v>
      </c>
      <c r="V29" s="0" t="n">
        <v>4368.25699144622</v>
      </c>
      <c r="W29" s="0" t="n">
        <v>3015.62906706975</v>
      </c>
      <c r="X29" s="0" t="n">
        <v>0.544307360255885</v>
      </c>
      <c r="Y29" s="0" t="n">
        <v>0.664630479688549</v>
      </c>
      <c r="Z29" s="0" t="n">
        <v>506.007838501746</v>
      </c>
      <c r="AA29" s="0" t="n">
        <v>507.330110080673</v>
      </c>
      <c r="AB29" s="0" t="n">
        <v>459.041423703222</v>
      </c>
      <c r="AC29" s="0" t="n">
        <v>684.713662873882</v>
      </c>
      <c r="AD29" s="0" t="n">
        <v>0.73952429320117</v>
      </c>
      <c r="AE29" s="0" t="n">
        <v>0.533035669458202</v>
      </c>
      <c r="AF29" s="0" t="n">
        <v>0.206488623742968</v>
      </c>
      <c r="AG29" s="0" t="n">
        <v>0.343089876941522</v>
      </c>
      <c r="AH29" s="0" t="n">
        <v>0.326612937973121</v>
      </c>
      <c r="AI29" s="0" t="n">
        <v>0.302139145399275</v>
      </c>
      <c r="AJ29" s="0" t="n">
        <v>0.283858554610664</v>
      </c>
      <c r="AK29" s="0" t="n">
        <v>0.327063722901901</v>
      </c>
      <c r="AL29" s="0" t="n">
        <v>0.299013028091034</v>
      </c>
      <c r="AM29" s="0" t="n">
        <v>0.300503606017377</v>
      </c>
      <c r="AN29" s="0" t="n">
        <v>0.278060007141712</v>
      </c>
      <c r="AO29" s="0" t="n">
        <v>4476193</v>
      </c>
    </row>
    <row r="30" customFormat="false" ht="15" hidden="false" customHeight="false" outlineLevel="0" collapsed="false">
      <c r="A30" s="0" t="n">
        <v>77</v>
      </c>
      <c r="B30" s="0" t="n">
        <v>0.668119790514125</v>
      </c>
      <c r="C30" s="0" t="n">
        <v>0.284817464805663</v>
      </c>
      <c r="D30" s="0" t="n">
        <v>0.0470627446802117</v>
      </c>
      <c r="E30" s="0" t="n">
        <v>0.919068334740245</v>
      </c>
      <c r="F30" s="0" t="n">
        <v>0.984141457800488</v>
      </c>
      <c r="G30" s="0" t="n">
        <v>0.935088047910999</v>
      </c>
      <c r="H30" s="0" t="n">
        <v>0.988308633128699</v>
      </c>
      <c r="I30" s="0" t="n">
        <v>0.614047743274819</v>
      </c>
      <c r="J30" s="0" t="n">
        <v>0.700143645020131</v>
      </c>
      <c r="K30" s="0" t="n">
        <v>0.131920713442428</v>
      </c>
      <c r="L30" s="0" t="n">
        <v>0.131926058058504</v>
      </c>
      <c r="M30" s="0" t="n">
        <v>0.261766713083879</v>
      </c>
      <c r="N30" s="0" t="n">
        <v>0.232326398439311</v>
      </c>
      <c r="O30" s="0" t="n">
        <v>0.0432538783815475</v>
      </c>
      <c r="P30" s="0" t="n">
        <v>0.0516714143410461</v>
      </c>
      <c r="Q30" s="0" t="n">
        <v>4905.12922136778</v>
      </c>
      <c r="R30" s="0" t="n">
        <v>3490.91370067697</v>
      </c>
      <c r="S30" s="0" t="n">
        <v>2908.79672889146</v>
      </c>
      <c r="T30" s="0" t="n">
        <v>2423.82444959597</v>
      </c>
      <c r="U30" s="0" t="n">
        <v>4219.76184900382</v>
      </c>
      <c r="V30" s="0" t="n">
        <v>4460.73132048366</v>
      </c>
      <c r="W30" s="0" t="n">
        <v>3057.14558915308</v>
      </c>
      <c r="X30" s="0" t="n">
        <v>0.538803290696194</v>
      </c>
      <c r="Y30" s="0" t="n">
        <v>0.663805169071825</v>
      </c>
      <c r="Z30" s="0" t="n">
        <v>654.502229362962</v>
      </c>
      <c r="AA30" s="0" t="n">
        <v>639.120076367147</v>
      </c>
      <c r="AB30" s="0" t="n">
        <v>582.441915511901</v>
      </c>
      <c r="AC30" s="0" t="n">
        <v>836.126093279431</v>
      </c>
      <c r="AD30" s="0" t="n">
        <v>0.732233518692864</v>
      </c>
      <c r="AE30" s="0" t="n">
        <v>0.517928511771631</v>
      </c>
      <c r="AF30" s="0" t="n">
        <v>0.21437460668523</v>
      </c>
      <c r="AG30" s="0" t="n">
        <v>0.347536522359187</v>
      </c>
      <c r="AH30" s="0" t="n">
        <v>0.331884587613598</v>
      </c>
      <c r="AI30" s="0" t="n">
        <v>0.303947329343091</v>
      </c>
      <c r="AJ30" s="0" t="n">
        <v>0.286297211716439</v>
      </c>
      <c r="AK30" s="0" t="n">
        <v>0.329515318317094</v>
      </c>
      <c r="AL30" s="0" t="n">
        <v>0.301205090889898</v>
      </c>
      <c r="AM30" s="0" t="n">
        <v>0.302328035239342</v>
      </c>
      <c r="AN30" s="0" t="n">
        <v>0.279938954279923</v>
      </c>
      <c r="AO30" s="0" t="n">
        <v>4465489</v>
      </c>
    </row>
    <row r="31" customFormat="false" ht="15" hidden="false" customHeight="false" outlineLevel="0" collapsed="false">
      <c r="A31" s="0" t="n">
        <v>78</v>
      </c>
      <c r="B31" s="0" t="n">
        <v>0.666804437908349</v>
      </c>
      <c r="C31" s="0" t="n">
        <v>0.283287520300556</v>
      </c>
      <c r="D31" s="0" t="n">
        <v>0.0499080417910953</v>
      </c>
      <c r="E31" s="0" t="n">
        <v>0.913649582967515</v>
      </c>
      <c r="F31" s="0" t="n">
        <v>0.984124228234209</v>
      </c>
      <c r="G31" s="0" t="n">
        <v>0.930231113815947</v>
      </c>
      <c r="H31" s="0" t="n">
        <v>0.987911434701139</v>
      </c>
      <c r="I31" s="0" t="n">
        <v>0.609225596615851</v>
      </c>
      <c r="J31" s="0" t="n">
        <v>0.693158250850834</v>
      </c>
      <c r="K31" s="0" t="n">
        <v>0.135969800063852</v>
      </c>
      <c r="L31" s="0" t="n">
        <v>0.135506765570222</v>
      </c>
      <c r="M31" s="0" t="n">
        <v>0.258825524782505</v>
      </c>
      <c r="N31" s="0" t="n">
        <v>0.236521869129487</v>
      </c>
      <c r="O31" s="0" t="n">
        <v>0.0455984615691596</v>
      </c>
      <c r="P31" s="0" t="n">
        <v>0.0544441082538885</v>
      </c>
      <c r="Q31" s="0" t="n">
        <v>4994.6311993024</v>
      </c>
      <c r="R31" s="0" t="n">
        <v>3542.53032443095</v>
      </c>
      <c r="S31" s="0" t="n">
        <v>2963.10233425544</v>
      </c>
      <c r="T31" s="0" t="n">
        <v>2479.32938635859</v>
      </c>
      <c r="U31" s="0" t="n">
        <v>4293.59063670663</v>
      </c>
      <c r="V31" s="0" t="n">
        <v>4549.38367636068</v>
      </c>
      <c r="W31" s="0" t="n">
        <v>3099.16173294825</v>
      </c>
      <c r="X31" s="0" t="n">
        <v>0.54041139114439</v>
      </c>
      <c r="Y31" s="0" t="n">
        <v>0.667741624266262</v>
      </c>
      <c r="Z31" s="0" t="n">
        <v>516.974199321739</v>
      </c>
      <c r="AA31" s="0" t="n">
        <v>519.792555748295</v>
      </c>
      <c r="AB31" s="0" t="n">
        <v>464.382191361908</v>
      </c>
      <c r="AC31" s="0" t="n">
        <v>692.297703336864</v>
      </c>
      <c r="AD31" s="0" t="n">
        <v>0.736916461055493</v>
      </c>
      <c r="AE31" s="0" t="n">
        <v>0.511710851038052</v>
      </c>
      <c r="AF31" s="0" t="n">
        <v>0.22520561001744</v>
      </c>
      <c r="AG31" s="0" t="n">
        <v>0.348418103737885</v>
      </c>
      <c r="AH31" s="0" t="n">
        <v>0.336697116475025</v>
      </c>
      <c r="AI31" s="0" t="n">
        <v>0.304572612561872</v>
      </c>
      <c r="AJ31" s="0" t="n">
        <v>0.287867974003014</v>
      </c>
      <c r="AK31" s="0" t="n">
        <v>0.329606080657528</v>
      </c>
      <c r="AL31" s="0" t="n">
        <v>0.304018838659854</v>
      </c>
      <c r="AM31" s="0" t="n">
        <v>0.303159583882692</v>
      </c>
      <c r="AN31" s="0" t="n">
        <v>0.281545441057641</v>
      </c>
      <c r="AO31" s="0" t="n">
        <v>4457502</v>
      </c>
    </row>
    <row r="32" customFormat="false" ht="15" hidden="false" customHeight="false" outlineLevel="0" collapsed="false">
      <c r="A32" s="0" t="n">
        <v>79</v>
      </c>
      <c r="B32" s="0" t="n">
        <v>0.664834846488951</v>
      </c>
      <c r="C32" s="0" t="n">
        <v>0.282266563178119</v>
      </c>
      <c r="D32" s="0" t="n">
        <v>0.0528985903329307</v>
      </c>
      <c r="E32" s="0" t="n">
        <v>0.907333915901839</v>
      </c>
      <c r="F32" s="0" t="n">
        <v>0.983956429838224</v>
      </c>
      <c r="G32" s="0" t="n">
        <v>0.926046614738057</v>
      </c>
      <c r="H32" s="0" t="n">
        <v>0.98827735449125</v>
      </c>
      <c r="I32" s="0" t="n">
        <v>0.603227204692817</v>
      </c>
      <c r="J32" s="0" t="n">
        <v>0.684323409643241</v>
      </c>
      <c r="K32" s="0" t="n">
        <v>0.139353229932383</v>
      </c>
      <c r="L32" s="0" t="n">
        <v>0.13778383247616</v>
      </c>
      <c r="M32" s="0" t="n">
        <v>0.256110026096556</v>
      </c>
      <c r="N32" s="0" t="n">
        <v>0.242372633157757</v>
      </c>
      <c r="O32" s="0" t="n">
        <v>0.0479966851124651</v>
      </c>
      <c r="P32" s="0" t="n">
        <v>0.057260387037226</v>
      </c>
      <c r="Q32" s="0" t="n">
        <v>5063.5577617073</v>
      </c>
      <c r="R32" s="0" t="n">
        <v>3588.56590068489</v>
      </c>
      <c r="S32" s="0" t="n">
        <v>3010.18144194544</v>
      </c>
      <c r="T32" s="0" t="n">
        <v>2506.02612385282</v>
      </c>
      <c r="U32" s="0" t="n">
        <v>4348.66846664241</v>
      </c>
      <c r="V32" s="0" t="n">
        <v>4614.2438460027</v>
      </c>
      <c r="W32" s="0" t="n">
        <v>3132.53265481603</v>
      </c>
      <c r="X32" s="0" t="n">
        <v>0.537652898684021</v>
      </c>
      <c r="Y32" s="0" t="n">
        <v>0.666259484870976</v>
      </c>
      <c r="Z32" s="0" t="n">
        <v>524.662281482943</v>
      </c>
      <c r="AA32" s="0" t="n">
        <v>529.125402469484</v>
      </c>
      <c r="AB32" s="0" t="n">
        <v>475.075574992103</v>
      </c>
      <c r="AC32" s="0" t="n">
        <v>721.174579719536</v>
      </c>
      <c r="AD32" s="0" t="n">
        <v>0.72709677590137</v>
      </c>
      <c r="AE32" s="0" t="n">
        <v>0.51433786460466</v>
      </c>
      <c r="AF32" s="0" t="n">
        <v>0.21275891129671</v>
      </c>
      <c r="AG32" s="0" t="n">
        <v>0.354216702091257</v>
      </c>
      <c r="AH32" s="0" t="n">
        <v>0.339756497091939</v>
      </c>
      <c r="AI32" s="0" t="n">
        <v>0.307789151933003</v>
      </c>
      <c r="AJ32" s="0" t="n">
        <v>0.287391062115228</v>
      </c>
      <c r="AK32" s="0" t="n">
        <v>0.333528519127959</v>
      </c>
      <c r="AL32" s="0" t="n">
        <v>0.304248593034483</v>
      </c>
      <c r="AM32" s="0" t="n">
        <v>0.305721285638438</v>
      </c>
      <c r="AN32" s="0" t="n">
        <v>0.281318949831292</v>
      </c>
      <c r="AO32" s="0" t="n">
        <v>4456270</v>
      </c>
    </row>
    <row r="33" customFormat="false" ht="15" hidden="false" customHeight="false" outlineLevel="0" collapsed="false">
      <c r="A33" s="0" t="n">
        <v>80</v>
      </c>
      <c r="B33" s="0" t="n">
        <v>0.662658363635665</v>
      </c>
      <c r="C33" s="0" t="n">
        <v>0.282124998696821</v>
      </c>
      <c r="D33" s="0" t="n">
        <v>0.0552166376675133</v>
      </c>
      <c r="E33" s="0" t="n">
        <v>0.899993925856936</v>
      </c>
      <c r="F33" s="0" t="n">
        <v>0.983570437956097</v>
      </c>
      <c r="G33" s="0" t="n">
        <v>0.92127959971891</v>
      </c>
      <c r="H33" s="0" t="n">
        <v>0.988946546615032</v>
      </c>
      <c r="I33" s="0" t="n">
        <v>0.596388502190395</v>
      </c>
      <c r="J33" s="0" t="n">
        <v>0.676471582271097</v>
      </c>
      <c r="K33" s="0" t="n">
        <v>0.145039178222765</v>
      </c>
      <c r="L33" s="0" t="n">
        <v>0.144040213398569</v>
      </c>
      <c r="M33" s="0" t="n">
        <v>0.253910785159535</v>
      </c>
      <c r="N33" s="0" t="n">
        <v>0.247950492660567</v>
      </c>
      <c r="O33" s="0" t="n">
        <v>0.0496946385070053</v>
      </c>
      <c r="P33" s="0" t="n">
        <v>0.0591483630244336</v>
      </c>
      <c r="Q33" s="0" t="n">
        <v>5119.7871365647</v>
      </c>
      <c r="R33" s="0" t="n">
        <v>3635.14924255685</v>
      </c>
      <c r="S33" s="0" t="n">
        <v>3046.57010069205</v>
      </c>
      <c r="T33" s="0" t="n">
        <v>2523.84951774798</v>
      </c>
      <c r="U33" s="0" t="n">
        <v>4391.54183611523</v>
      </c>
      <c r="V33" s="0" t="n">
        <v>4674.18100351994</v>
      </c>
      <c r="W33" s="0" t="n">
        <v>3154.81189718498</v>
      </c>
      <c r="X33" s="0" t="n">
        <v>0.54168535255947</v>
      </c>
      <c r="Y33" s="0" t="n">
        <v>0.671531084808503</v>
      </c>
      <c r="Z33" s="0" t="n">
        <v>527.874737291621</v>
      </c>
      <c r="AA33" s="0" t="n">
        <v>527.52376606464</v>
      </c>
      <c r="AB33" s="0" t="n">
        <v>477.59564952409</v>
      </c>
      <c r="AC33" s="0" t="n">
        <v>700.851957738086</v>
      </c>
      <c r="AD33" s="0" t="n">
        <v>0.735133961552284</v>
      </c>
      <c r="AE33" s="0" t="n">
        <v>0.529397314655661</v>
      </c>
      <c r="AF33" s="0" t="n">
        <v>0.205736646896622</v>
      </c>
      <c r="AG33" s="0" t="n">
        <v>0.355245011549813</v>
      </c>
      <c r="AH33" s="0" t="n">
        <v>0.344261047657286</v>
      </c>
      <c r="AI33" s="0" t="n">
        <v>0.305592807318853</v>
      </c>
      <c r="AJ33" s="0" t="n">
        <v>0.288270050496773</v>
      </c>
      <c r="AK33" s="0" t="n">
        <v>0.332024945322461</v>
      </c>
      <c r="AL33" s="0" t="n">
        <v>0.305656844152194</v>
      </c>
      <c r="AM33" s="0" t="n">
        <v>0.303596502761823</v>
      </c>
      <c r="AN33" s="0" t="n">
        <v>0.282714782099158</v>
      </c>
      <c r="AO33" s="0" t="n">
        <v>4437531</v>
      </c>
    </row>
    <row r="34" customFormat="false" ht="15" hidden="false" customHeight="false" outlineLevel="0" collapsed="false">
      <c r="A34" s="0" t="n">
        <v>81</v>
      </c>
      <c r="B34" s="0" t="n">
        <v>0.661801380318303</v>
      </c>
      <c r="C34" s="0" t="n">
        <v>0.281845435605873</v>
      </c>
      <c r="D34" s="0" t="n">
        <v>0.056353184075824</v>
      </c>
      <c r="E34" s="0" t="n">
        <v>0.893404703635933</v>
      </c>
      <c r="F34" s="0" t="n">
        <v>0.983118995223172</v>
      </c>
      <c r="G34" s="0" t="n">
        <v>0.915520041925464</v>
      </c>
      <c r="H34" s="0" t="n">
        <v>0.988075001656087</v>
      </c>
      <c r="I34" s="0" t="n">
        <v>0.591256466049125</v>
      </c>
      <c r="J34" s="0" t="n">
        <v>0.670785242347635</v>
      </c>
      <c r="K34" s="0" t="n">
        <v>0.149137745405062</v>
      </c>
      <c r="L34" s="0" t="n">
        <v>0.146976830239489</v>
      </c>
      <c r="M34" s="0" t="n">
        <v>0.251802037868605</v>
      </c>
      <c r="N34" s="0" t="n">
        <v>0.252563725814919</v>
      </c>
      <c r="O34" s="0" t="n">
        <v>0.0503461997182027</v>
      </c>
      <c r="P34" s="0" t="n">
        <v>0.0597700270606181</v>
      </c>
      <c r="Q34" s="0" t="n">
        <v>5167.30604730977</v>
      </c>
      <c r="R34" s="0" t="n">
        <v>3661.90076970826</v>
      </c>
      <c r="S34" s="0" t="n">
        <v>3077.65143984383</v>
      </c>
      <c r="T34" s="0" t="n">
        <v>2537.40063140418</v>
      </c>
      <c r="U34" s="0" t="n">
        <v>4430.14289019818</v>
      </c>
      <c r="V34" s="0" t="n">
        <v>4727.43556997125</v>
      </c>
      <c r="W34" s="0" t="n">
        <v>3171.75078925522</v>
      </c>
      <c r="X34" s="0" t="n">
        <v>0.535920716438162</v>
      </c>
      <c r="Y34" s="0" t="n">
        <v>0.673095495516969</v>
      </c>
      <c r="Z34" s="0" t="n">
        <v>672.368650552714</v>
      </c>
      <c r="AA34" s="0" t="n">
        <v>655.833450070765</v>
      </c>
      <c r="AB34" s="0" t="n">
        <v>606.86621245044</v>
      </c>
      <c r="AC34" s="0" t="n">
        <v>826.830049279179</v>
      </c>
      <c r="AD34" s="0" t="n">
        <v>0.729899758853514</v>
      </c>
      <c r="AE34" s="0" t="n">
        <v>0.535092700659182</v>
      </c>
      <c r="AF34" s="0" t="n">
        <v>0.194807058194331</v>
      </c>
      <c r="AG34" s="0" t="n">
        <v>0.358513264787859</v>
      </c>
      <c r="AH34" s="0" t="n">
        <v>0.348902827162067</v>
      </c>
      <c r="AI34" s="0" t="n">
        <v>0.307914027747026</v>
      </c>
      <c r="AJ34" s="0" t="n">
        <v>0.290168281285189</v>
      </c>
      <c r="AK34" s="0" t="n">
        <v>0.333520181488361</v>
      </c>
      <c r="AL34" s="0" t="n">
        <v>0.307718227655768</v>
      </c>
      <c r="AM34" s="0" t="n">
        <v>0.305320802767737</v>
      </c>
      <c r="AN34" s="0" t="n">
        <v>0.284018162591387</v>
      </c>
      <c r="AO34" s="0" t="n">
        <v>4420802</v>
      </c>
    </row>
    <row r="35" customFormat="false" ht="15" hidden="false" customHeight="false" outlineLevel="0" collapsed="false">
      <c r="A35" s="0" t="n">
        <v>82</v>
      </c>
      <c r="B35" s="0" t="n">
        <v>0.660930552749283</v>
      </c>
      <c r="C35" s="0" t="n">
        <v>0.282100266200292</v>
      </c>
      <c r="D35" s="0" t="n">
        <v>0.0569691810504257</v>
      </c>
      <c r="E35" s="0" t="n">
        <v>0.88588207331709</v>
      </c>
      <c r="F35" s="0" t="n">
        <v>0.982409874814686</v>
      </c>
      <c r="G35" s="0" t="n">
        <v>0.909303870083657</v>
      </c>
      <c r="H35" s="0" t="n">
        <v>0.98721967694507</v>
      </c>
      <c r="I35" s="0" t="n">
        <v>0.585506528388145</v>
      </c>
      <c r="J35" s="0" t="n">
        <v>0.664600386310075</v>
      </c>
      <c r="K35" s="0" t="n">
        <v>0.151032980855474</v>
      </c>
      <c r="L35" s="0" t="n">
        <v>0.14824569041205</v>
      </c>
      <c r="M35" s="0" t="n">
        <v>0.249907568704817</v>
      </c>
      <c r="N35" s="0" t="n">
        <v>0.257708074101879</v>
      </c>
      <c r="O35" s="0" t="n">
        <v>0.0504679762241278</v>
      </c>
      <c r="P35" s="0" t="n">
        <v>0.0601014144027322</v>
      </c>
      <c r="Q35" s="0" t="n">
        <v>5206.10768189119</v>
      </c>
      <c r="R35" s="0" t="n">
        <v>3678.79962115969</v>
      </c>
      <c r="S35" s="0" t="n">
        <v>3102.27947865225</v>
      </c>
      <c r="T35" s="0" t="n">
        <v>2546.77455529026</v>
      </c>
      <c r="U35" s="0" t="n">
        <v>4461.11715535508</v>
      </c>
      <c r="V35" s="0" t="n">
        <v>4761.27998163393</v>
      </c>
      <c r="W35" s="0" t="n">
        <v>3183.46819411282</v>
      </c>
      <c r="X35" s="0" t="n">
        <v>0.534483140445558</v>
      </c>
      <c r="Y35" s="0" t="n">
        <v>0.674299681931246</v>
      </c>
      <c r="Z35" s="0" t="n">
        <v>528.405403728966</v>
      </c>
      <c r="AA35" s="0" t="n">
        <v>531.687013581921</v>
      </c>
      <c r="AB35" s="0" t="n">
        <v>482.257450508479</v>
      </c>
      <c r="AC35" s="0" t="n">
        <v>697.755428377603</v>
      </c>
      <c r="AD35" s="0" t="n">
        <v>0.735496161246271</v>
      </c>
      <c r="AE35" s="0" t="n">
        <v>0.529569628635619</v>
      </c>
      <c r="AF35" s="0" t="n">
        <v>0.205926532610651</v>
      </c>
      <c r="AG35" s="0" t="n">
        <v>0.360870516073327</v>
      </c>
      <c r="AH35" s="0" t="n">
        <v>0.353839757656093</v>
      </c>
      <c r="AI35" s="0" t="n">
        <v>0.308228945680603</v>
      </c>
      <c r="AJ35" s="0" t="n">
        <v>0.291369730413401</v>
      </c>
      <c r="AK35" s="0" t="n">
        <v>0.33470782504411</v>
      </c>
      <c r="AL35" s="0" t="n">
        <v>0.309967839545383</v>
      </c>
      <c r="AM35" s="0" t="n">
        <v>0.305560411194173</v>
      </c>
      <c r="AN35" s="0" t="n">
        <v>0.284607726420978</v>
      </c>
      <c r="AO35" s="0" t="n">
        <v>4410189</v>
      </c>
    </row>
    <row r="36" customFormat="false" ht="15" hidden="false" customHeight="false" outlineLevel="0" collapsed="false">
      <c r="A36" s="0" t="n">
        <v>83</v>
      </c>
      <c r="B36" s="0" t="n">
        <v>0.659033532041522</v>
      </c>
      <c r="C36" s="0" t="n">
        <v>0.280738304832561</v>
      </c>
      <c r="D36" s="0" t="n">
        <v>0.0602281631259163</v>
      </c>
      <c r="E36" s="0" t="n">
        <v>0.879158546910418</v>
      </c>
      <c r="F36" s="0" t="n">
        <v>0.981653575867369</v>
      </c>
      <c r="G36" s="0" t="n">
        <v>0.904164433556145</v>
      </c>
      <c r="H36" s="0" t="n">
        <v>0.986062671357038</v>
      </c>
      <c r="I36" s="0" t="n">
        <v>0.579394962394865</v>
      </c>
      <c r="J36" s="0" t="n">
        <v>0.658150600755911</v>
      </c>
      <c r="K36" s="0" t="n">
        <v>0.153545148685592</v>
      </c>
      <c r="L36" s="0" t="n">
        <v>0.1498021032538</v>
      </c>
      <c r="M36" s="0" t="n">
        <v>0.246813480138689</v>
      </c>
      <c r="N36" s="0" t="n">
        <v>0.260533643605161</v>
      </c>
      <c r="O36" s="0" t="n">
        <v>0.0529501043768642</v>
      </c>
      <c r="P36" s="0" t="n">
        <v>0.0629693315062971</v>
      </c>
      <c r="Q36" s="0" t="n">
        <v>5220.84292164334</v>
      </c>
      <c r="R36" s="0" t="n">
        <v>3708.41927845167</v>
      </c>
      <c r="S36" s="0" t="n">
        <v>3121.98390821242</v>
      </c>
      <c r="T36" s="0" t="n">
        <v>2552.94017346266</v>
      </c>
      <c r="U36" s="0" t="n">
        <v>4470.9299182087</v>
      </c>
      <c r="V36" s="0" t="n">
        <v>4783.46115289527</v>
      </c>
      <c r="W36" s="0" t="n">
        <v>3191.17521682832</v>
      </c>
      <c r="X36" s="0" t="n">
        <v>0.537019723365069</v>
      </c>
      <c r="Y36" s="0" t="n">
        <v>0.674053122478236</v>
      </c>
      <c r="Z36" s="0" t="n">
        <v>530.039908597703</v>
      </c>
      <c r="AA36" s="0" t="n">
        <v>533.616983780886</v>
      </c>
      <c r="AB36" s="0" t="n">
        <v>483.673723850798</v>
      </c>
      <c r="AC36" s="0" t="n">
        <v>734.27356694145</v>
      </c>
      <c r="AD36" s="0" t="n">
        <v>0.727715492760501</v>
      </c>
      <c r="AE36" s="0" t="n">
        <v>0.534735659808988</v>
      </c>
      <c r="AF36" s="0" t="n">
        <v>0.192979832951513</v>
      </c>
      <c r="AG36" s="0" t="n">
        <v>0.364268378062691</v>
      </c>
      <c r="AH36" s="0" t="n">
        <v>0.357438277314741</v>
      </c>
      <c r="AI36" s="0" t="n">
        <v>0.308864905676553</v>
      </c>
      <c r="AJ36" s="0" t="n">
        <v>0.292751063564387</v>
      </c>
      <c r="AK36" s="0" t="n">
        <v>0.335185401339282</v>
      </c>
      <c r="AL36" s="0" t="n">
        <v>0.311308786642807</v>
      </c>
      <c r="AM36" s="0" t="n">
        <v>0.306187351358202</v>
      </c>
      <c r="AN36" s="0" t="n">
        <v>0.285487622567453</v>
      </c>
      <c r="AO36" s="0" t="n">
        <v>4402343</v>
      </c>
    </row>
    <row r="37" customFormat="false" ht="15" hidden="false" customHeight="false" outlineLevel="0" collapsed="false">
      <c r="A37" s="0" t="n">
        <v>84</v>
      </c>
      <c r="B37" s="0" t="n">
        <v>0.655778883995326</v>
      </c>
      <c r="C37" s="0" t="n">
        <v>0.28089122697577</v>
      </c>
      <c r="D37" s="0" t="n">
        <v>0.0633298890289035</v>
      </c>
      <c r="E37" s="0" t="n">
        <v>0.870697454888719</v>
      </c>
      <c r="F37" s="0" t="n">
        <v>0.981675160442794</v>
      </c>
      <c r="G37" s="0" t="n">
        <v>0.898087354318702</v>
      </c>
      <c r="H37" s="0" t="n">
        <v>0.985510176690129</v>
      </c>
      <c r="I37" s="0" t="n">
        <v>0.570985005264495</v>
      </c>
      <c r="J37" s="0" t="n">
        <v>0.649990754485803</v>
      </c>
      <c r="K37" s="0" t="n">
        <v>0.15618777910903</v>
      </c>
      <c r="L37" s="0" t="n">
        <v>0.15045533437367</v>
      </c>
      <c r="M37" s="0" t="n">
        <v>0.244571276428373</v>
      </c>
      <c r="N37" s="0" t="n">
        <v>0.266069193313045</v>
      </c>
      <c r="O37" s="0" t="n">
        <v>0.0551411731958513</v>
      </c>
      <c r="P37" s="0" t="n">
        <v>0.0656152126439463</v>
      </c>
      <c r="Q37" s="0" t="n">
        <v>5265.45309310184</v>
      </c>
      <c r="R37" s="0" t="n">
        <v>3713.55132283834</v>
      </c>
      <c r="S37" s="0" t="n">
        <v>3146.78664547455</v>
      </c>
      <c r="T37" s="0" t="n">
        <v>2560.62338604826</v>
      </c>
      <c r="U37" s="0" t="n">
        <v>4499.04170988563</v>
      </c>
      <c r="V37" s="0" t="n">
        <v>4812.74712800862</v>
      </c>
      <c r="W37" s="0" t="n">
        <v>3200.77923256032</v>
      </c>
      <c r="X37" s="0" t="n">
        <v>0.534743506770343</v>
      </c>
      <c r="Y37" s="0" t="n">
        <v>0.672704813743425</v>
      </c>
      <c r="Z37" s="0" t="n">
        <v>528.59456252911</v>
      </c>
      <c r="AA37" s="0" t="n">
        <v>530.86210283367</v>
      </c>
      <c r="AB37" s="0" t="n">
        <v>483.175692028843</v>
      </c>
      <c r="AC37" s="0" t="n">
        <v>720.029916709365</v>
      </c>
      <c r="AD37" s="0" t="n">
        <v>0.736575336201558</v>
      </c>
      <c r="AE37" s="0" t="n">
        <v>0.547090441392355</v>
      </c>
      <c r="AF37" s="0" t="n">
        <v>0.189484894809203</v>
      </c>
      <c r="AG37" s="0" t="n">
        <v>0.368523155806741</v>
      </c>
      <c r="AH37" s="0" t="n">
        <v>0.362190223960984</v>
      </c>
      <c r="AI37" s="0" t="n">
        <v>0.310682290758516</v>
      </c>
      <c r="AJ37" s="0" t="n">
        <v>0.294645443738682</v>
      </c>
      <c r="AK37" s="0" t="n">
        <v>0.33842400619192</v>
      </c>
      <c r="AL37" s="0" t="n">
        <v>0.313361249927314</v>
      </c>
      <c r="AM37" s="0" t="n">
        <v>0.308107387853254</v>
      </c>
      <c r="AN37" s="0" t="n">
        <v>0.286974360914206</v>
      </c>
      <c r="AO37" s="0" t="n">
        <v>4387718</v>
      </c>
    </row>
    <row r="38" customFormat="false" ht="15" hidden="false" customHeight="false" outlineLevel="0" collapsed="false">
      <c r="A38" s="0" t="n">
        <v>85</v>
      </c>
      <c r="B38" s="0" t="n">
        <v>0.654828291827331</v>
      </c>
      <c r="C38" s="0" t="n">
        <v>0.279847710789704</v>
      </c>
      <c r="D38" s="0" t="n">
        <v>0.0653239973829642</v>
      </c>
      <c r="E38" s="0" t="n">
        <v>0.86457561573497</v>
      </c>
      <c r="F38" s="0" t="n">
        <v>0.980958917205177</v>
      </c>
      <c r="G38" s="0" t="n">
        <v>0.893060865102759</v>
      </c>
      <c r="H38" s="0" t="n">
        <v>0.984964892780654</v>
      </c>
      <c r="I38" s="0" t="n">
        <v>0.566148573607294</v>
      </c>
      <c r="J38" s="0" t="n">
        <v>0.642724508563137</v>
      </c>
      <c r="K38" s="0" t="n">
        <v>0.159156194803375</v>
      </c>
      <c r="L38" s="0" t="n">
        <v>0.153715829139634</v>
      </c>
      <c r="M38" s="0" t="n">
        <v>0.241949506868031</v>
      </c>
      <c r="N38" s="0" t="n">
        <v>0.271277714442258</v>
      </c>
      <c r="O38" s="0" t="n">
        <v>0.0564775352596459</v>
      </c>
      <c r="P38" s="0" t="n">
        <v>0.0669566941997823</v>
      </c>
      <c r="Q38" s="0" t="n">
        <v>5303.49912870464</v>
      </c>
      <c r="R38" s="0" t="n">
        <v>3714.58445629281</v>
      </c>
      <c r="S38" s="0" t="n">
        <v>3175.55870052749</v>
      </c>
      <c r="T38" s="0" t="n">
        <v>2560.29134897442</v>
      </c>
      <c r="U38" s="0" t="n">
        <v>4528.80257335837</v>
      </c>
      <c r="V38" s="0" t="n">
        <v>4847.50973887099</v>
      </c>
      <c r="W38" s="0" t="n">
        <v>3209.91318338811</v>
      </c>
      <c r="X38" s="0" t="n">
        <v>0.533669615149583</v>
      </c>
      <c r="Y38" s="0" t="n">
        <v>0.673588795676461</v>
      </c>
      <c r="Z38" s="0" t="n">
        <v>677.184409447484</v>
      </c>
      <c r="AA38" s="0" t="n">
        <v>665.97071484359</v>
      </c>
      <c r="AB38" s="0" t="n">
        <v>615.49648506821</v>
      </c>
      <c r="AC38" s="0" t="n">
        <v>845.827812692487</v>
      </c>
      <c r="AD38" s="0" t="n">
        <v>0.729704382717354</v>
      </c>
      <c r="AE38" s="0" t="n">
        <v>0.532412388794954</v>
      </c>
      <c r="AF38" s="0" t="n">
        <v>0.1972919939224</v>
      </c>
      <c r="AG38" s="0" t="n">
        <v>0.370992256642763</v>
      </c>
      <c r="AH38" s="0" t="n">
        <v>0.365940070138699</v>
      </c>
      <c r="AI38" s="0" t="n">
        <v>0.311702676511115</v>
      </c>
      <c r="AJ38" s="0" t="n">
        <v>0.295816334329797</v>
      </c>
      <c r="AK38" s="0" t="n">
        <v>0.339031474136627</v>
      </c>
      <c r="AL38" s="0" t="n">
        <v>0.314930190713815</v>
      </c>
      <c r="AM38" s="0" t="n">
        <v>0.308883196298944</v>
      </c>
      <c r="AN38" s="0" t="n">
        <v>0.287777815663919</v>
      </c>
      <c r="AO38" s="0" t="n">
        <v>4384479</v>
      </c>
    </row>
    <row r="39" customFormat="false" ht="15" hidden="false" customHeight="false" outlineLevel="0" collapsed="false">
      <c r="A39" s="0" t="n">
        <v>86</v>
      </c>
      <c r="B39" s="0" t="n">
        <v>0.654503885813482</v>
      </c>
      <c r="C39" s="0" t="n">
        <v>0.278362207144285</v>
      </c>
      <c r="D39" s="0" t="n">
        <v>0.0671339070422331</v>
      </c>
      <c r="E39" s="0" t="n">
        <v>0.858657197362191</v>
      </c>
      <c r="F39" s="0" t="n">
        <v>0.980939344464603</v>
      </c>
      <c r="G39" s="0" t="n">
        <v>0.887247010545644</v>
      </c>
      <c r="H39" s="0" t="n">
        <v>0.984821434903919</v>
      </c>
      <c r="I39" s="0" t="n">
        <v>0.561994472255268</v>
      </c>
      <c r="J39" s="0" t="n">
        <v>0.637239017789132</v>
      </c>
      <c r="K39" s="0" t="n">
        <v>0.161106533738819</v>
      </c>
      <c r="L39" s="0" t="n">
        <v>0.156001367412739</v>
      </c>
      <c r="M39" s="0" t="n">
        <v>0.239017712638065</v>
      </c>
      <c r="N39" s="0" t="n">
        <v>0.275282879964141</v>
      </c>
      <c r="O39" s="0" t="n">
        <v>0.0576450124688577</v>
      </c>
      <c r="P39" s="0" t="n">
        <v>0.0684174467113298</v>
      </c>
      <c r="Q39" s="0" t="n">
        <v>5368.08318950183</v>
      </c>
      <c r="R39" s="0" t="n">
        <v>3745.75130615091</v>
      </c>
      <c r="S39" s="0" t="n">
        <v>3208.22864276433</v>
      </c>
      <c r="T39" s="0" t="n">
        <v>2582.57433765228</v>
      </c>
      <c r="U39" s="0" t="n">
        <v>4579.85921843597</v>
      </c>
      <c r="V39" s="0" t="n">
        <v>4909.17869542669</v>
      </c>
      <c r="W39" s="0" t="n">
        <v>3231.79321744352</v>
      </c>
      <c r="X39" s="0" t="n">
        <v>0.530461288010493</v>
      </c>
      <c r="Y39" s="0" t="n">
        <v>0.675905588219283</v>
      </c>
      <c r="Z39" s="0" t="n">
        <v>527.77145643428</v>
      </c>
      <c r="AA39" s="0" t="n">
        <v>531.439253727639</v>
      </c>
      <c r="AB39" s="0" t="n">
        <v>477.931547351089</v>
      </c>
      <c r="AC39" s="0" t="n">
        <v>746.67114938768</v>
      </c>
      <c r="AD39" s="0" t="n">
        <v>0.735891173514883</v>
      </c>
      <c r="AE39" s="0" t="n">
        <v>0.5420811213357</v>
      </c>
      <c r="AF39" s="0" t="n">
        <v>0.193810052179183</v>
      </c>
      <c r="AG39" s="0" t="n">
        <v>0.375351353875654</v>
      </c>
      <c r="AH39" s="0" t="n">
        <v>0.371249483784233</v>
      </c>
      <c r="AI39" s="0" t="n">
        <v>0.313236860816403</v>
      </c>
      <c r="AJ39" s="0" t="n">
        <v>0.297189706933395</v>
      </c>
      <c r="AK39" s="0" t="n">
        <v>0.343050520876181</v>
      </c>
      <c r="AL39" s="0" t="n">
        <v>0.317149960138805</v>
      </c>
      <c r="AM39" s="0" t="n">
        <v>0.310349446013531</v>
      </c>
      <c r="AN39" s="0" t="n">
        <v>0.289386455937977</v>
      </c>
      <c r="AO39" s="0" t="n">
        <v>4393244</v>
      </c>
    </row>
    <row r="40" customFormat="false" ht="15" hidden="false" customHeight="false" outlineLevel="0" collapsed="false">
      <c r="A40" s="0" t="n">
        <v>87</v>
      </c>
      <c r="B40" s="0" t="n">
        <v>0.6546340513434</v>
      </c>
      <c r="C40" s="0" t="n">
        <v>0.276867927415372</v>
      </c>
      <c r="D40" s="0" t="n">
        <v>0.0684980212412277</v>
      </c>
      <c r="E40" s="0" t="n">
        <v>0.854685053459056</v>
      </c>
      <c r="F40" s="0" t="n">
        <v>0.979163898249611</v>
      </c>
      <c r="G40" s="0" t="n">
        <v>0.885320724613042</v>
      </c>
      <c r="H40" s="0" t="n">
        <v>0.984581520693244</v>
      </c>
      <c r="I40" s="0" t="n">
        <v>0.559505939168552</v>
      </c>
      <c r="J40" s="0" t="n">
        <v>0.630408807991021</v>
      </c>
      <c r="K40" s="0" t="n">
        <v>0.163323033464073</v>
      </c>
      <c r="L40" s="0" t="n">
        <v>0.157772099693917</v>
      </c>
      <c r="M40" s="0" t="n">
        <v>0.236634879344106</v>
      </c>
      <c r="N40" s="0" t="n">
        <v>0.27958488493452</v>
      </c>
      <c r="O40" s="0" t="n">
        <v>0.0585442349463983</v>
      </c>
      <c r="P40" s="0" t="n">
        <v>0.0691702053240699</v>
      </c>
      <c r="Q40" s="0" t="n">
        <v>5436.74644331727</v>
      </c>
      <c r="R40" s="0" t="n">
        <v>3766.87255002368</v>
      </c>
      <c r="S40" s="0" t="n">
        <v>3249.38322517669</v>
      </c>
      <c r="T40" s="0" t="n">
        <v>2598.36126621032</v>
      </c>
      <c r="U40" s="0" t="n">
        <v>4636.71195445381</v>
      </c>
      <c r="V40" s="0" t="n">
        <v>4963.96831963369</v>
      </c>
      <c r="W40" s="0" t="n">
        <v>3253.86148859865</v>
      </c>
      <c r="X40" s="0" t="n">
        <v>0.535614382680115</v>
      </c>
      <c r="Y40" s="0" t="n">
        <v>0.683504779134087</v>
      </c>
      <c r="Z40" s="0" t="n">
        <v>534.126222570041</v>
      </c>
      <c r="AA40" s="0" t="n">
        <v>532.173766116976</v>
      </c>
      <c r="AB40" s="0" t="n">
        <v>485.830384596887</v>
      </c>
      <c r="AC40" s="0" t="n">
        <v>695.815283467849</v>
      </c>
      <c r="AD40" s="0" t="n">
        <v>0.742384801597342</v>
      </c>
      <c r="AE40" s="0" t="n">
        <v>0.552584789538231</v>
      </c>
      <c r="AF40" s="0" t="n">
        <v>0.18980001205911</v>
      </c>
      <c r="AG40" s="0" t="n">
        <v>0.374971724957176</v>
      </c>
      <c r="AH40" s="0" t="n">
        <v>0.372588289774724</v>
      </c>
      <c r="AI40" s="0" t="n">
        <v>0.312139513614327</v>
      </c>
      <c r="AJ40" s="0" t="n">
        <v>0.297938813985201</v>
      </c>
      <c r="AK40" s="0" t="n">
        <v>0.342734981382249</v>
      </c>
      <c r="AL40" s="0" t="n">
        <v>0.318122110673539</v>
      </c>
      <c r="AM40" s="0" t="n">
        <v>0.308951893217252</v>
      </c>
      <c r="AN40" s="0" t="n">
        <v>0.290030910052446</v>
      </c>
      <c r="AO40" s="0" t="n">
        <v>4393728</v>
      </c>
    </row>
    <row r="41" customFormat="false" ht="15" hidden="false" customHeight="false" outlineLevel="0" collapsed="false">
      <c r="A41" s="0" t="n">
        <v>88</v>
      </c>
      <c r="B41" s="0" t="n">
        <v>0.650710730908933</v>
      </c>
      <c r="C41" s="0" t="n">
        <v>0.275086973285229</v>
      </c>
      <c r="D41" s="0" t="n">
        <v>0.0742022958058376</v>
      </c>
      <c r="E41" s="0" t="n">
        <v>0.85069786434417</v>
      </c>
      <c r="F41" s="0" t="n">
        <v>0.977761421204987</v>
      </c>
      <c r="G41" s="0" t="n">
        <v>0.882061114881534</v>
      </c>
      <c r="H41" s="0" t="n">
        <v>0.982832486201236</v>
      </c>
      <c r="I41" s="0" t="n">
        <v>0.553558229090064</v>
      </c>
      <c r="J41" s="0" t="n">
        <v>0.626652507930782</v>
      </c>
      <c r="K41" s="0" t="n">
        <v>0.166022097619718</v>
      </c>
      <c r="L41" s="0" t="n">
        <v>0.159885281848849</v>
      </c>
      <c r="M41" s="0" t="n">
        <v>0.234015900682646</v>
      </c>
      <c r="N41" s="0" t="n">
        <v>0.276520055990857</v>
      </c>
      <c r="O41" s="0" t="n">
        <v>0.0631237345714604</v>
      </c>
      <c r="P41" s="0" t="n">
        <v>0.0745888572833489</v>
      </c>
      <c r="Q41" s="0" t="n">
        <v>5467.92243074701</v>
      </c>
      <c r="R41" s="0" t="n">
        <v>3770.37065088578</v>
      </c>
      <c r="S41" s="0" t="n">
        <v>3255.9666429425</v>
      </c>
      <c r="T41" s="0" t="n">
        <v>2597.00500993292</v>
      </c>
      <c r="U41" s="0" t="n">
        <v>4646.41354434574</v>
      </c>
      <c r="V41" s="0" t="n">
        <v>4982.38114263559</v>
      </c>
      <c r="W41" s="0" t="n">
        <v>3260.45832364734</v>
      </c>
      <c r="X41" s="0" t="n">
        <v>0.53069479914618</v>
      </c>
      <c r="Y41" s="0" t="n">
        <v>0.681070610564539</v>
      </c>
      <c r="Z41" s="0" t="n">
        <v>533.269979579144</v>
      </c>
      <c r="AA41" s="0" t="n">
        <v>533.735991638023</v>
      </c>
      <c r="AB41" s="0" t="n">
        <v>485.512108627633</v>
      </c>
      <c r="AC41" s="0" t="n">
        <v>736.068389610768</v>
      </c>
      <c r="AD41" s="0" t="n">
        <v>0.738021934925212</v>
      </c>
      <c r="AE41" s="0" t="n">
        <v>0.556333152186016</v>
      </c>
      <c r="AF41" s="0" t="n">
        <v>0.181688782739196</v>
      </c>
      <c r="AG41" s="0" t="n">
        <v>0.378339641042743</v>
      </c>
      <c r="AH41" s="0" t="n">
        <v>0.376240541261395</v>
      </c>
      <c r="AI41" s="0" t="n">
        <v>0.316282054443968</v>
      </c>
      <c r="AJ41" s="0" t="n">
        <v>0.300636274958371</v>
      </c>
      <c r="AK41" s="0" t="n">
        <v>0.345910673968615</v>
      </c>
      <c r="AL41" s="0" t="n">
        <v>0.321630571797416</v>
      </c>
      <c r="AM41" s="0" t="n">
        <v>0.312987316181514</v>
      </c>
      <c r="AN41" s="0" t="n">
        <v>0.291665245321367</v>
      </c>
      <c r="AO41" s="0" t="n">
        <v>4402942</v>
      </c>
    </row>
    <row r="42" customFormat="false" ht="15" hidden="false" customHeight="false" outlineLevel="0" collapsed="false">
      <c r="A42" s="0" t="n">
        <v>89</v>
      </c>
      <c r="B42" s="0" t="n">
        <v>0.646486657516226</v>
      </c>
      <c r="C42" s="0" t="n">
        <v>0.273712505866792</v>
      </c>
      <c r="D42" s="0" t="n">
        <v>0.079800836616982</v>
      </c>
      <c r="E42" s="0" t="n">
        <v>0.848086605309021</v>
      </c>
      <c r="F42" s="0" t="n">
        <v>0.977395507969754</v>
      </c>
      <c r="G42" s="0" t="n">
        <v>0.879832126082608</v>
      </c>
      <c r="H42" s="0" t="n">
        <v>0.982683832189778</v>
      </c>
      <c r="I42" s="0" t="n">
        <v>0.548276674750512</v>
      </c>
      <c r="J42" s="0" t="n">
        <v>0.62254102657734</v>
      </c>
      <c r="K42" s="0" t="n">
        <v>0.168048032185625</v>
      </c>
      <c r="L42" s="0" t="n">
        <v>0.162344461665837</v>
      </c>
      <c r="M42" s="0" t="n">
        <v>0.232131909931193</v>
      </c>
      <c r="N42" s="0" t="n">
        <v>0.274750900878476</v>
      </c>
      <c r="O42" s="0" t="n">
        <v>0.0676780206273161</v>
      </c>
      <c r="P42" s="0" t="n">
        <v>0.0801035805139367</v>
      </c>
      <c r="Q42" s="0" t="n">
        <v>5492.94581811555</v>
      </c>
      <c r="R42" s="0" t="n">
        <v>3802.72148588216</v>
      </c>
      <c r="S42" s="0" t="n">
        <v>3262.3715406492</v>
      </c>
      <c r="T42" s="0" t="n">
        <v>2601.59863859011</v>
      </c>
      <c r="U42" s="0" t="n">
        <v>4651.67781923195</v>
      </c>
      <c r="V42" s="0" t="n">
        <v>5005.71594310295</v>
      </c>
      <c r="W42" s="0" t="n">
        <v>3266.8742053709</v>
      </c>
      <c r="X42" s="0" t="n">
        <v>0.537074831929147</v>
      </c>
      <c r="Y42" s="0" t="n">
        <v>0.683594651877464</v>
      </c>
      <c r="Z42" s="0" t="n">
        <v>685.163324863381</v>
      </c>
      <c r="AA42" s="0" t="n">
        <v>669.237708177374</v>
      </c>
      <c r="AB42" s="0" t="n">
        <v>615.02247405607</v>
      </c>
      <c r="AC42" s="0" t="n">
        <v>879.349293222603</v>
      </c>
      <c r="AD42" s="0" t="n">
        <v>0.738023735329207</v>
      </c>
      <c r="AE42" s="0" t="n">
        <v>0.542336053033649</v>
      </c>
      <c r="AF42" s="0" t="n">
        <v>0.195687682295558</v>
      </c>
      <c r="AG42" s="0" t="n">
        <v>0.37787317527785</v>
      </c>
      <c r="AH42" s="0" t="n">
        <v>0.378527624038816</v>
      </c>
      <c r="AI42" s="0" t="n">
        <v>0.315474370676793</v>
      </c>
      <c r="AJ42" s="0" t="n">
        <v>0.302142062080135</v>
      </c>
      <c r="AK42" s="0" t="n">
        <v>0.343268574783925</v>
      </c>
      <c r="AL42" s="0" t="n">
        <v>0.321957151547963</v>
      </c>
      <c r="AM42" s="0" t="n">
        <v>0.312005560611849</v>
      </c>
      <c r="AN42" s="0" t="n">
        <v>0.293194099414438</v>
      </c>
      <c r="AO42" s="0" t="n">
        <v>4413873</v>
      </c>
    </row>
    <row r="43" customFormat="false" ht="15" hidden="false" customHeight="false" outlineLevel="0" collapsed="false">
      <c r="A43" s="0" t="n">
        <v>90</v>
      </c>
      <c r="B43" s="0" t="n">
        <v>0.639544658802196</v>
      </c>
      <c r="C43" s="0" t="n">
        <v>0.270576565255999</v>
      </c>
      <c r="D43" s="0" t="n">
        <v>0.0898787759418054</v>
      </c>
      <c r="E43" s="0" t="n">
        <v>0.850113313301515</v>
      </c>
      <c r="F43" s="0" t="n">
        <v>0.978385292226106</v>
      </c>
      <c r="G43" s="0" t="n">
        <v>0.880753622903716</v>
      </c>
      <c r="H43" s="0" t="n">
        <v>0.983693067169816</v>
      </c>
      <c r="I43" s="0" t="n">
        <v>0.543685428898622</v>
      </c>
      <c r="J43" s="0" t="n">
        <v>0.61623888939404</v>
      </c>
      <c r="K43" s="0" t="n">
        <v>0.171046843725862</v>
      </c>
      <c r="L43" s="0" t="n">
        <v>0.166995506424743</v>
      </c>
      <c r="M43" s="0" t="n">
        <v>0.230020740391521</v>
      </c>
      <c r="N43" s="0" t="n">
        <v>0.271845964253151</v>
      </c>
      <c r="O43" s="0" t="n">
        <v>0.0764071440113727</v>
      </c>
      <c r="P43" s="0" t="n">
        <v>0.0903004385789148</v>
      </c>
      <c r="Q43" s="0" t="n">
        <v>5527.99863788079</v>
      </c>
      <c r="R43" s="0" t="n">
        <v>3811.29231763145</v>
      </c>
      <c r="S43" s="0" t="n">
        <v>3275.19143156832</v>
      </c>
      <c r="T43" s="0" t="n">
        <v>2610.47408304215</v>
      </c>
      <c r="U43" s="0" t="n">
        <v>4656.21826604375</v>
      </c>
      <c r="V43" s="0" t="n">
        <v>5032.12220969459</v>
      </c>
      <c r="W43" s="0" t="n">
        <v>3279.7156915418</v>
      </c>
      <c r="X43" s="0" t="n">
        <v>0.536205133018824</v>
      </c>
      <c r="Y43" s="0" t="n">
        <v>0.684701722357135</v>
      </c>
      <c r="Z43" s="0" t="n">
        <v>530.888817101555</v>
      </c>
      <c r="AA43" s="0" t="n">
        <v>535.803308678596</v>
      </c>
      <c r="AB43" s="0" t="n">
        <v>483.809743767401</v>
      </c>
      <c r="AC43" s="0" t="n">
        <v>750.124321359653</v>
      </c>
      <c r="AD43" s="0" t="n">
        <v>0.745650274439174</v>
      </c>
      <c r="AE43" s="0" t="n">
        <v>0.556393772044052</v>
      </c>
      <c r="AF43" s="0" t="n">
        <v>0.189256502395121</v>
      </c>
      <c r="AG43" s="0" t="n">
        <v>0.380760540349421</v>
      </c>
      <c r="AH43" s="0" t="n">
        <v>0.378672497580467</v>
      </c>
      <c r="AI43" s="0" t="n">
        <v>0.317938653780285</v>
      </c>
      <c r="AJ43" s="0" t="n">
        <v>0.302948418495163</v>
      </c>
      <c r="AK43" s="0" t="n">
        <v>0.344377303474128</v>
      </c>
      <c r="AL43" s="0" t="n">
        <v>0.320881301181125</v>
      </c>
      <c r="AM43" s="0" t="n">
        <v>0.314181726380472</v>
      </c>
      <c r="AN43" s="0" t="n">
        <v>0.294654518146758</v>
      </c>
      <c r="AO43" s="0" t="n">
        <v>4413089</v>
      </c>
    </row>
    <row r="44" customFormat="false" ht="15" hidden="false" customHeight="false" outlineLevel="0" collapsed="false">
      <c r="A44" s="0" t="n">
        <v>91</v>
      </c>
      <c r="B44" s="0" t="n">
        <v>0.637268973182206</v>
      </c>
      <c r="C44" s="0" t="n">
        <v>0.268268279229178</v>
      </c>
      <c r="D44" s="0" t="n">
        <v>0.0944627475886159</v>
      </c>
      <c r="E44" s="0" t="n">
        <v>0.850424736868939</v>
      </c>
      <c r="F44" s="0" t="n">
        <v>0.978662122260169</v>
      </c>
      <c r="G44" s="0" t="n">
        <v>0.880502378894294</v>
      </c>
      <c r="H44" s="0" t="n">
        <v>0.983788584045937</v>
      </c>
      <c r="I44" s="0" t="n">
        <v>0.541949298833216</v>
      </c>
      <c r="J44" s="0" t="n">
        <v>0.614806355176013</v>
      </c>
      <c r="K44" s="0" t="n">
        <v>0.17244882589455</v>
      </c>
      <c r="L44" s="0" t="n">
        <v>0.169666416142162</v>
      </c>
      <c r="M44" s="0" t="n">
        <v>0.228141980773757</v>
      </c>
      <c r="N44" s="0" t="n">
        <v>0.269100113601009</v>
      </c>
      <c r="O44" s="0" t="n">
        <v>0.0803334572619657</v>
      </c>
      <c r="P44" s="0" t="n">
        <v>0.0947556534831464</v>
      </c>
      <c r="Q44" s="0" t="n">
        <v>5563.9111900898</v>
      </c>
      <c r="R44" s="0" t="n">
        <v>3840.8717930988</v>
      </c>
      <c r="S44" s="0" t="n">
        <v>3290.79684455579</v>
      </c>
      <c r="T44" s="0" t="n">
        <v>2610.00073423301</v>
      </c>
      <c r="U44" s="0" t="n">
        <v>4675.07221833126</v>
      </c>
      <c r="V44" s="0" t="n">
        <v>5067.19909050884</v>
      </c>
      <c r="W44" s="0" t="n">
        <v>3295.34600425667</v>
      </c>
      <c r="X44" s="0" t="n">
        <v>0.535162059764049</v>
      </c>
      <c r="Y44" s="0" t="n">
        <v>0.686506971737553</v>
      </c>
      <c r="Z44" s="0" t="n">
        <v>533.817813601546</v>
      </c>
      <c r="AA44" s="0" t="n">
        <v>537.152994538575</v>
      </c>
      <c r="AB44" s="0" t="n">
        <v>487.995945232071</v>
      </c>
      <c r="AC44" s="0" t="n">
        <v>722.536650472723</v>
      </c>
      <c r="AD44" s="0" t="n">
        <v>0.737409490785653</v>
      </c>
      <c r="AE44" s="0" t="n">
        <v>0.550132268498692</v>
      </c>
      <c r="AF44" s="0" t="n">
        <v>0.187277222286961</v>
      </c>
      <c r="AG44" s="0" t="n">
        <v>0.379891224048859</v>
      </c>
      <c r="AH44" s="0" t="n">
        <v>0.379357411030196</v>
      </c>
      <c r="AI44" s="0" t="n">
        <v>0.317983490072529</v>
      </c>
      <c r="AJ44" s="0" t="n">
        <v>0.303903650532099</v>
      </c>
      <c r="AK44" s="0" t="n">
        <v>0.343994096870765</v>
      </c>
      <c r="AL44" s="0" t="n">
        <v>0.321079553312541</v>
      </c>
      <c r="AM44" s="0" t="n">
        <v>0.314333826825012</v>
      </c>
      <c r="AN44" s="0" t="n">
        <v>0.295703963364269</v>
      </c>
      <c r="AO44" s="0" t="n">
        <v>4403590</v>
      </c>
    </row>
    <row r="45" customFormat="false" ht="15" hidden="false" customHeight="false" outlineLevel="0" collapsed="false">
      <c r="A45" s="0" t="n">
        <v>92</v>
      </c>
      <c r="B45" s="0" t="n">
        <v>0.630898317841029</v>
      </c>
      <c r="C45" s="0" t="n">
        <v>0.264972009366672</v>
      </c>
      <c r="D45" s="0" t="n">
        <v>0.104129672792299</v>
      </c>
      <c r="E45" s="0" t="n">
        <v>0.852739298523885</v>
      </c>
      <c r="F45" s="0" t="n">
        <v>0.978278283033456</v>
      </c>
      <c r="G45" s="0" t="n">
        <v>0.882997132598857</v>
      </c>
      <c r="H45" s="0" t="n">
        <v>0.983771300458225</v>
      </c>
      <c r="I45" s="0" t="n">
        <v>0.537991788995658</v>
      </c>
      <c r="J45" s="0" t="n">
        <v>0.607934516243169</v>
      </c>
      <c r="K45" s="0" t="n">
        <v>0.17375898702175</v>
      </c>
      <c r="L45" s="0" t="n">
        <v>0.171219428027275</v>
      </c>
      <c r="M45" s="0" t="n">
        <v>0.2259520453958</v>
      </c>
      <c r="N45" s="0" t="n">
        <v>0.265863681435567</v>
      </c>
      <c r="O45" s="0" t="n">
        <v>0.0887954641324267</v>
      </c>
      <c r="P45" s="0" t="n">
        <v>0.10448008535472</v>
      </c>
      <c r="Q45" s="0" t="n">
        <v>5612.358593035</v>
      </c>
      <c r="R45" s="0" t="n">
        <v>3871.58940689381</v>
      </c>
      <c r="S45" s="0" t="n">
        <v>3295.99972247229</v>
      </c>
      <c r="T45" s="0" t="n">
        <v>2618.51326444632</v>
      </c>
      <c r="U45" s="0" t="n">
        <v>4686.84019423099</v>
      </c>
      <c r="V45" s="0" t="n">
        <v>5091.16981111949</v>
      </c>
      <c r="W45" s="0" t="n">
        <v>3300.56181269237</v>
      </c>
      <c r="X45" s="0" t="n">
        <v>0.533210736275664</v>
      </c>
      <c r="Y45" s="0" t="n">
        <v>0.686143549346234</v>
      </c>
      <c r="Z45" s="0" t="n">
        <v>539.007345371986</v>
      </c>
      <c r="AA45" s="0" t="n">
        <v>540.16688166801</v>
      </c>
      <c r="AB45" s="0" t="n">
        <v>490.466198774154</v>
      </c>
      <c r="AC45" s="0" t="n">
        <v>741.232034322811</v>
      </c>
      <c r="AD45" s="0" t="n">
        <v>0.739178162885377</v>
      </c>
      <c r="AE45" s="0" t="n">
        <v>0.553649786640585</v>
      </c>
      <c r="AF45" s="0" t="n">
        <v>0.185528376244792</v>
      </c>
      <c r="AG45" s="0" t="n">
        <v>0.381293840908954</v>
      </c>
      <c r="AH45" s="0" t="n">
        <v>0.379204457277567</v>
      </c>
      <c r="AI45" s="0" t="n">
        <v>0.321109587575212</v>
      </c>
      <c r="AJ45" s="0" t="n">
        <v>0.30634969673016</v>
      </c>
      <c r="AK45" s="0" t="n">
        <v>0.3473224984021</v>
      </c>
      <c r="AL45" s="0" t="n">
        <v>0.323594286455213</v>
      </c>
      <c r="AM45" s="0" t="n">
        <v>0.317498667576418</v>
      </c>
      <c r="AN45" s="0" t="n">
        <v>0.298159263126422</v>
      </c>
      <c r="AO45" s="0" t="n">
        <v>4435214</v>
      </c>
    </row>
    <row r="46" customFormat="false" ht="15" hidden="false" customHeight="false" outlineLevel="0" collapsed="false">
      <c r="A46" s="0" t="n">
        <v>93</v>
      </c>
      <c r="B46" s="0" t="n">
        <v>0.624499763680648</v>
      </c>
      <c r="C46" s="0" t="n">
        <v>0.261356773042353</v>
      </c>
      <c r="D46" s="0" t="n">
        <v>0.114143463277</v>
      </c>
      <c r="E46" s="0" t="n">
        <v>0.853598989660164</v>
      </c>
      <c r="F46" s="0" t="n">
        <v>0.977827667759804</v>
      </c>
      <c r="G46" s="0" t="n">
        <v>0.883508278212529</v>
      </c>
      <c r="H46" s="0" t="n">
        <v>0.983263021501986</v>
      </c>
      <c r="I46" s="0" t="n">
        <v>0.533072367320812</v>
      </c>
      <c r="J46" s="0" t="n">
        <v>0.601475465071054</v>
      </c>
      <c r="K46" s="0" t="n">
        <v>0.175742155737658</v>
      </c>
      <c r="L46" s="0" t="n">
        <v>0.173447587350804</v>
      </c>
      <c r="M46" s="0" t="n">
        <v>0.223093877409793</v>
      </c>
      <c r="N46" s="0" t="n">
        <v>0.261949761167285</v>
      </c>
      <c r="O46" s="0" t="n">
        <v>0.0974327449295588</v>
      </c>
      <c r="P46" s="0" t="n">
        <v>0.114402441521466</v>
      </c>
      <c r="Q46" s="0" t="n">
        <v>5641.84564777312</v>
      </c>
      <c r="R46" s="0" t="n">
        <v>3883.63189421443</v>
      </c>
      <c r="S46" s="0" t="n">
        <v>3301.11879415896</v>
      </c>
      <c r="T46" s="0" t="n">
        <v>2624.37488360543</v>
      </c>
      <c r="U46" s="0" t="n">
        <v>4685.65626737975</v>
      </c>
      <c r="V46" s="0" t="n">
        <v>5103.13606555215</v>
      </c>
      <c r="W46" s="0" t="n">
        <v>3305.69426249963</v>
      </c>
      <c r="X46" s="0" t="n">
        <v>0.5297713902047</v>
      </c>
      <c r="Y46" s="0" t="n">
        <v>0.683962671123012</v>
      </c>
      <c r="Z46" s="0" t="n">
        <v>672.595366913817</v>
      </c>
      <c r="AA46" s="0" t="n">
        <v>663.822809770607</v>
      </c>
      <c r="AB46" s="0" t="n">
        <v>612.925941307956</v>
      </c>
      <c r="AC46" s="0" t="n">
        <v>887.003729063718</v>
      </c>
      <c r="AD46" s="0" t="n">
        <v>0.730985600284951</v>
      </c>
      <c r="AE46" s="0" t="n">
        <v>0.558029501193588</v>
      </c>
      <c r="AF46" s="0" t="n">
        <v>0.172956099091364</v>
      </c>
      <c r="AG46" s="0" t="n">
        <v>0.381674564679383</v>
      </c>
      <c r="AH46" s="0" t="n">
        <v>0.380257741601677</v>
      </c>
      <c r="AI46" s="0" t="n">
        <v>0.323311828916238</v>
      </c>
      <c r="AJ46" s="0" t="n">
        <v>0.308131206067748</v>
      </c>
      <c r="AK46" s="0" t="n">
        <v>0.347565269282057</v>
      </c>
      <c r="AL46" s="0" t="n">
        <v>0.323643785127122</v>
      </c>
      <c r="AM46" s="0" t="n">
        <v>0.320285988099515</v>
      </c>
      <c r="AN46" s="0" t="n">
        <v>0.299656230888105</v>
      </c>
      <c r="AO46" s="0" t="n">
        <v>4457162</v>
      </c>
    </row>
    <row r="47" customFormat="false" ht="15" hidden="false" customHeight="false" outlineLevel="0" collapsed="false">
      <c r="A47" s="0" t="n">
        <v>94</v>
      </c>
      <c r="B47" s="0" t="n">
        <v>0.620688820881624</v>
      </c>
      <c r="C47" s="0" t="n">
        <v>0.258399500626905</v>
      </c>
      <c r="D47" s="0" t="n">
        <v>0.120911678491472</v>
      </c>
      <c r="E47" s="0" t="n">
        <v>0.854885469885903</v>
      </c>
      <c r="F47" s="0" t="n">
        <v>0.977058236742244</v>
      </c>
      <c r="G47" s="0" t="n">
        <v>0.884022962327819</v>
      </c>
      <c r="H47" s="0" t="n">
        <v>0.982551425973569</v>
      </c>
      <c r="I47" s="0" t="n">
        <v>0.530617854292314</v>
      </c>
      <c r="J47" s="0" t="n">
        <v>0.597265356462438</v>
      </c>
      <c r="K47" s="0" t="n">
        <v>0.178335398999058</v>
      </c>
      <c r="L47" s="0" t="n">
        <v>0.177211339742772</v>
      </c>
      <c r="M47" s="0" t="n">
        <v>0.220901978511714</v>
      </c>
      <c r="N47" s="0" t="n">
        <v>0.258727651618537</v>
      </c>
      <c r="O47" s="0" t="n">
        <v>0.103365637081875</v>
      </c>
      <c r="P47" s="0" t="n">
        <v>0.121065228661269</v>
      </c>
      <c r="Q47" s="0" t="n">
        <v>5695.87591152414</v>
      </c>
      <c r="R47" s="0" t="n">
        <v>3921.91938698011</v>
      </c>
      <c r="S47" s="0" t="n">
        <v>3326.54600827342</v>
      </c>
      <c r="T47" s="0" t="n">
        <v>2645.0312659645</v>
      </c>
      <c r="U47" s="0" t="n">
        <v>4714.75950079243</v>
      </c>
      <c r="V47" s="0" t="n">
        <v>5155.09199974778</v>
      </c>
      <c r="W47" s="0" t="n">
        <v>3331.16244683912</v>
      </c>
      <c r="X47" s="0" t="n">
        <v>0.531789652889072</v>
      </c>
      <c r="Y47" s="0" t="n">
        <v>0.687768322291905</v>
      </c>
      <c r="Z47" s="0" t="n">
        <v>535.783278791666</v>
      </c>
      <c r="AA47" s="0" t="n">
        <v>531.877056475434</v>
      </c>
      <c r="AB47" s="0" t="n">
        <v>484.833840219833</v>
      </c>
      <c r="AC47" s="0" t="n">
        <v>746.793929066754</v>
      </c>
      <c r="AD47" s="0" t="n">
        <v>0.739067471494446</v>
      </c>
      <c r="AE47" s="0" t="n">
        <v>0.573397487993267</v>
      </c>
      <c r="AF47" s="0" t="n">
        <v>0.165848702174386</v>
      </c>
      <c r="AG47" s="0" t="n">
        <v>0.382717815951643</v>
      </c>
      <c r="AH47" s="0" t="n">
        <v>0.38067467422777</v>
      </c>
      <c r="AI47" s="0" t="n">
        <v>0.325418787289293</v>
      </c>
      <c r="AJ47" s="0" t="n">
        <v>0.309774511868528</v>
      </c>
      <c r="AK47" s="0" t="n">
        <v>0.347724478204516</v>
      </c>
      <c r="AL47" s="0" t="n">
        <v>0.324380742259584</v>
      </c>
      <c r="AM47" s="0" t="n">
        <v>0.321854602454438</v>
      </c>
      <c r="AN47" s="0" t="n">
        <v>0.301060594465125</v>
      </c>
      <c r="AO47" s="0" t="n">
        <v>4479831</v>
      </c>
    </row>
    <row r="48" customFormat="false" ht="15" hidden="false" customHeight="false" outlineLevel="0" collapsed="false">
      <c r="A48" s="0" t="n">
        <v>95</v>
      </c>
      <c r="B48" s="0" t="n">
        <v>0.615664334539822</v>
      </c>
      <c r="C48" s="0" t="n">
        <v>0.256748002996343</v>
      </c>
      <c r="D48" s="0" t="n">
        <v>0.127587662463836</v>
      </c>
      <c r="E48" s="0" t="n">
        <v>0.854789661925083</v>
      </c>
      <c r="F48" s="0" t="n">
        <v>0.97676264665001</v>
      </c>
      <c r="G48" s="0" t="n">
        <v>0.884444870045552</v>
      </c>
      <c r="H48" s="0" t="n">
        <v>0.982537611793443</v>
      </c>
      <c r="I48" s="0" t="n">
        <v>0.526263508380625</v>
      </c>
      <c r="J48" s="0" t="n">
        <v>0.591664983812374</v>
      </c>
      <c r="K48" s="0" t="n">
        <v>0.17953168198067</v>
      </c>
      <c r="L48" s="0" t="n">
        <v>0.178826542121127</v>
      </c>
      <c r="M48" s="0" t="n">
        <v>0.219465538681184</v>
      </c>
      <c r="N48" s="0" t="n">
        <v>0.25725704059689</v>
      </c>
      <c r="O48" s="0" t="n">
        <v>0.109060614863274</v>
      </c>
      <c r="P48" s="0" t="n">
        <v>0.127840622240746</v>
      </c>
      <c r="Q48" s="0" t="n">
        <v>5774.03101299215</v>
      </c>
      <c r="R48" s="0" t="n">
        <v>3963.15612895885</v>
      </c>
      <c r="S48" s="0" t="n">
        <v>3361.58318193283</v>
      </c>
      <c r="T48" s="0" t="n">
        <v>2673.83849599432</v>
      </c>
      <c r="U48" s="0" t="n">
        <v>4759.09353360319</v>
      </c>
      <c r="V48" s="0" t="n">
        <v>5209.58455732738</v>
      </c>
      <c r="W48" s="0" t="n">
        <v>3366.25141982563</v>
      </c>
      <c r="X48" s="0" t="n">
        <v>0.532823533817064</v>
      </c>
      <c r="Y48" s="0" t="n">
        <v>0.690254595164409</v>
      </c>
      <c r="Z48" s="0" t="n">
        <v>540.644760237806</v>
      </c>
      <c r="AA48" s="0" t="n">
        <v>535.599617114612</v>
      </c>
      <c r="AB48" s="0" t="n">
        <v>486.876032240346</v>
      </c>
      <c r="AC48" s="0" t="n">
        <v>757.118706100431</v>
      </c>
      <c r="AD48" s="0" t="n">
        <v>0.726577911362933</v>
      </c>
      <c r="AE48" s="0" t="n">
        <v>0.562444483261177</v>
      </c>
      <c r="AF48" s="0" t="n">
        <v>0.164133428101756</v>
      </c>
      <c r="AG48" s="0" t="n">
        <v>0.383265908961528</v>
      </c>
      <c r="AH48" s="0" t="n">
        <v>0.3810574852947</v>
      </c>
      <c r="AI48" s="0" t="n">
        <v>0.325899466601472</v>
      </c>
      <c r="AJ48" s="0" t="n">
        <v>0.310640677747017</v>
      </c>
      <c r="AK48" s="0" t="n">
        <v>0.347411000256682</v>
      </c>
      <c r="AL48" s="0" t="n">
        <v>0.324927259966417</v>
      </c>
      <c r="AM48" s="0" t="n">
        <v>0.322340318916338</v>
      </c>
      <c r="AN48" s="0" t="n">
        <v>0.301987671075357</v>
      </c>
      <c r="AO48" s="0" t="n">
        <v>4482145</v>
      </c>
    </row>
    <row r="49" customFormat="false" ht="15" hidden="false" customHeight="false" outlineLevel="0" collapsed="false">
      <c r="A49" s="0" t="n">
        <v>96</v>
      </c>
      <c r="B49" s="0" t="n">
        <v>0.614419717760082</v>
      </c>
      <c r="C49" s="0" t="n">
        <v>0.253641380052586</v>
      </c>
      <c r="D49" s="0" t="n">
        <v>0.131938902187331</v>
      </c>
      <c r="E49" s="0" t="n">
        <v>0.851291629393699</v>
      </c>
      <c r="F49" s="0" t="n">
        <v>0.975735879931367</v>
      </c>
      <c r="G49" s="0" t="n">
        <v>0.881720045354316</v>
      </c>
      <c r="H49" s="0" t="n">
        <v>0.981529451303184</v>
      </c>
      <c r="I49" s="0" t="n">
        <v>0.523050362663598</v>
      </c>
      <c r="J49" s="0" t="n">
        <v>0.589135584011751</v>
      </c>
      <c r="K49" s="0" t="n">
        <v>0.18065535847573</v>
      </c>
      <c r="L49" s="0" t="n">
        <v>0.180057584067585</v>
      </c>
      <c r="M49" s="0" t="n">
        <v>0.215922783706633</v>
      </c>
      <c r="N49" s="0" t="n">
        <v>0.254312362696949</v>
      </c>
      <c r="O49" s="0" t="n">
        <v>0.112318483023469</v>
      </c>
      <c r="P49" s="0" t="n">
        <v>0.132287933222668</v>
      </c>
      <c r="Q49" s="0" t="n">
        <v>5805.03460607737</v>
      </c>
      <c r="R49" s="0" t="n">
        <v>3992.41412136991</v>
      </c>
      <c r="S49" s="0" t="n">
        <v>3365.15205301037</v>
      </c>
      <c r="T49" s="0" t="n">
        <v>2676.03443225926</v>
      </c>
      <c r="U49" s="0" t="n">
        <v>4773.3425802737</v>
      </c>
      <c r="V49" s="0" t="n">
        <v>5232.19388714211</v>
      </c>
      <c r="W49" s="0" t="n">
        <v>3369.83582008209</v>
      </c>
      <c r="X49" s="0" t="n">
        <v>0.528850730287132</v>
      </c>
      <c r="Y49" s="0" t="n">
        <v>0.689834033019926</v>
      </c>
      <c r="Z49" s="0" t="n">
        <v>540.377381215552</v>
      </c>
      <c r="AA49" s="0" t="n">
        <v>540.453776222043</v>
      </c>
      <c r="AB49" s="0" t="n">
        <v>491.960843550733</v>
      </c>
      <c r="AC49" s="0" t="n">
        <v>734.78291698889</v>
      </c>
      <c r="AD49" s="0" t="n">
        <v>0.723850549539915</v>
      </c>
      <c r="AE49" s="0" t="n">
        <v>0.551476556840405</v>
      </c>
      <c r="AF49" s="0" t="n">
        <v>0.17237399269951</v>
      </c>
      <c r="AG49" s="0" t="n">
        <v>0.385542812071811</v>
      </c>
      <c r="AH49" s="0" t="n">
        <v>0.383920254580022</v>
      </c>
      <c r="AI49" s="0" t="n">
        <v>0.329634181619824</v>
      </c>
      <c r="AJ49" s="0" t="n">
        <v>0.312596530678231</v>
      </c>
      <c r="AK49" s="0" t="n">
        <v>0.349817152658678</v>
      </c>
      <c r="AL49" s="0" t="n">
        <v>0.326108926906507</v>
      </c>
      <c r="AM49" s="0" t="n">
        <v>0.32533609995963</v>
      </c>
      <c r="AN49" s="0" t="n">
        <v>0.30341515507737</v>
      </c>
      <c r="AO49" s="0" t="n">
        <v>4503274</v>
      </c>
    </row>
    <row r="50" customFormat="false" ht="15" hidden="false" customHeight="false" outlineLevel="0" collapsed="false">
      <c r="A50" s="0" t="n">
        <v>97</v>
      </c>
      <c r="B50" s="0" t="n">
        <v>0.609380133807765</v>
      </c>
      <c r="C50" s="0" t="n">
        <v>0.251515643282684</v>
      </c>
      <c r="D50" s="0" t="n">
        <v>0.13910422290955</v>
      </c>
      <c r="E50" s="0" t="n">
        <v>0.848505848899951</v>
      </c>
      <c r="F50" s="0" t="n">
        <v>0.974370121281939</v>
      </c>
      <c r="G50" s="0" t="n">
        <v>0.88000778707725</v>
      </c>
      <c r="H50" s="0" t="n">
        <v>0.980657580427715</v>
      </c>
      <c r="I50" s="0" t="n">
        <v>0.517062607739324</v>
      </c>
      <c r="J50" s="0" t="n">
        <v>0.583652073136991</v>
      </c>
      <c r="K50" s="0" t="n">
        <v>0.1843536273671</v>
      </c>
      <c r="L50" s="0" t="n">
        <v>0.183968351869552</v>
      </c>
      <c r="M50" s="0" t="n">
        <v>0.213412494415191</v>
      </c>
      <c r="N50" s="0" t="n">
        <v>0.251578861513841</v>
      </c>
      <c r="O50" s="0" t="n">
        <v>0.118030746745436</v>
      </c>
      <c r="P50" s="0" t="n">
        <v>0.139139186631106</v>
      </c>
      <c r="Q50" s="0" t="n">
        <v>5817.04881317315</v>
      </c>
      <c r="R50" s="0" t="n">
        <v>4112.5781216971</v>
      </c>
      <c r="S50" s="0" t="n">
        <v>3368.7173021184</v>
      </c>
      <c r="T50" s="0" t="n">
        <v>2679.81604601859</v>
      </c>
      <c r="U50" s="0" t="n">
        <v>4764.85281203953</v>
      </c>
      <c r="V50" s="0" t="n">
        <v>5275.67052217904</v>
      </c>
      <c r="W50" s="0" t="n">
        <v>3373.40962182384</v>
      </c>
      <c r="X50" s="0" t="n">
        <v>0.524915777435374</v>
      </c>
      <c r="Y50" s="0" t="n">
        <v>0.690479404847694</v>
      </c>
      <c r="Z50" s="0" t="n">
        <v>684.007594907974</v>
      </c>
      <c r="AA50" s="0" t="n">
        <v>673.032107756956</v>
      </c>
      <c r="AB50" s="0" t="n">
        <v>625.897501677915</v>
      </c>
      <c r="AC50" s="0" t="n">
        <v>874.689794001308</v>
      </c>
      <c r="AD50" s="0" t="n">
        <v>0.741500832850836</v>
      </c>
      <c r="AE50" s="0" t="n">
        <v>0.574227362736867</v>
      </c>
      <c r="AF50" s="0" t="n">
        <v>0.167273470113969</v>
      </c>
      <c r="AG50" s="0" t="n">
        <v>0.386390000953037</v>
      </c>
      <c r="AH50" s="0" t="n">
        <v>0.385392812259431</v>
      </c>
      <c r="AI50" s="0" t="n">
        <v>0.329919426467789</v>
      </c>
      <c r="AJ50" s="0" t="n">
        <v>0.314351693958602</v>
      </c>
      <c r="AK50" s="0" t="n">
        <v>0.349751718550599</v>
      </c>
      <c r="AL50" s="0" t="n">
        <v>0.328199798747298</v>
      </c>
      <c r="AM50" s="0" t="n">
        <v>0.324941261557058</v>
      </c>
      <c r="AN50" s="0" t="n">
        <v>0.304618118811996</v>
      </c>
      <c r="AO50" s="0" t="n">
        <v>4510898</v>
      </c>
    </row>
    <row r="51" customFormat="false" ht="15" hidden="false" customHeight="false" outlineLevel="0" collapsed="false">
      <c r="A51" s="0" t="n">
        <v>98</v>
      </c>
      <c r="B51" s="0" t="n">
        <v>0.605100440893942</v>
      </c>
      <c r="C51" s="0" t="n">
        <v>0.249707890166171</v>
      </c>
      <c r="D51" s="0" t="n">
        <v>0.145191668939886</v>
      </c>
      <c r="E51" s="0" t="n">
        <v>0.846695306266198</v>
      </c>
      <c r="F51" s="0" t="n">
        <v>0.973666473141247</v>
      </c>
      <c r="G51" s="0" t="n">
        <v>0.87847316240731</v>
      </c>
      <c r="H51" s="0" t="n">
        <v>0.980182625346202</v>
      </c>
      <c r="I51" s="0" t="n">
        <v>0.512335703124508</v>
      </c>
      <c r="J51" s="0" t="n">
        <v>0.578986643560422</v>
      </c>
      <c r="K51" s="0" t="n">
        <v>0.186715960602034</v>
      </c>
      <c r="L51" s="0" t="n">
        <v>0.186357015376112</v>
      </c>
      <c r="M51" s="0" t="n">
        <v>0.211426498541332</v>
      </c>
      <c r="N51" s="0" t="n">
        <v>0.249568948010153</v>
      </c>
      <c r="O51" s="0" t="n">
        <v>0.122933104600358</v>
      </c>
      <c r="P51" s="0" t="n">
        <v>0.145110881570672</v>
      </c>
      <c r="Q51" s="0" t="n">
        <v>5827.18158192078</v>
      </c>
      <c r="R51" s="0" t="n">
        <v>4127.27447507302</v>
      </c>
      <c r="S51" s="0" t="n">
        <v>3371.47551333701</v>
      </c>
      <c r="T51" s="0" t="n">
        <v>2683.09053958934</v>
      </c>
      <c r="U51" s="0" t="n">
        <v>4757.47657493142</v>
      </c>
      <c r="V51" s="0" t="n">
        <v>5283.47832560037</v>
      </c>
      <c r="W51" s="0" t="n">
        <v>3376.62820017733</v>
      </c>
      <c r="X51" s="0" t="n">
        <v>0.519969102199748</v>
      </c>
      <c r="Y51" s="0" t="n">
        <v>0.687642427036234</v>
      </c>
      <c r="Z51" s="0" t="n">
        <v>542.871402219181</v>
      </c>
      <c r="AA51" s="0" t="n">
        <v>541.974317356235</v>
      </c>
      <c r="AB51" s="0" t="n">
        <v>497.471882559049</v>
      </c>
      <c r="AC51" s="0" t="n">
        <v>758.761074533026</v>
      </c>
      <c r="AD51" s="0" t="n">
        <v>0.727396546359793</v>
      </c>
      <c r="AE51" s="0" t="n">
        <v>0.571035369442572</v>
      </c>
      <c r="AF51" s="0" t="n">
        <v>0.156361176917221</v>
      </c>
      <c r="AG51" s="0" t="n">
        <v>0.388811462035122</v>
      </c>
      <c r="AH51" s="0" t="n">
        <v>0.386796870890601</v>
      </c>
      <c r="AI51" s="0" t="n">
        <v>0.332301093684869</v>
      </c>
      <c r="AJ51" s="0" t="n">
        <v>0.315230243240817</v>
      </c>
      <c r="AK51" s="0" t="n">
        <v>0.351405413405819</v>
      </c>
      <c r="AL51" s="0" t="n">
        <v>0.329408151989392</v>
      </c>
      <c r="AM51" s="0" t="n">
        <v>0.327311665357385</v>
      </c>
      <c r="AN51" s="0" t="n">
        <v>0.305194057183369</v>
      </c>
      <c r="AO51" s="0" t="n">
        <v>4519801</v>
      </c>
    </row>
    <row r="52" customFormat="false" ht="15" hidden="false" customHeight="false" outlineLevel="0" collapsed="false">
      <c r="A52" s="0" t="n">
        <v>99</v>
      </c>
      <c r="B52" s="0" t="n">
        <v>0.59962526243317</v>
      </c>
      <c r="C52" s="0" t="n">
        <v>0.24854307091433</v>
      </c>
      <c r="D52" s="0" t="n">
        <v>0.1518316666525</v>
      </c>
      <c r="E52" s="0" t="n">
        <v>0.843841582906773</v>
      </c>
      <c r="F52" s="0" t="n">
        <v>0.972369027058909</v>
      </c>
      <c r="G52" s="0" t="n">
        <v>0.875557860728644</v>
      </c>
      <c r="H52" s="0" t="n">
        <v>0.979331262071948</v>
      </c>
      <c r="I52" s="0" t="n">
        <v>0.505988730602495</v>
      </c>
      <c r="J52" s="0" t="n">
        <v>0.573163984629478</v>
      </c>
      <c r="K52" s="0" t="n">
        <v>0.190884918243186</v>
      </c>
      <c r="L52" s="0" t="n">
        <v>0.191736371560033</v>
      </c>
      <c r="M52" s="0" t="n">
        <v>0.209730978380858</v>
      </c>
      <c r="N52" s="0" t="n">
        <v>0.247816952120597</v>
      </c>
      <c r="O52" s="0" t="n">
        <v>0.128121873923419</v>
      </c>
      <c r="P52" s="0" t="n">
        <v>0.151388090308833</v>
      </c>
      <c r="Q52" s="0" t="n">
        <v>5857.61294884233</v>
      </c>
      <c r="R52" s="0" t="n">
        <v>4144.35305746453</v>
      </c>
      <c r="S52" s="0" t="n">
        <v>3374.50546429429</v>
      </c>
      <c r="T52" s="0" t="n">
        <v>2686.17319956761</v>
      </c>
      <c r="U52" s="0" t="n">
        <v>4758.92880640204</v>
      </c>
      <c r="V52" s="0" t="n">
        <v>5310.13802892013</v>
      </c>
      <c r="W52" s="0" t="n">
        <v>3379.66947112818</v>
      </c>
      <c r="X52" s="0" t="n">
        <v>0.52326708402517</v>
      </c>
      <c r="Y52" s="0" t="n">
        <v>0.690181940743751</v>
      </c>
      <c r="Z52" s="0" t="n">
        <v>544.601284086908</v>
      </c>
      <c r="AA52" s="0" t="n">
        <v>537.5643748161</v>
      </c>
      <c r="AB52" s="0" t="n">
        <v>490.739441806388</v>
      </c>
      <c r="AC52" s="0" t="n">
        <v>775.781218027462</v>
      </c>
      <c r="AD52" s="0" t="n">
        <v>0.720339541393273</v>
      </c>
      <c r="AE52" s="0" t="n">
        <v>0.56690983590863</v>
      </c>
      <c r="AF52" s="0" t="n">
        <v>0.153429705484643</v>
      </c>
      <c r="AG52" s="0" t="n">
        <v>0.390731066809831</v>
      </c>
      <c r="AH52" s="0" t="n">
        <v>0.390079665683932</v>
      </c>
      <c r="AI52" s="0" t="n">
        <v>0.333450233144428</v>
      </c>
      <c r="AJ52" s="0" t="n">
        <v>0.316987068660273</v>
      </c>
      <c r="AK52" s="0" t="n">
        <v>0.352818369427096</v>
      </c>
      <c r="AL52" s="0" t="n">
        <v>0.331518130521881</v>
      </c>
      <c r="AM52" s="0" t="n">
        <v>0.32841252535213</v>
      </c>
      <c r="AN52" s="0" t="n">
        <v>0.3065215246839</v>
      </c>
      <c r="AO52" s="0" t="n">
        <v>4513676</v>
      </c>
    </row>
    <row r="53" customFormat="false" ht="15" hidden="false" customHeight="false" outlineLevel="0" collapsed="false">
      <c r="A53" s="0" t="n">
        <v>100</v>
      </c>
      <c r="B53" s="0" t="n">
        <v>0.594289659705303</v>
      </c>
      <c r="C53" s="0" t="n">
        <v>0.244958567827737</v>
      </c>
      <c r="D53" s="0" t="n">
        <v>0.16075177246696</v>
      </c>
      <c r="E53" s="0" t="n">
        <v>0.844966666651833</v>
      </c>
      <c r="F53" s="0" t="n">
        <v>0.97274072906611</v>
      </c>
      <c r="G53" s="0" t="n">
        <v>0.875432826216686</v>
      </c>
      <c r="H53" s="0" t="n">
        <v>0.979192655489667</v>
      </c>
      <c r="I53" s="0" t="n">
        <v>0.502154952786842</v>
      </c>
      <c r="J53" s="0" t="n">
        <v>0.568031416431897</v>
      </c>
      <c r="K53" s="0" t="n">
        <v>0.191973696448255</v>
      </c>
      <c r="L53" s="0" t="n">
        <v>0.193831241750232</v>
      </c>
      <c r="M53" s="0" t="n">
        <v>0.206981824525209</v>
      </c>
      <c r="N53" s="0" t="n">
        <v>0.244354170360593</v>
      </c>
      <c r="O53" s="0" t="n">
        <v>0.135829889339781</v>
      </c>
      <c r="P53" s="0" t="n">
        <v>0.16035514227362</v>
      </c>
      <c r="Q53" s="0" t="n">
        <v>5860.88282235351</v>
      </c>
      <c r="R53" s="0" t="n">
        <v>4185.11562117525</v>
      </c>
      <c r="S53" s="0" t="n">
        <v>3378.0458657242</v>
      </c>
      <c r="T53" s="0" t="n">
        <v>2688.81475979502</v>
      </c>
      <c r="U53" s="0" t="n">
        <v>4742.77507386571</v>
      </c>
      <c r="V53" s="0" t="n">
        <v>5324.10869494134</v>
      </c>
      <c r="W53" s="0" t="n">
        <v>3383.22369054898</v>
      </c>
      <c r="X53" s="0" t="n">
        <v>0.521096497678989</v>
      </c>
      <c r="Y53" s="0" t="n">
        <v>0.689684445548403</v>
      </c>
      <c r="Z53" s="0" t="n">
        <v>531.750034188575</v>
      </c>
      <c r="AA53" s="0" t="n">
        <v>534.890239880127</v>
      </c>
      <c r="AB53" s="0" t="n">
        <v>492.94001284619</v>
      </c>
      <c r="AC53" s="0" t="n">
        <v>746.762764575851</v>
      </c>
      <c r="AD53" s="0" t="n">
        <v>0.729382396225546</v>
      </c>
      <c r="AE53" s="0" t="n">
        <v>0.582589063829684</v>
      </c>
      <c r="AF53" s="0" t="n">
        <v>0.146793332395862</v>
      </c>
      <c r="AG53" s="0" t="n">
        <v>0.391687221833495</v>
      </c>
      <c r="AH53" s="0" t="n">
        <v>0.391293497012569</v>
      </c>
      <c r="AI53" s="0" t="n">
        <v>0.334034802015161</v>
      </c>
      <c r="AJ53" s="0" t="n">
        <v>0.318634749747364</v>
      </c>
      <c r="AK53" s="0" t="n">
        <v>0.354480990813982</v>
      </c>
      <c r="AL53" s="0" t="n">
        <v>0.333703273223828</v>
      </c>
      <c r="AM53" s="0" t="n">
        <v>0.32891421257536</v>
      </c>
      <c r="AN53" s="0" t="n">
        <v>0.308065039613503</v>
      </c>
      <c r="AO53" s="0" t="n">
        <v>4521338</v>
      </c>
    </row>
    <row r="54" customFormat="false" ht="15" hidden="false" customHeight="false" outlineLevel="0" collapsed="false">
      <c r="A54" s="0" t="n">
        <v>101</v>
      </c>
      <c r="B54" s="0" t="n">
        <v>0.597025825635433</v>
      </c>
      <c r="C54" s="0" t="n">
        <v>0.242341571864903</v>
      </c>
      <c r="D54" s="0" t="n">
        <v>0.160632602499665</v>
      </c>
      <c r="E54" s="0" t="n">
        <v>0.844246828483904</v>
      </c>
      <c r="F54" s="0" t="n">
        <v>0.972515228904565</v>
      </c>
      <c r="G54" s="0" t="n">
        <v>0.874685540199566</v>
      </c>
      <c r="H54" s="0" t="n">
        <v>0.979268279918779</v>
      </c>
      <c r="I54" s="0" t="n">
        <v>0.504037159815699</v>
      </c>
      <c r="J54" s="0" t="n">
        <v>0.570701890268154</v>
      </c>
      <c r="K54" s="0" t="n">
        <v>0.194883214254935</v>
      </c>
      <c r="L54" s="0" t="n">
        <v>0.197625651545917</v>
      </c>
      <c r="M54" s="0" t="n">
        <v>0.204596103456748</v>
      </c>
      <c r="N54" s="0" t="n">
        <v>0.241643465700948</v>
      </c>
      <c r="O54" s="0" t="n">
        <v>0.135613565211458</v>
      </c>
      <c r="P54" s="0" t="n">
        <v>0.160169872935463</v>
      </c>
      <c r="Q54" s="0" t="n">
        <v>5847.38813983505</v>
      </c>
      <c r="R54" s="0" t="n">
        <v>4209.53356507094</v>
      </c>
      <c r="S54" s="0" t="n">
        <v>3381.5737142223</v>
      </c>
      <c r="T54" s="0" t="n">
        <v>2691.67122322307</v>
      </c>
      <c r="U54" s="0" t="n">
        <v>4742.90777493731</v>
      </c>
      <c r="V54" s="0" t="n">
        <v>5346.10716536757</v>
      </c>
      <c r="W54" s="0" t="n">
        <v>3386.76746863845</v>
      </c>
      <c r="X54" s="0" t="n">
        <v>0.519934129037375</v>
      </c>
      <c r="Y54" s="0" t="n">
        <v>0.686700580577771</v>
      </c>
      <c r="Z54" s="0" t="n">
        <v>680.498383832757</v>
      </c>
      <c r="AA54" s="0" t="n">
        <v>676.467542307771</v>
      </c>
      <c r="AB54" s="0" t="n">
        <v>631.971167126007</v>
      </c>
      <c r="AC54" s="0" t="n">
        <v>918.195510200969</v>
      </c>
      <c r="AD54" s="0" t="n">
        <v>0.728674204120235</v>
      </c>
      <c r="AE54" s="0" t="n">
        <v>0.582028803340181</v>
      </c>
      <c r="AF54" s="0" t="n">
        <v>0.146645400780054</v>
      </c>
      <c r="AG54" s="0" t="n">
        <v>0.394039114865983</v>
      </c>
      <c r="AH54" s="0" t="n">
        <v>0.391748886961165</v>
      </c>
      <c r="AI54" s="0" t="n">
        <v>0.336512154800742</v>
      </c>
      <c r="AJ54" s="0" t="n">
        <v>0.318885527909511</v>
      </c>
      <c r="AK54" s="0" t="n">
        <v>0.35726683792065</v>
      </c>
      <c r="AL54" s="0" t="n">
        <v>0.334275426873798</v>
      </c>
      <c r="AM54" s="0" t="n">
        <v>0.331482283534901</v>
      </c>
      <c r="AN54" s="0" t="n">
        <v>0.308730503928316</v>
      </c>
      <c r="AO54" s="0" t="n">
        <v>4542974</v>
      </c>
    </row>
    <row r="55" customFormat="false" ht="15" hidden="false" customHeight="false" outlineLevel="0" collapsed="false">
      <c r="A55" s="0" t="n">
        <v>102</v>
      </c>
      <c r="B55" s="0" t="n">
        <v>0.591893189790072</v>
      </c>
      <c r="C55" s="0" t="n">
        <v>0.240001606827556</v>
      </c>
      <c r="D55" s="0" t="n">
        <v>0.168105203382372</v>
      </c>
      <c r="E55" s="0" t="n">
        <v>0.842033809703185</v>
      </c>
      <c r="F55" s="0" t="n">
        <v>0.970970267096057</v>
      </c>
      <c r="G55" s="0" t="n">
        <v>0.87315727453334</v>
      </c>
      <c r="H55" s="0" t="n">
        <v>0.978296629759049</v>
      </c>
      <c r="I55" s="0" t="n">
        <v>0.498394077536304</v>
      </c>
      <c r="J55" s="0" t="n">
        <v>0.565165876777251</v>
      </c>
      <c r="K55" s="0" t="n">
        <v>0.197372186780325</v>
      </c>
      <c r="L55" s="0" t="n">
        <v>0.200019349523991</v>
      </c>
      <c r="M55" s="0" t="n">
        <v>0.202089467331893</v>
      </c>
      <c r="N55" s="0" t="n">
        <v>0.238647587586424</v>
      </c>
      <c r="O55" s="0" t="n">
        <v>0.141550264834987</v>
      </c>
      <c r="P55" s="0" t="n">
        <v>0.167156802732381</v>
      </c>
      <c r="Q55" s="0" t="n">
        <v>5866.48760850557</v>
      </c>
      <c r="R55" s="0" t="n">
        <v>4189.12989397126</v>
      </c>
      <c r="S55" s="0" t="n">
        <v>3384.75081347568</v>
      </c>
      <c r="T55" s="0" t="n">
        <v>2697.04672780002</v>
      </c>
      <c r="U55" s="0" t="n">
        <v>4738.06728611591</v>
      </c>
      <c r="V55" s="0" t="n">
        <v>5347.24725786631</v>
      </c>
      <c r="W55" s="0" t="n">
        <v>3389.95481434451</v>
      </c>
      <c r="X55" s="0" t="n">
        <v>0.516384042760511</v>
      </c>
      <c r="Y55" s="0" t="n">
        <v>0.684687871653139</v>
      </c>
      <c r="Z55" s="0" t="n">
        <v>545.611663780137</v>
      </c>
      <c r="AA55" s="0" t="n">
        <v>544.273905051971</v>
      </c>
      <c r="AB55" s="0" t="n">
        <v>501.191868013906</v>
      </c>
      <c r="AC55" s="0" t="n">
        <v>808.73227051934</v>
      </c>
      <c r="AD55" s="0" t="n">
        <v>0.742663861187165</v>
      </c>
      <c r="AE55" s="0" t="n">
        <v>0.59837496019345</v>
      </c>
      <c r="AF55" s="0" t="n">
        <v>0.144288900993715</v>
      </c>
      <c r="AG55" s="0" t="n">
        <v>0.391248367013918</v>
      </c>
      <c r="AH55" s="0" t="n">
        <v>0.393044757560619</v>
      </c>
      <c r="AI55" s="0" t="n">
        <v>0.331750444513988</v>
      </c>
      <c r="AJ55" s="0" t="n">
        <v>0.319762694578674</v>
      </c>
      <c r="AK55" s="0" t="n">
        <v>0.353735867133597</v>
      </c>
      <c r="AL55" s="0" t="n">
        <v>0.334016242443849</v>
      </c>
      <c r="AM55" s="0" t="n">
        <v>0.326794549733522</v>
      </c>
      <c r="AN55" s="0" t="n">
        <v>0.30921455052588</v>
      </c>
      <c r="AO55" s="0" t="n">
        <v>4556076</v>
      </c>
    </row>
    <row r="56" customFormat="false" ht="15" hidden="false" customHeight="false" outlineLevel="0" collapsed="false">
      <c r="A56" s="0" t="n">
        <v>103</v>
      </c>
      <c r="B56" s="0" t="n">
        <v>0.59056830763629</v>
      </c>
      <c r="C56" s="0" t="n">
        <v>0.23751757102706</v>
      </c>
      <c r="D56" s="0" t="n">
        <v>0.171914121336651</v>
      </c>
      <c r="E56" s="0" t="n">
        <v>0.840511125875802</v>
      </c>
      <c r="F56" s="0" t="n">
        <v>0.96966009967043</v>
      </c>
      <c r="G56" s="0" t="n">
        <v>0.870907003243246</v>
      </c>
      <c r="H56" s="0" t="n">
        <v>0.977265642159717</v>
      </c>
      <c r="I56" s="0" t="n">
        <v>0.496379233157945</v>
      </c>
      <c r="J56" s="0" t="n">
        <v>0.562974166043392</v>
      </c>
      <c r="K56" s="0" t="n">
        <v>0.198176426869354</v>
      </c>
      <c r="L56" s="0" t="n">
        <v>0.201847237719641</v>
      </c>
      <c r="M56" s="0" t="n">
        <v>0.19963616103924</v>
      </c>
      <c r="N56" s="0" t="n">
        <v>0.235924714494641</v>
      </c>
      <c r="O56" s="0" t="n">
        <v>0.144495731678618</v>
      </c>
      <c r="P56" s="0" t="n">
        <v>0.170761219132397</v>
      </c>
      <c r="Q56" s="0" t="n">
        <v>5883.51916701466</v>
      </c>
      <c r="R56" s="0" t="n">
        <v>4190.16371010777</v>
      </c>
      <c r="S56" s="0" t="n">
        <v>3387.7427315639</v>
      </c>
      <c r="T56" s="0" t="n">
        <v>2699.72293011429</v>
      </c>
      <c r="U56" s="0" t="n">
        <v>4743.38887765816</v>
      </c>
      <c r="V56" s="0" t="n">
        <v>5360.54152897697</v>
      </c>
      <c r="W56" s="0" t="n">
        <v>3392.96435774214</v>
      </c>
      <c r="X56" s="0" t="n">
        <v>0.514322395968155</v>
      </c>
      <c r="Y56" s="0" t="n">
        <v>0.681942087985538</v>
      </c>
      <c r="Z56" s="0" t="n">
        <v>542.560425886262</v>
      </c>
      <c r="AA56" s="0" t="n">
        <v>543.566702367299</v>
      </c>
      <c r="AB56" s="0" t="n">
        <v>499.970208603149</v>
      </c>
      <c r="AC56" s="0" t="n">
        <v>790.162195788504</v>
      </c>
      <c r="AD56" s="0" t="n">
        <v>0.743696557301556</v>
      </c>
      <c r="AE56" s="0" t="n">
        <v>0.594407674425953</v>
      </c>
      <c r="AF56" s="0" t="n">
        <v>0.149288882875603</v>
      </c>
      <c r="AG56" s="0" t="n">
        <v>0.394292322935793</v>
      </c>
      <c r="AH56" s="0" t="n">
        <v>0.394299908624967</v>
      </c>
      <c r="AI56" s="0" t="n">
        <v>0.333424893159381</v>
      </c>
      <c r="AJ56" s="0" t="n">
        <v>0.320710472743754</v>
      </c>
      <c r="AK56" s="0" t="n">
        <v>0.357060584453701</v>
      </c>
      <c r="AL56" s="0" t="n">
        <v>0.336143596443426</v>
      </c>
      <c r="AM56" s="0" t="n">
        <v>0.328292034651373</v>
      </c>
      <c r="AN56" s="0" t="n">
        <v>0.30983793645773</v>
      </c>
      <c r="AO56" s="0" t="n">
        <v>4557402</v>
      </c>
    </row>
    <row r="57" customFormat="false" ht="15" hidden="false" customHeight="false" outlineLevel="0" collapsed="false">
      <c r="A57" s="0" t="n">
        <v>104</v>
      </c>
      <c r="B57" s="0" t="n">
        <v>0.588076191444518</v>
      </c>
      <c r="C57" s="0" t="n">
        <v>0.234871659465597</v>
      </c>
      <c r="D57" s="0" t="n">
        <v>0.177052149089885</v>
      </c>
      <c r="E57" s="0" t="n">
        <v>0.839875873952591</v>
      </c>
      <c r="F57" s="0" t="n">
        <v>0.967593142770127</v>
      </c>
      <c r="G57" s="0" t="n">
        <v>0.869585524001224</v>
      </c>
      <c r="H57" s="0" t="n">
        <v>0.976168538499252</v>
      </c>
      <c r="I57" s="0" t="n">
        <v>0.493911005240176</v>
      </c>
      <c r="J57" s="0" t="n">
        <v>0.55907989280884</v>
      </c>
      <c r="K57" s="0" t="n">
        <v>0.200255310157183</v>
      </c>
      <c r="L57" s="0" t="n">
        <v>0.205692974184298</v>
      </c>
      <c r="M57" s="0" t="n">
        <v>0.197263040260364</v>
      </c>
      <c r="N57" s="0" t="n">
        <v>0.232927019364477</v>
      </c>
      <c r="O57" s="0" t="n">
        <v>0.148701828452051</v>
      </c>
      <c r="P57" s="0" t="n">
        <v>0.17558623059681</v>
      </c>
      <c r="Q57" s="0" t="n">
        <v>5901.25486187963</v>
      </c>
      <c r="R57" s="0" t="n">
        <v>4208.58002796008</v>
      </c>
      <c r="S57" s="0" t="n">
        <v>3391.09054139213</v>
      </c>
      <c r="T57" s="0" t="n">
        <v>2709.93077338048</v>
      </c>
      <c r="U57" s="0" t="n">
        <v>4746.6576140843</v>
      </c>
      <c r="V57" s="0" t="n">
        <v>5382.47427630726</v>
      </c>
      <c r="W57" s="0" t="n">
        <v>3396.48907487912</v>
      </c>
      <c r="X57" s="0" t="n">
        <v>0.510604221829914</v>
      </c>
      <c r="Y57" s="0" t="n">
        <v>0.680833725167436</v>
      </c>
      <c r="Z57" s="0" t="n">
        <v>527.612071653042</v>
      </c>
      <c r="AA57" s="0" t="n">
        <v>532.17291126411</v>
      </c>
      <c r="AB57" s="0" t="n">
        <v>489.232048887318</v>
      </c>
      <c r="AC57" s="0" t="n">
        <v>750.330117612826</v>
      </c>
      <c r="AD57" s="0" t="n">
        <v>0.735200824865605</v>
      </c>
      <c r="AE57" s="0" t="n">
        <v>0.588439473356461</v>
      </c>
      <c r="AF57" s="0" t="n">
        <v>0.146761351509144</v>
      </c>
      <c r="AG57" s="0" t="n">
        <v>0.394314803384219</v>
      </c>
      <c r="AH57" s="0" t="n">
        <v>0.395617184939914</v>
      </c>
      <c r="AI57" s="0" t="n">
        <v>0.333994220791783</v>
      </c>
      <c r="AJ57" s="0" t="n">
        <v>0.321767091885435</v>
      </c>
      <c r="AK57" s="0" t="n">
        <v>0.357767606185719</v>
      </c>
      <c r="AL57" s="0" t="n">
        <v>0.335957124053683</v>
      </c>
      <c r="AM57" s="0" t="n">
        <v>0.328465980541089</v>
      </c>
      <c r="AN57" s="0" t="n">
        <v>0.31027358547192</v>
      </c>
      <c r="AO57" s="0" t="n">
        <v>4574467</v>
      </c>
    </row>
    <row r="58" customFormat="false" ht="15" hidden="false" customHeight="false" outlineLevel="0" collapsed="false">
      <c r="A58" s="0" t="n">
        <v>105</v>
      </c>
      <c r="B58" s="0" t="n">
        <v>0.586687839546616</v>
      </c>
      <c r="C58" s="0" t="n">
        <v>0.230489101774676</v>
      </c>
      <c r="D58" s="0" t="n">
        <v>0.182823058678707</v>
      </c>
      <c r="E58" s="0" t="n">
        <v>0.840158737308205</v>
      </c>
      <c r="F58" s="0" t="n">
        <v>0.967131656144672</v>
      </c>
      <c r="G58" s="0" t="n">
        <v>0.869119244408334</v>
      </c>
      <c r="H58" s="0" t="n">
        <v>0.97538843570964</v>
      </c>
      <c r="I58" s="0" t="n">
        <v>0.492910914467564</v>
      </c>
      <c r="J58" s="0" t="n">
        <v>0.557797201690462</v>
      </c>
      <c r="K58" s="0" t="n">
        <v>0.199591203358031</v>
      </c>
      <c r="L58" s="0" t="n">
        <v>0.205481903291582</v>
      </c>
      <c r="M58" s="0" t="n">
        <v>0.193647432710314</v>
      </c>
      <c r="N58" s="0" t="n">
        <v>0.228270880365784</v>
      </c>
      <c r="O58" s="0" t="n">
        <v>0.153600390130326</v>
      </c>
      <c r="P58" s="0" t="n">
        <v>0.181063574088426</v>
      </c>
      <c r="Q58" s="0" t="n">
        <v>5928.36071626416</v>
      </c>
      <c r="R58" s="0" t="n">
        <v>4197.58632041196</v>
      </c>
      <c r="S58" s="0" t="n">
        <v>3389.32242799966</v>
      </c>
      <c r="T58" s="0" t="n">
        <v>2711.72302090917</v>
      </c>
      <c r="U58" s="0" t="n">
        <v>4755.06451970454</v>
      </c>
      <c r="V58" s="0" t="n">
        <v>5388.7578622539</v>
      </c>
      <c r="W58" s="0" t="n">
        <v>3400.0035020149</v>
      </c>
      <c r="X58" s="0" t="n">
        <v>0.50671495569128</v>
      </c>
      <c r="Y58" s="0" t="n">
        <v>0.677411176460665</v>
      </c>
      <c r="Z58" s="0" t="n">
        <v>677.803118362041</v>
      </c>
      <c r="AA58" s="0" t="n">
        <v>666.870448774786</v>
      </c>
      <c r="AB58" s="0" t="n">
        <v>616.229710072828</v>
      </c>
      <c r="AC58" s="0" t="n">
        <v>946.771773936632</v>
      </c>
      <c r="AD58" s="0" t="n">
        <v>0.732318393283141</v>
      </c>
      <c r="AE58" s="0" t="n">
        <v>0.579923207476689</v>
      </c>
      <c r="AF58" s="0" t="n">
        <v>0.152395185806453</v>
      </c>
      <c r="AG58" s="0" t="n">
        <v>0.397291733812551</v>
      </c>
      <c r="AH58" s="0" t="n">
        <v>0.396432834860804</v>
      </c>
      <c r="AI58" s="0" t="n">
        <v>0.336799238003348</v>
      </c>
      <c r="AJ58" s="0" t="n">
        <v>0.323349783175655</v>
      </c>
      <c r="AK58" s="0" t="n">
        <v>0.359412701075147</v>
      </c>
      <c r="AL58" s="0" t="n">
        <v>0.336007015077424</v>
      </c>
      <c r="AM58" s="0" t="n">
        <v>0.331125382991998</v>
      </c>
      <c r="AN58" s="0" t="n">
        <v>0.311201816848045</v>
      </c>
      <c r="AO58" s="0" t="n">
        <v>4599145</v>
      </c>
    </row>
    <row r="59" customFormat="false" ht="15" hidden="false" customHeight="false" outlineLevel="0" collapsed="false">
      <c r="A59" s="0" t="n">
        <v>106</v>
      </c>
      <c r="B59" s="0" t="n">
        <v>0.584885656752216</v>
      </c>
      <c r="C59" s="0" t="n">
        <v>0.228242974591814</v>
      </c>
      <c r="D59" s="0" t="n">
        <v>0.18687136865597</v>
      </c>
      <c r="E59" s="0" t="n">
        <v>0.838433092464974</v>
      </c>
      <c r="F59" s="0" t="n">
        <v>0.967061304043908</v>
      </c>
      <c r="G59" s="0" t="n">
        <v>0.867188679545575</v>
      </c>
      <c r="H59" s="0" t="n">
        <v>0.974446915238641</v>
      </c>
      <c r="I59" s="0" t="n">
        <v>0.490387489929168</v>
      </c>
      <c r="J59" s="0" t="n">
        <v>0.557063480380917</v>
      </c>
      <c r="K59" s="0" t="n">
        <v>0.200499788582418</v>
      </c>
      <c r="L59" s="0" t="n">
        <v>0.20643455952231</v>
      </c>
      <c r="M59" s="0" t="n">
        <v>0.19136646302042</v>
      </c>
      <c r="N59" s="0" t="n">
        <v>0.225429750552255</v>
      </c>
      <c r="O59" s="0" t="n">
        <v>0.156679139515387</v>
      </c>
      <c r="P59" s="0" t="n">
        <v>0.184568073110736</v>
      </c>
      <c r="Q59" s="0" t="n">
        <v>5926.67189956279</v>
      </c>
      <c r="R59" s="0" t="n">
        <v>4206.16131955865</v>
      </c>
      <c r="S59" s="0" t="n">
        <v>3392.92724926232</v>
      </c>
      <c r="T59" s="0" t="n">
        <v>2714.37960680933</v>
      </c>
      <c r="U59" s="0" t="n">
        <v>4748.07702645226</v>
      </c>
      <c r="V59" s="0" t="n">
        <v>5394.35941368075</v>
      </c>
      <c r="W59" s="0" t="n">
        <v>3403.1602944344</v>
      </c>
      <c r="X59" s="0" t="n">
        <v>0.507234759790925</v>
      </c>
      <c r="Y59" s="0" t="n">
        <v>0.677211258129552</v>
      </c>
      <c r="Z59" s="0" t="n">
        <v>535.000382595056</v>
      </c>
      <c r="AA59" s="0" t="n">
        <v>537.920559956672</v>
      </c>
      <c r="AB59" s="0" t="n">
        <v>487.047342850561</v>
      </c>
      <c r="AC59" s="0" t="n">
        <v>787.255733647604</v>
      </c>
      <c r="AD59" s="0" t="n">
        <v>0.724372002282518</v>
      </c>
      <c r="AE59" s="0" t="n">
        <v>0.564495590793225</v>
      </c>
      <c r="AF59" s="0" t="n">
        <v>0.159876411489294</v>
      </c>
      <c r="AG59" s="0" t="n">
        <v>0.396137140624625</v>
      </c>
      <c r="AH59" s="0" t="n">
        <v>0.397979662562505</v>
      </c>
      <c r="AI59" s="0" t="n">
        <v>0.338511747860711</v>
      </c>
      <c r="AJ59" s="0" t="n">
        <v>0.324810235292015</v>
      </c>
      <c r="AK59" s="0" t="n">
        <v>0.360023400021118</v>
      </c>
      <c r="AL59" s="0" t="n">
        <v>0.338463258274211</v>
      </c>
      <c r="AM59" s="0" t="n">
        <v>0.332573561854493</v>
      </c>
      <c r="AN59" s="0" t="n">
        <v>0.312080496909327</v>
      </c>
      <c r="AO59" s="0" t="n">
        <v>4633115</v>
      </c>
    </row>
    <row r="60" customFormat="false" ht="15" hidden="false" customHeight="false" outlineLevel="0" collapsed="false">
      <c r="A60" s="0" t="n">
        <v>107</v>
      </c>
      <c r="B60" s="0" t="n">
        <v>0.585144215009375</v>
      </c>
      <c r="C60" s="0" t="n">
        <v>0.225704364924506</v>
      </c>
      <c r="D60" s="0" t="n">
        <v>0.189151420066119</v>
      </c>
      <c r="E60" s="0" t="n">
        <v>0.837961177019283</v>
      </c>
      <c r="F60" s="0" t="n">
        <v>0.966732552467082</v>
      </c>
      <c r="G60" s="0" t="n">
        <v>0.866496121454495</v>
      </c>
      <c r="H60" s="0" t="n">
        <v>0.973900789518603</v>
      </c>
      <c r="I60" s="0" t="n">
        <v>0.49032813513528</v>
      </c>
      <c r="J60" s="0" t="n">
        <v>0.557384276490081</v>
      </c>
      <c r="K60" s="0" t="n">
        <v>0.200336229957274</v>
      </c>
      <c r="L60" s="0" t="n">
        <v>0.206375991443263</v>
      </c>
      <c r="M60" s="0" t="n">
        <v>0.189131495290529</v>
      </c>
      <c r="N60" s="0" t="n">
        <v>0.222707977097193</v>
      </c>
      <c r="O60" s="0" t="n">
        <v>0.158501546593474</v>
      </c>
      <c r="P60" s="0" t="n">
        <v>0.186640298879807</v>
      </c>
      <c r="Q60" s="0" t="n">
        <v>5939.71726024492</v>
      </c>
      <c r="R60" s="0" t="n">
        <v>4196.52348896036</v>
      </c>
      <c r="S60" s="0" t="n">
        <v>3397.45076534099</v>
      </c>
      <c r="T60" s="0" t="n">
        <v>2716.82954122341</v>
      </c>
      <c r="U60" s="0" t="n">
        <v>4756.3028267772</v>
      </c>
      <c r="V60" s="0" t="n">
        <v>5399.41571237332</v>
      </c>
      <c r="W60" s="0" t="n">
        <v>3406.13878974659</v>
      </c>
      <c r="X60" s="0" t="n">
        <v>0.507226034069736</v>
      </c>
      <c r="Y60" s="0" t="n">
        <v>0.676941199910764</v>
      </c>
      <c r="Z60" s="0" t="n">
        <v>528.951899726498</v>
      </c>
      <c r="AA60" s="0" t="n">
        <v>522.121546974093</v>
      </c>
      <c r="AB60" s="0" t="n">
        <v>478.735551185418</v>
      </c>
      <c r="AC60" s="0" t="n">
        <v>751.79970131704</v>
      </c>
      <c r="AD60" s="0" t="n">
        <v>0.728660313616522</v>
      </c>
      <c r="AE60" s="0" t="n">
        <v>0.589631414422544</v>
      </c>
      <c r="AF60" s="0" t="n">
        <v>0.139028899193979</v>
      </c>
      <c r="AG60" s="0" t="n">
        <v>0.396999002791416</v>
      </c>
      <c r="AH60" s="0" t="n">
        <v>0.397540720891144</v>
      </c>
      <c r="AI60" s="0" t="n">
        <v>0.338534841139178</v>
      </c>
      <c r="AJ60" s="0" t="n">
        <v>0.324622085100887</v>
      </c>
      <c r="AK60" s="0" t="n">
        <v>0.361217542062053</v>
      </c>
      <c r="AL60" s="0" t="n">
        <v>0.339153830460592</v>
      </c>
      <c r="AM60" s="0" t="n">
        <v>0.332499270604253</v>
      </c>
      <c r="AN60" s="0" t="n">
        <v>0.31161904322844</v>
      </c>
      <c r="AO60" s="0" t="n">
        <v>4650694</v>
      </c>
    </row>
    <row r="61" customFormat="false" ht="15" hidden="false" customHeight="false" outlineLevel="0" collapsed="false">
      <c r="A61" s="0" t="n">
        <v>108</v>
      </c>
      <c r="B61" s="0" t="n">
        <v>0.579446573662425</v>
      </c>
      <c r="C61" s="0" t="n">
        <v>0.223617200674536</v>
      </c>
      <c r="D61" s="0" t="n">
        <v>0.196936225663039</v>
      </c>
      <c r="E61" s="0" t="n">
        <v>0.839022319691557</v>
      </c>
      <c r="F61" s="0" t="n">
        <v>0.965662779541855</v>
      </c>
      <c r="G61" s="0" t="n">
        <v>0.867226615130828</v>
      </c>
      <c r="H61" s="0" t="n">
        <v>0.973370718895657</v>
      </c>
      <c r="I61" s="0" t="n">
        <v>0.486168608371573</v>
      </c>
      <c r="J61" s="0" t="n">
        <v>0.551191192653158</v>
      </c>
      <c r="K61" s="0" t="n">
        <v>0.200134413356443</v>
      </c>
      <c r="L61" s="0" t="n">
        <v>0.207300508910338</v>
      </c>
      <c r="M61" s="0" t="n">
        <v>0.187619822432882</v>
      </c>
      <c r="N61" s="0" t="n">
        <v>0.220383357297361</v>
      </c>
      <c r="O61" s="0" t="n">
        <v>0.165233888887102</v>
      </c>
      <c r="P61" s="0" t="n">
        <v>0.194088229591336</v>
      </c>
      <c r="Q61" s="0" t="n">
        <v>5956.99360128373</v>
      </c>
      <c r="R61" s="0" t="n">
        <v>4177.36226846244</v>
      </c>
      <c r="S61" s="0" t="n">
        <v>3402.40719512493</v>
      </c>
      <c r="T61" s="0" t="n">
        <v>2719.82589747318</v>
      </c>
      <c r="U61" s="0" t="n">
        <v>4748.22855083054</v>
      </c>
      <c r="V61" s="0" t="n">
        <v>5386.99909237552</v>
      </c>
      <c r="W61" s="0" t="n">
        <v>3409.63465952812</v>
      </c>
      <c r="X61" s="0" t="n">
        <v>0.501084900119918</v>
      </c>
      <c r="Y61" s="0" t="n">
        <v>0.66855861830125</v>
      </c>
      <c r="Z61" s="0" t="n">
        <v>524.781365242916</v>
      </c>
      <c r="AA61" s="0" t="n">
        <v>516.422390488081</v>
      </c>
      <c r="AB61" s="0" t="n">
        <v>470.628756069092</v>
      </c>
      <c r="AC61" s="0" t="n">
        <v>752.189623261729</v>
      </c>
      <c r="AD61" s="0" t="n">
        <v>0.734830279704006</v>
      </c>
      <c r="AE61" s="0" t="n">
        <v>0.592299598777348</v>
      </c>
      <c r="AF61" s="0" t="n">
        <v>0.142530680926657</v>
      </c>
      <c r="AG61" s="0" t="n">
        <v>0.39341116590014</v>
      </c>
      <c r="AH61" s="0" t="n">
        <v>0.397392535129605</v>
      </c>
      <c r="AI61" s="0" t="n">
        <v>0.337806518229885</v>
      </c>
      <c r="AJ61" s="0" t="n">
        <v>0.325601336215526</v>
      </c>
      <c r="AK61" s="0" t="n">
        <v>0.358537831864293</v>
      </c>
      <c r="AL61" s="0" t="n">
        <v>0.339981727822141</v>
      </c>
      <c r="AM61" s="0" t="n">
        <v>0.331792663984082</v>
      </c>
      <c r="AN61" s="0" t="n">
        <v>0.312388744734602</v>
      </c>
      <c r="AO61" s="0" t="n">
        <v>4667548</v>
      </c>
    </row>
    <row r="62" customFormat="false" ht="15" hidden="false" customHeight="false" outlineLevel="0" collapsed="false">
      <c r="A62" s="0" t="n">
        <v>109</v>
      </c>
      <c r="B62" s="0" t="n">
        <v>0.575725435826141</v>
      </c>
      <c r="C62" s="0" t="n">
        <v>0.221091490106878</v>
      </c>
      <c r="D62" s="0" t="n">
        <v>0.203183074066981</v>
      </c>
      <c r="E62" s="0" t="n">
        <v>0.838646628473625</v>
      </c>
      <c r="F62" s="0" t="n">
        <v>0.964855980237033</v>
      </c>
      <c r="G62" s="0" t="n">
        <v>0.865477247353627</v>
      </c>
      <c r="H62" s="0" t="n">
        <v>0.972364323815548</v>
      </c>
      <c r="I62" s="0" t="n">
        <v>0.482830195682102</v>
      </c>
      <c r="J62" s="0" t="n">
        <v>0.546835554695734</v>
      </c>
      <c r="K62" s="0" t="n">
        <v>0.200965249565177</v>
      </c>
      <c r="L62" s="0" t="n">
        <v>0.20950939908693</v>
      </c>
      <c r="M62" s="0" t="n">
        <v>0.185417632762343</v>
      </c>
      <c r="N62" s="0" t="n">
        <v>0.217832428766965</v>
      </c>
      <c r="O62" s="0" t="n">
        <v>0.17039880002918</v>
      </c>
      <c r="P62" s="0" t="n">
        <v>0.200187996774334</v>
      </c>
      <c r="Q62" s="0" t="n">
        <v>5968.24886156422</v>
      </c>
      <c r="R62" s="0" t="n">
        <v>4192.70009592437</v>
      </c>
      <c r="S62" s="0" t="n">
        <v>3407.01215495822</v>
      </c>
      <c r="T62" s="0" t="n">
        <v>2722.77757434457</v>
      </c>
      <c r="U62" s="0" t="n">
        <v>4742.55638865086</v>
      </c>
      <c r="V62" s="0" t="n">
        <v>5400.1772209468</v>
      </c>
      <c r="W62" s="0" t="n">
        <v>3413.12038506525</v>
      </c>
      <c r="X62" s="0" t="n">
        <v>0.49960014886256</v>
      </c>
      <c r="Y62" s="0" t="n">
        <v>0.665787357046385</v>
      </c>
      <c r="Z62" s="0" t="n">
        <v>660.667974539972</v>
      </c>
      <c r="AA62" s="0" t="n">
        <v>651.40642101991</v>
      </c>
      <c r="AB62" s="0" t="n">
        <v>605.161798360026</v>
      </c>
      <c r="AC62" s="0" t="n">
        <v>905.33265323112</v>
      </c>
      <c r="AD62" s="0" t="n">
        <v>0.728338712907499</v>
      </c>
      <c r="AE62" s="0" t="n">
        <v>0.591816622492418</v>
      </c>
      <c r="AF62" s="0" t="n">
        <v>0.136522090415081</v>
      </c>
      <c r="AG62" s="0" t="n">
        <v>0.393965089451807</v>
      </c>
      <c r="AH62" s="0" t="n">
        <v>0.398087741959009</v>
      </c>
      <c r="AI62" s="0" t="n">
        <v>0.336677583527219</v>
      </c>
      <c r="AJ62" s="0" t="n">
        <v>0.326229526189191</v>
      </c>
      <c r="AK62" s="0" t="n">
        <v>0.357650334070809</v>
      </c>
      <c r="AL62" s="0" t="n">
        <v>0.339992285337207</v>
      </c>
      <c r="AM62" s="0" t="n">
        <v>0.330439359626001</v>
      </c>
      <c r="AN62" s="0" t="n">
        <v>0.312320122073563</v>
      </c>
      <c r="AO62" s="0" t="n">
        <v>4682885</v>
      </c>
    </row>
    <row r="63" customFormat="false" ht="15" hidden="false" customHeight="false" outlineLevel="0" collapsed="false">
      <c r="A63" s="0" t="n">
        <v>110</v>
      </c>
      <c r="B63" s="0" t="n">
        <v>0.573794370088812</v>
      </c>
      <c r="C63" s="0" t="n">
        <v>0.219154131540043</v>
      </c>
      <c r="D63" s="0" t="n">
        <v>0.207051498371146</v>
      </c>
      <c r="E63" s="0" t="n">
        <v>0.837775418634625</v>
      </c>
      <c r="F63" s="0" t="n">
        <v>0.964735915470959</v>
      </c>
      <c r="G63" s="0" t="n">
        <v>0.865719582559107</v>
      </c>
      <c r="H63" s="0" t="n">
        <v>0.972489825601373</v>
      </c>
      <c r="I63" s="0" t="n">
        <v>0.480710818611346</v>
      </c>
      <c r="J63" s="0" t="n">
        <v>0.544631528702613</v>
      </c>
      <c r="K63" s="0" t="n">
        <v>0.204412815499995</v>
      </c>
      <c r="L63" s="0" t="n">
        <v>0.212715592914095</v>
      </c>
      <c r="M63" s="0" t="n">
        <v>0.183601944296467</v>
      </c>
      <c r="N63" s="0" t="n">
        <v>0.216016883816302</v>
      </c>
      <c r="O63" s="0" t="n">
        <v>0.173462655726813</v>
      </c>
      <c r="P63" s="0" t="n">
        <v>0.204087502952044</v>
      </c>
      <c r="Q63" s="0" t="n">
        <v>5990.35036814855</v>
      </c>
      <c r="R63" s="0" t="n">
        <v>4214.15146190812</v>
      </c>
      <c r="S63" s="0" t="n">
        <v>3411.81496196083</v>
      </c>
      <c r="T63" s="0" t="n">
        <v>2726.21358006577</v>
      </c>
      <c r="U63" s="0" t="n">
        <v>4749.40926769931</v>
      </c>
      <c r="V63" s="0" t="n">
        <v>5424.34774214924</v>
      </c>
      <c r="W63" s="0" t="n">
        <v>3444.27142293566</v>
      </c>
      <c r="X63" s="0" t="n">
        <v>0.499147307392853</v>
      </c>
      <c r="Y63" s="0" t="n">
        <v>0.664724413188075</v>
      </c>
      <c r="Z63" s="0" t="n">
        <v>530.07794391674</v>
      </c>
      <c r="AA63" s="0" t="n">
        <v>524.274772287961</v>
      </c>
      <c r="AB63" s="0" t="n">
        <v>475.327509764762</v>
      </c>
      <c r="AC63" s="0" t="n">
        <v>808.916277800781</v>
      </c>
      <c r="AD63" s="0" t="n">
        <v>0.724647946953534</v>
      </c>
      <c r="AE63" s="0" t="n">
        <v>0.583440746802849</v>
      </c>
      <c r="AF63" s="0" t="n">
        <v>0.141207200150685</v>
      </c>
      <c r="AG63" s="0" t="n">
        <v>0.397935187705473</v>
      </c>
      <c r="AH63" s="0" t="n">
        <v>0.398850750209002</v>
      </c>
      <c r="AI63" s="0" t="n">
        <v>0.341034120148665</v>
      </c>
      <c r="AJ63" s="0" t="n">
        <v>0.326926295615649</v>
      </c>
      <c r="AK63" s="0" t="n">
        <v>0.361094383181494</v>
      </c>
      <c r="AL63" s="0" t="n">
        <v>0.340821832973739</v>
      </c>
      <c r="AM63" s="0" t="n">
        <v>0.334699116780546</v>
      </c>
      <c r="AN63" s="0" t="n">
        <v>0.313247066683986</v>
      </c>
      <c r="AO63" s="0" t="n">
        <v>4707716</v>
      </c>
    </row>
    <row r="64" customFormat="false" ht="15" hidden="false" customHeight="false" outlineLevel="0" collapsed="false">
      <c r="A64" s="0" t="n">
        <v>111</v>
      </c>
      <c r="B64" s="0" t="n">
        <v>0.575534367936407</v>
      </c>
      <c r="C64" s="0" t="n">
        <v>0.215298067830722</v>
      </c>
      <c r="D64" s="0" t="n">
        <v>0.209167564232872</v>
      </c>
      <c r="E64" s="0" t="n">
        <v>0.836174570157003</v>
      </c>
      <c r="F64" s="0" t="n">
        <v>0.963914115070903</v>
      </c>
      <c r="G64" s="0" t="n">
        <v>0.863709426620192</v>
      </c>
      <c r="H64" s="0" t="n">
        <v>0.971613914775004</v>
      </c>
      <c r="I64" s="0" t="n">
        <v>0.481247202719807</v>
      </c>
      <c r="J64" s="0" t="n">
        <v>0.545835087966582</v>
      </c>
      <c r="K64" s="0" t="n">
        <v>0.204815349380692</v>
      </c>
      <c r="L64" s="0" t="n">
        <v>0.213868355563945</v>
      </c>
      <c r="M64" s="0" t="n">
        <v>0.180026769323987</v>
      </c>
      <c r="N64" s="0" t="n">
        <v>0.212058644886054</v>
      </c>
      <c r="O64" s="0" t="n">
        <v>0.174900598113209</v>
      </c>
      <c r="P64" s="0" t="n">
        <v>0.206020382218266</v>
      </c>
      <c r="Q64" s="0" t="n">
        <v>6005.0003849684</v>
      </c>
      <c r="R64" s="0" t="n">
        <v>4217.07974294154</v>
      </c>
      <c r="S64" s="0" t="n">
        <v>3416.573872639</v>
      </c>
      <c r="T64" s="0" t="n">
        <v>2728.61460926719</v>
      </c>
      <c r="U64" s="0" t="n">
        <v>4762.40352595142</v>
      </c>
      <c r="V64" s="0" t="n">
        <v>5440.94546509896</v>
      </c>
      <c r="W64" s="0" t="n">
        <v>3454.89467448746</v>
      </c>
      <c r="X64" s="0" t="n">
        <v>0.500515702933009</v>
      </c>
      <c r="Y64" s="0" t="n">
        <v>0.664598548236479</v>
      </c>
      <c r="Z64" s="0" t="n">
        <v>528.997198141913</v>
      </c>
      <c r="AA64" s="0" t="n">
        <v>522.378738683163</v>
      </c>
      <c r="AB64" s="0" t="n">
        <v>476.862279036003</v>
      </c>
      <c r="AC64" s="0" t="n">
        <v>780.223927250015</v>
      </c>
      <c r="AD64" s="0" t="n">
        <v>0.730609952417304</v>
      </c>
      <c r="AE64" s="0" t="n">
        <v>0.592326805709924</v>
      </c>
      <c r="AF64" s="0" t="n">
        <v>0.13828314670738</v>
      </c>
      <c r="AG64" s="0" t="n">
        <v>0.397969485713721</v>
      </c>
      <c r="AH64" s="0" t="n">
        <v>0.400584937955927</v>
      </c>
      <c r="AI64" s="0" t="n">
        <v>0.340831397774218</v>
      </c>
      <c r="AJ64" s="0" t="n">
        <v>0.328202978037024</v>
      </c>
      <c r="AK64" s="0" t="n">
        <v>0.361523454665241</v>
      </c>
      <c r="AL64" s="0" t="n">
        <v>0.341781944297763</v>
      </c>
      <c r="AM64" s="0" t="n">
        <v>0.334449633413377</v>
      </c>
      <c r="AN64" s="0" t="n">
        <v>0.314295270112502</v>
      </c>
      <c r="AO64" s="0" t="n">
        <v>4702888</v>
      </c>
    </row>
    <row r="65" customFormat="false" ht="15" hidden="false" customHeight="false" outlineLevel="0" collapsed="false">
      <c r="A65" s="0" t="n">
        <v>112</v>
      </c>
      <c r="B65" s="0" t="n">
        <v>0.575188680867158</v>
      </c>
      <c r="C65" s="0" t="n">
        <v>0.21315047242271</v>
      </c>
      <c r="D65" s="0" t="n">
        <v>0.211660846710132</v>
      </c>
      <c r="E65" s="0" t="n">
        <v>0.83448459338308</v>
      </c>
      <c r="F65" s="0" t="n">
        <v>0.962827555535679</v>
      </c>
      <c r="G65" s="0" t="n">
        <v>0.862205976144117</v>
      </c>
      <c r="H65" s="0" t="n">
        <v>0.970705037901657</v>
      </c>
      <c r="I65" s="0" t="n">
        <v>0.479986092471981</v>
      </c>
      <c r="J65" s="0" t="n">
        <v>0.545355276790173</v>
      </c>
      <c r="K65" s="0" t="n">
        <v>0.205943231884189</v>
      </c>
      <c r="L65" s="0" t="n">
        <v>0.215226006176566</v>
      </c>
      <c r="M65" s="0" t="n">
        <v>0.177870785309076</v>
      </c>
      <c r="N65" s="0" t="n">
        <v>0.20946808484207</v>
      </c>
      <c r="O65" s="0" t="n">
        <v>0.176627715602023</v>
      </c>
      <c r="P65" s="0" t="n">
        <v>0.208004193903436</v>
      </c>
      <c r="Q65" s="0" t="n">
        <v>6025.05913741476</v>
      </c>
      <c r="R65" s="0" t="n">
        <v>4235.25629315013</v>
      </c>
      <c r="S65" s="0" t="n">
        <v>3421.0902502291</v>
      </c>
      <c r="T65" s="0" t="n">
        <v>2731.42590938217</v>
      </c>
      <c r="U65" s="0" t="n">
        <v>4772.8887411391</v>
      </c>
      <c r="V65" s="0" t="n">
        <v>5464.22538950465</v>
      </c>
      <c r="W65" s="0" t="n">
        <v>3465.53397686091</v>
      </c>
      <c r="X65" s="0" t="n">
        <v>0.501674245936779</v>
      </c>
      <c r="Y65" s="0" t="n">
        <v>0.664563146802525</v>
      </c>
      <c r="Z65" s="0" t="n">
        <v>526.314626722504</v>
      </c>
      <c r="AA65" s="0" t="n">
        <v>519.990770392266</v>
      </c>
      <c r="AB65" s="0" t="n">
        <v>478.567280987529</v>
      </c>
      <c r="AC65" s="0" t="n">
        <v>730.25759241019</v>
      </c>
      <c r="AD65" s="0" t="n">
        <v>0.740704125119007</v>
      </c>
      <c r="AE65" s="0" t="n">
        <v>0.602858640121954</v>
      </c>
      <c r="AF65" s="0" t="n">
        <v>0.137845484997052</v>
      </c>
      <c r="AG65" s="0" t="n">
        <v>0.398475040334876</v>
      </c>
      <c r="AH65" s="0" t="n">
        <v>0.402108613876775</v>
      </c>
      <c r="AI65" s="0" t="n">
        <v>0.34235238557247</v>
      </c>
      <c r="AJ65" s="0" t="n">
        <v>0.329423679038862</v>
      </c>
      <c r="AK65" s="0" t="n">
        <v>0.362045280837468</v>
      </c>
      <c r="AL65" s="0" t="n">
        <v>0.342652664565988</v>
      </c>
      <c r="AM65" s="0" t="n">
        <v>0.336356012781364</v>
      </c>
      <c r="AN65" s="0" t="n">
        <v>0.31490592609216</v>
      </c>
      <c r="AO65" s="0" t="n">
        <v>4716455</v>
      </c>
    </row>
    <row r="66" customFormat="false" ht="15" hidden="false" customHeight="false" outlineLevel="0" collapsed="false">
      <c r="A66" s="0" t="n">
        <v>113</v>
      </c>
      <c r="B66" s="0" t="n">
        <v>0.572071353031393</v>
      </c>
      <c r="C66" s="0" t="n">
        <v>0.210706172387641</v>
      </c>
      <c r="D66" s="0" t="n">
        <v>0.217222474580966</v>
      </c>
      <c r="E66" s="0" t="n">
        <v>0.834973254983154</v>
      </c>
      <c r="F66" s="0" t="n">
        <v>0.96159848060754</v>
      </c>
      <c r="G66" s="0" t="n">
        <v>0.862634470216941</v>
      </c>
      <c r="H66" s="0" t="n">
        <v>0.969958297137644</v>
      </c>
      <c r="I66" s="0" t="n">
        <v>0.477664279723239</v>
      </c>
      <c r="J66" s="0" t="n">
        <v>0.541606765421584</v>
      </c>
      <c r="K66" s="0" t="n">
        <v>0.207238827836983</v>
      </c>
      <c r="L66" s="0" t="n">
        <v>0.216893125652108</v>
      </c>
      <c r="M66" s="0" t="n">
        <v>0.17593401860355</v>
      </c>
      <c r="N66" s="0" t="n">
        <v>0.206798136484293</v>
      </c>
      <c r="O66" s="0" t="n">
        <v>0.181374956656365</v>
      </c>
      <c r="P66" s="0" t="n">
        <v>0.213193578701663</v>
      </c>
      <c r="Q66" s="0" t="n">
        <v>6032.62618148326</v>
      </c>
      <c r="R66" s="0" t="n">
        <v>4259.67833135958</v>
      </c>
      <c r="S66" s="0" t="n">
        <v>3426.89769528703</v>
      </c>
      <c r="T66" s="0" t="n">
        <v>2734.29988064476</v>
      </c>
      <c r="U66" s="0" t="n">
        <v>4767.11250483179</v>
      </c>
      <c r="V66" s="0" t="n">
        <v>5474.40768297207</v>
      </c>
      <c r="W66" s="0" t="n">
        <v>3476.17297018085</v>
      </c>
      <c r="X66" s="0" t="n">
        <v>0.500565469840293</v>
      </c>
      <c r="Y66" s="0" t="n">
        <v>0.662592765926183</v>
      </c>
      <c r="Z66" s="0" t="n">
        <v>674.409158212643</v>
      </c>
      <c r="AA66" s="0" t="n">
        <v>664.906162411026</v>
      </c>
      <c r="AB66" s="0" t="n">
        <v>619.884401595159</v>
      </c>
      <c r="AC66" s="0" t="n">
        <v>893.966989806954</v>
      </c>
      <c r="AD66" s="0" t="n">
        <v>0.723693082393522</v>
      </c>
      <c r="AE66" s="0" t="n">
        <v>0.582358326028161</v>
      </c>
      <c r="AF66" s="0" t="n">
        <v>0.141334756365361</v>
      </c>
      <c r="AG66" s="0" t="n">
        <v>0.398591984952614</v>
      </c>
      <c r="AH66" s="0" t="n">
        <v>0.402326222643122</v>
      </c>
      <c r="AI66" s="0" t="n">
        <v>0.342639245685116</v>
      </c>
      <c r="AJ66" s="0" t="n">
        <v>0.330978529391022</v>
      </c>
      <c r="AK66" s="0" t="n">
        <v>0.360547799466849</v>
      </c>
      <c r="AL66" s="0" t="n">
        <v>0.342901086510927</v>
      </c>
      <c r="AM66" s="0" t="n">
        <v>0.336755262622199</v>
      </c>
      <c r="AN66" s="0" t="n">
        <v>0.315972171572469</v>
      </c>
      <c r="AO66" s="0" t="n">
        <v>4739218</v>
      </c>
    </row>
    <row r="67" customFormat="false" ht="15" hidden="false" customHeight="false" outlineLevel="0" collapsed="false">
      <c r="A67" s="0" t="n">
        <v>114</v>
      </c>
      <c r="B67" s="0" t="n">
        <v>0.567843089465754</v>
      </c>
      <c r="C67" s="0" t="n">
        <v>0.2089743329354</v>
      </c>
      <c r="D67" s="0" t="n">
        <v>0.223182577598846</v>
      </c>
      <c r="E67" s="0" t="n">
        <v>0.83380381632723</v>
      </c>
      <c r="F67" s="0" t="n">
        <v>0.962056816325163</v>
      </c>
      <c r="G67" s="0" t="n">
        <v>0.861607751407685</v>
      </c>
      <c r="H67" s="0" t="n">
        <v>0.970276866040741</v>
      </c>
      <c r="I67" s="0" t="n">
        <v>0.473469735071591</v>
      </c>
      <c r="J67" s="0" t="n">
        <v>0.537330918609531</v>
      </c>
      <c r="K67" s="0" t="n">
        <v>0.208873542032369</v>
      </c>
      <c r="L67" s="0" t="n">
        <v>0.218809906544866</v>
      </c>
      <c r="M67" s="0" t="n">
        <v>0.174243596315974</v>
      </c>
      <c r="N67" s="0" t="n">
        <v>0.205380983138252</v>
      </c>
      <c r="O67" s="0" t="n">
        <v>0.186090484939666</v>
      </c>
      <c r="P67" s="0" t="n">
        <v>0.219344914577379</v>
      </c>
      <c r="Q67" s="0" t="n">
        <v>6037.00948266981</v>
      </c>
      <c r="R67" s="0" t="n">
        <v>4295.808719267</v>
      </c>
      <c r="S67" s="0" t="n">
        <v>3431.80809113987</v>
      </c>
      <c r="T67" s="0" t="n">
        <v>2733.3139392388</v>
      </c>
      <c r="U67" s="0" t="n">
        <v>4755.26197272771</v>
      </c>
      <c r="V67" s="0" t="n">
        <v>5488.56820120225</v>
      </c>
      <c r="W67" s="0" t="n">
        <v>3486.80084119862</v>
      </c>
      <c r="X67" s="0" t="n">
        <v>0.499109902187176</v>
      </c>
      <c r="Y67" s="0" t="n">
        <v>0.663077490188601</v>
      </c>
      <c r="Z67" s="0" t="n">
        <v>547.99446355132</v>
      </c>
      <c r="AA67" s="0" t="n">
        <v>533.239507283184</v>
      </c>
      <c r="AB67" s="0" t="n">
        <v>489.428501072084</v>
      </c>
      <c r="AC67" s="0" t="n">
        <v>793.80547655135</v>
      </c>
      <c r="AD67" s="0" t="n">
        <v>0.721963432457807</v>
      </c>
      <c r="AE67" s="0" t="n">
        <v>0.586668204564006</v>
      </c>
      <c r="AF67" s="0" t="n">
        <v>0.135295227893801</v>
      </c>
      <c r="AG67" s="0" t="n">
        <v>0.401917361816625</v>
      </c>
      <c r="AH67" s="0" t="n">
        <v>0.403744977258432</v>
      </c>
      <c r="AI67" s="0" t="n">
        <v>0.342391472103191</v>
      </c>
      <c r="AJ67" s="0" t="n">
        <v>0.330736425605501</v>
      </c>
      <c r="AK67" s="0" t="n">
        <v>0.363629163062132</v>
      </c>
      <c r="AL67" s="0" t="n">
        <v>0.343700889505266</v>
      </c>
      <c r="AM67" s="0" t="n">
        <v>0.336721899025208</v>
      </c>
      <c r="AN67" s="0" t="n">
        <v>0.316092839895202</v>
      </c>
      <c r="AO67" s="0" t="n">
        <v>4746120</v>
      </c>
    </row>
    <row r="68" customFormat="false" ht="15" hidden="false" customHeight="false" outlineLevel="0" collapsed="false">
      <c r="A68" s="0" t="n">
        <v>115</v>
      </c>
      <c r="B68" s="0" t="n">
        <v>0.569394171913311</v>
      </c>
      <c r="C68" s="0" t="n">
        <v>0.206205245228032</v>
      </c>
      <c r="D68" s="0" t="n">
        <v>0.224400582858657</v>
      </c>
      <c r="E68" s="0" t="n">
        <v>0.831941728293405</v>
      </c>
      <c r="F68" s="0" t="n">
        <v>0.960223760511004</v>
      </c>
      <c r="G68" s="0" t="n">
        <v>0.86031612359241</v>
      </c>
      <c r="H68" s="0" t="n">
        <v>0.968577371782921</v>
      </c>
      <c r="I68" s="0" t="n">
        <v>0.473702771461752</v>
      </c>
      <c r="J68" s="0" t="n">
        <v>0.53761492194629</v>
      </c>
      <c r="K68" s="0" t="n">
        <v>0.211170476555848</v>
      </c>
      <c r="L68" s="0" t="n">
        <v>0.221146374010224</v>
      </c>
      <c r="M68" s="0" t="n">
        <v>0.171550748098174</v>
      </c>
      <c r="N68" s="0" t="n">
        <v>0.202375707683703</v>
      </c>
      <c r="O68" s="0" t="n">
        <v>0.186688208733478</v>
      </c>
      <c r="P68" s="0" t="n">
        <v>0.220233130881011</v>
      </c>
      <c r="Q68" s="0" t="n">
        <v>6059.6668493219</v>
      </c>
      <c r="R68" s="0" t="n">
        <v>4276.46896484206</v>
      </c>
      <c r="S68" s="0" t="n">
        <v>3430.96335673787</v>
      </c>
      <c r="T68" s="0" t="n">
        <v>2737.76881315864</v>
      </c>
      <c r="U68" s="0" t="n">
        <v>4772.17854548976</v>
      </c>
      <c r="V68" s="0" t="n">
        <v>5510.12899363631</v>
      </c>
      <c r="W68" s="0" t="n">
        <v>3497.42317342871</v>
      </c>
      <c r="X68" s="0" t="n">
        <v>0.500651097617641</v>
      </c>
      <c r="Y68" s="0" t="n">
        <v>0.665096267811111</v>
      </c>
      <c r="Z68" s="0" t="n">
        <v>543.370476572612</v>
      </c>
      <c r="AA68" s="0" t="n">
        <v>524.38087426441</v>
      </c>
      <c r="AB68" s="0" t="n">
        <v>483.950605511996</v>
      </c>
      <c r="AC68" s="0" t="n">
        <v>739.636439314659</v>
      </c>
      <c r="AD68" s="0" t="n">
        <v>0.722725491802547</v>
      </c>
      <c r="AE68" s="0" t="n">
        <v>0.590864247003272</v>
      </c>
      <c r="AF68" s="0" t="n">
        <v>0.131861244799276</v>
      </c>
      <c r="AG68" s="0" t="n">
        <v>0.398412698932486</v>
      </c>
      <c r="AH68" s="0" t="n">
        <v>0.40473051586796</v>
      </c>
      <c r="AI68" s="0" t="n">
        <v>0.340989211512511</v>
      </c>
      <c r="AJ68" s="0" t="n">
        <v>0.332481026977799</v>
      </c>
      <c r="AK68" s="0" t="n">
        <v>0.360466876792194</v>
      </c>
      <c r="AL68" s="0" t="n">
        <v>0.344879235206032</v>
      </c>
      <c r="AM68" s="0" t="n">
        <v>0.334674240769738</v>
      </c>
      <c r="AN68" s="0" t="n">
        <v>0.316551246592787</v>
      </c>
      <c r="AO68" s="0" t="n">
        <v>4745271</v>
      </c>
    </row>
    <row r="69" customFormat="false" ht="15" hidden="false" customHeight="false" outlineLevel="0" collapsed="false">
      <c r="A69" s="0" t="n">
        <v>116</v>
      </c>
      <c r="B69" s="0" t="n">
        <v>0.566338038028447</v>
      </c>
      <c r="C69" s="0" t="n">
        <v>0.203320476470153</v>
      </c>
      <c r="D69" s="0" t="n">
        <v>0.2303414855014</v>
      </c>
      <c r="E69" s="0" t="n">
        <v>0.833700260470668</v>
      </c>
      <c r="F69" s="0" t="n">
        <v>0.960905207324084</v>
      </c>
      <c r="G69" s="0" t="n">
        <v>0.860500635137837</v>
      </c>
      <c r="H69" s="0" t="n">
        <v>0.968704271407137</v>
      </c>
      <c r="I69" s="0" t="n">
        <v>0.472156169818763</v>
      </c>
      <c r="J69" s="0" t="n">
        <v>0.534981322132627</v>
      </c>
      <c r="K69" s="0" t="n">
        <v>0.213523862267183</v>
      </c>
      <c r="L69" s="0" t="n">
        <v>0.224511817938457</v>
      </c>
      <c r="M69" s="0" t="n">
        <v>0.169508334192187</v>
      </c>
      <c r="N69" s="0" t="n">
        <v>0.199692513688407</v>
      </c>
      <c r="O69" s="0" t="n">
        <v>0.192035756459718</v>
      </c>
      <c r="P69" s="0" t="n">
        <v>0.22623137150305</v>
      </c>
      <c r="Q69" s="0" t="n">
        <v>6083.9602702665</v>
      </c>
      <c r="R69" s="0" t="n">
        <v>4276.05057089544</v>
      </c>
      <c r="S69" s="0" t="n">
        <v>3436.09707509808</v>
      </c>
      <c r="T69" s="0" t="n">
        <v>2740.67210290039</v>
      </c>
      <c r="U69" s="0" t="n">
        <v>4775.49750086671</v>
      </c>
      <c r="V69" s="0" t="n">
        <v>5531.62914457922</v>
      </c>
      <c r="W69" s="0" t="n">
        <v>3508.06162301487</v>
      </c>
      <c r="X69" s="0" t="n">
        <v>0.503900793067175</v>
      </c>
      <c r="Y69" s="0" t="n">
        <v>0.666753997445083</v>
      </c>
      <c r="Z69" s="0" t="n">
        <v>542.392064186087</v>
      </c>
      <c r="AA69" s="0" t="n">
        <v>521.379533740684</v>
      </c>
      <c r="AB69" s="0" t="n">
        <v>477.206998880067</v>
      </c>
      <c r="AC69" s="0" t="n">
        <v>767.758542864481</v>
      </c>
      <c r="AD69" s="0" t="n">
        <v>0.729205699112295</v>
      </c>
      <c r="AE69" s="0" t="n">
        <v>0.594114608722777</v>
      </c>
      <c r="AF69" s="0" t="n">
        <v>0.135230416235148</v>
      </c>
      <c r="AG69" s="0" t="n">
        <v>0.401211395887051</v>
      </c>
      <c r="AH69" s="0" t="n">
        <v>0.404279834154934</v>
      </c>
      <c r="AI69" s="0" t="n">
        <v>0.342164544502475</v>
      </c>
      <c r="AJ69" s="0" t="n">
        <v>0.332035642876214</v>
      </c>
      <c r="AK69" s="0" t="n">
        <v>0.363363446021436</v>
      </c>
      <c r="AL69" s="0" t="n">
        <v>0.344949054708242</v>
      </c>
      <c r="AM69" s="0" t="n">
        <v>0.33514863882319</v>
      </c>
      <c r="AN69" s="0" t="n">
        <v>0.316510152474532</v>
      </c>
      <c r="AO69" s="0" t="n">
        <v>4763841</v>
      </c>
    </row>
    <row r="70" customFormat="false" ht="15" hidden="false" customHeight="false" outlineLevel="0" collapsed="false">
      <c r="A70" s="0" t="n">
        <v>117</v>
      </c>
      <c r="B70" s="0" t="n">
        <v>0.564447240079423</v>
      </c>
      <c r="C70" s="0" t="n">
        <v>0.200359185458801</v>
      </c>
      <c r="D70" s="0" t="n">
        <v>0.235193574461776</v>
      </c>
      <c r="E70" s="0" t="n">
        <v>0.83440702264324</v>
      </c>
      <c r="F70" s="0" t="n">
        <v>0.961238066779616</v>
      </c>
      <c r="G70" s="0" t="n">
        <v>0.860231668642244</v>
      </c>
      <c r="H70" s="0" t="n">
        <v>0.96910659440976</v>
      </c>
      <c r="I70" s="0" t="n">
        <v>0.470978741033865</v>
      </c>
      <c r="J70" s="0" t="n">
        <v>0.533693699182275</v>
      </c>
      <c r="K70" s="0" t="n">
        <v>0.213961194289951</v>
      </c>
      <c r="L70" s="0" t="n">
        <v>0.225702261316252</v>
      </c>
      <c r="M70" s="0" t="n">
        <v>0.167181111397903</v>
      </c>
      <c r="N70" s="0" t="n">
        <v>0.196675234602858</v>
      </c>
      <c r="O70" s="0" t="n">
        <v>0.196247170211472</v>
      </c>
      <c r="P70" s="0" t="n">
        <v>0.230869132994484</v>
      </c>
      <c r="Q70" s="0" t="n">
        <v>6101.06404972788</v>
      </c>
      <c r="R70" s="0" t="n">
        <v>4286.3124982914</v>
      </c>
      <c r="S70" s="0" t="n">
        <v>3441.66080178565</v>
      </c>
      <c r="T70" s="0" t="n">
        <v>2743.54304214909</v>
      </c>
      <c r="U70" s="0" t="n">
        <v>4778.56081406073</v>
      </c>
      <c r="V70" s="0" t="n">
        <v>5543.95383410701</v>
      </c>
      <c r="W70" s="0" t="n">
        <v>3518.69976773001</v>
      </c>
      <c r="X70" s="0" t="n">
        <v>0.502428688052361</v>
      </c>
      <c r="Y70" s="0" t="n">
        <v>0.665371804340416</v>
      </c>
      <c r="Z70" s="0" t="n">
        <v>671.968678267189</v>
      </c>
      <c r="AA70" s="0" t="n">
        <v>653.732643610574</v>
      </c>
      <c r="AB70" s="0" t="n">
        <v>606.98924708091</v>
      </c>
      <c r="AC70" s="0" t="n">
        <v>912.708367109669</v>
      </c>
      <c r="AD70" s="0" t="n">
        <v>0.727913160796408</v>
      </c>
      <c r="AE70" s="0" t="n">
        <v>0.59267389288588</v>
      </c>
      <c r="AF70" s="0" t="n">
        <v>0.135239267910528</v>
      </c>
      <c r="AG70" s="0" t="n">
        <v>0.402790273302836</v>
      </c>
      <c r="AH70" s="0" t="n">
        <v>0.404084470778519</v>
      </c>
      <c r="AI70" s="0" t="n">
        <v>0.344145709727884</v>
      </c>
      <c r="AJ70" s="0" t="n">
        <v>0.331937551404588</v>
      </c>
      <c r="AK70" s="0" t="n">
        <v>0.364583025585834</v>
      </c>
      <c r="AL70" s="0" t="n">
        <v>0.34446678321925</v>
      </c>
      <c r="AM70" s="0" t="n">
        <v>0.336651439026831</v>
      </c>
      <c r="AN70" s="0" t="n">
        <v>0.316192132115117</v>
      </c>
      <c r="AO70" s="0" t="n">
        <v>4771694</v>
      </c>
    </row>
    <row r="71" customFormat="false" ht="15" hidden="false" customHeight="false" outlineLevel="0" collapsed="false">
      <c r="A71" s="0" t="n">
        <v>118</v>
      </c>
      <c r="B71" s="0" t="n">
        <v>0.560764666010155</v>
      </c>
      <c r="C71" s="0" t="n">
        <v>0.19884666049506</v>
      </c>
      <c r="D71" s="0" t="n">
        <v>0.240388673494785</v>
      </c>
      <c r="E71" s="0" t="n">
        <v>0.831130677554538</v>
      </c>
      <c r="F71" s="0" t="n">
        <v>0.958433125841934</v>
      </c>
      <c r="G71" s="0" t="n">
        <v>0.858006328227702</v>
      </c>
      <c r="H71" s="0" t="n">
        <v>0.966560935345526</v>
      </c>
      <c r="I71" s="0" t="n">
        <v>0.466068716809664</v>
      </c>
      <c r="J71" s="0" t="n">
        <v>0.52860004558505</v>
      </c>
      <c r="K71" s="0" t="n">
        <v>0.217119861227882</v>
      </c>
      <c r="L71" s="0" t="n">
        <v>0.228542594944584</v>
      </c>
      <c r="M71" s="0" t="n">
        <v>0.165267559666716</v>
      </c>
      <c r="N71" s="0" t="n">
        <v>0.194590156950721</v>
      </c>
      <c r="O71" s="0" t="n">
        <v>0.199794401078158</v>
      </c>
      <c r="P71" s="0" t="n">
        <v>0.235242923306163</v>
      </c>
      <c r="Q71" s="0" t="n">
        <v>6117.51692122859</v>
      </c>
      <c r="R71" s="0" t="n">
        <v>4304.29233233431</v>
      </c>
      <c r="S71" s="0" t="n">
        <v>3446.63346639637</v>
      </c>
      <c r="T71" s="0" t="n">
        <v>2746.09756433288</v>
      </c>
      <c r="U71" s="0" t="n">
        <v>4775.96963866489</v>
      </c>
      <c r="V71" s="0" t="n">
        <v>5561.62360564276</v>
      </c>
      <c r="W71" s="0" t="n">
        <v>3529.32675361587</v>
      </c>
      <c r="X71" s="0" t="n">
        <v>0.500082330860102</v>
      </c>
      <c r="Y71" s="0" t="n">
        <v>0.664731326813152</v>
      </c>
      <c r="Z71" s="0" t="n">
        <v>537.53967688253</v>
      </c>
      <c r="AA71" s="0" t="n">
        <v>514.930997804829</v>
      </c>
      <c r="AB71" s="0" t="n">
        <v>472.905273761144</v>
      </c>
      <c r="AC71" s="0" t="n">
        <v>760.21042388102</v>
      </c>
      <c r="AD71" s="0" t="n">
        <v>0.727195858453162</v>
      </c>
      <c r="AE71" s="0" t="n">
        <v>0.600296984168982</v>
      </c>
      <c r="AF71" s="0" t="n">
        <v>0.12689887428418</v>
      </c>
      <c r="AG71" s="0" t="n">
        <v>0.407047206377926</v>
      </c>
      <c r="AH71" s="0" t="n">
        <v>0.407161908782737</v>
      </c>
      <c r="AI71" s="0" t="n">
        <v>0.347058433268444</v>
      </c>
      <c r="AJ71" s="0" t="n">
        <v>0.334648353642098</v>
      </c>
      <c r="AK71" s="0" t="n">
        <v>0.368432370903346</v>
      </c>
      <c r="AL71" s="0" t="n">
        <v>0.347235322369717</v>
      </c>
      <c r="AM71" s="0" t="n">
        <v>0.339406439529451</v>
      </c>
      <c r="AN71" s="0" t="n">
        <v>0.317422891039596</v>
      </c>
      <c r="AO71" s="0" t="n">
        <v>4789040</v>
      </c>
    </row>
    <row r="72" customFormat="false" ht="15" hidden="false" customHeight="false" outlineLevel="0" collapsed="false">
      <c r="A72" s="0" t="n">
        <v>119</v>
      </c>
      <c r="B72" s="0" t="n">
        <v>0.559575786868755</v>
      </c>
      <c r="C72" s="0" t="n">
        <v>0.194983899819365</v>
      </c>
      <c r="D72" s="0" t="n">
        <v>0.245440313311879</v>
      </c>
      <c r="E72" s="0" t="n">
        <v>0.830523053030005</v>
      </c>
      <c r="F72" s="0" t="n">
        <v>0.958388769195114</v>
      </c>
      <c r="G72" s="0" t="n">
        <v>0.857493525248595</v>
      </c>
      <c r="H72" s="0" t="n">
        <v>0.966730853049425</v>
      </c>
      <c r="I72" s="0" t="n">
        <v>0.464740590911907</v>
      </c>
      <c r="J72" s="0" t="n">
        <v>0.527550788786744</v>
      </c>
      <c r="K72" s="0" t="n">
        <v>0.217886265429787</v>
      </c>
      <c r="L72" s="0" t="n">
        <v>0.230014000833565</v>
      </c>
      <c r="M72" s="0" t="n">
        <v>0.161938623769676</v>
      </c>
      <c r="N72" s="0" t="n">
        <v>0.190739898274598</v>
      </c>
      <c r="O72" s="0" t="n">
        <v>0.203843838348423</v>
      </c>
      <c r="P72" s="0" t="n">
        <v>0.240098082133773</v>
      </c>
      <c r="Q72" s="0" t="n">
        <v>6141.35338559675</v>
      </c>
      <c r="R72" s="0" t="n">
        <v>4328.28921152858</v>
      </c>
      <c r="S72" s="0" t="n">
        <v>3451.46181349433</v>
      </c>
      <c r="T72" s="0" t="n">
        <v>2748.53535116603</v>
      </c>
      <c r="U72" s="0" t="n">
        <v>4784.13351539611</v>
      </c>
      <c r="V72" s="0" t="n">
        <v>5582.72869425798</v>
      </c>
      <c r="W72" s="0" t="n">
        <v>3539.94818546352</v>
      </c>
      <c r="X72" s="0" t="n">
        <v>0.499681746232065</v>
      </c>
      <c r="Y72" s="0" t="n">
        <v>0.665124181374049</v>
      </c>
      <c r="Z72" s="0" t="n">
        <v>546.272900119197</v>
      </c>
      <c r="AA72" s="0" t="n">
        <v>519.428639827428</v>
      </c>
      <c r="AB72" s="0" t="n">
        <v>477.512544319869</v>
      </c>
      <c r="AC72" s="0" t="n">
        <v>746.898490925227</v>
      </c>
      <c r="AD72" s="0" t="n">
        <v>0.738041538380738</v>
      </c>
      <c r="AE72" s="0" t="n">
        <v>0.604795606287472</v>
      </c>
      <c r="AF72" s="0" t="n">
        <v>0.133245932093266</v>
      </c>
      <c r="AG72" s="0" t="n">
        <v>0.404807073077276</v>
      </c>
      <c r="AH72" s="0" t="n">
        <v>0.407264836626276</v>
      </c>
      <c r="AI72" s="0" t="n">
        <v>0.347153255665727</v>
      </c>
      <c r="AJ72" s="0" t="n">
        <v>0.335506476309458</v>
      </c>
      <c r="AK72" s="0" t="n">
        <v>0.368681006181008</v>
      </c>
      <c r="AL72" s="0" t="n">
        <v>0.348774103108744</v>
      </c>
      <c r="AM72" s="0" t="n">
        <v>0.339285559588968</v>
      </c>
      <c r="AN72" s="0" t="n">
        <v>0.318533324695525</v>
      </c>
      <c r="AO72" s="0" t="n">
        <v>4818259</v>
      </c>
    </row>
    <row r="73" customFormat="false" ht="15" hidden="false" customHeight="false" outlineLevel="0" collapsed="false">
      <c r="A73" s="0" t="n">
        <v>120</v>
      </c>
      <c r="B73" s="0" t="n">
        <v>0.559588392883142</v>
      </c>
      <c r="C73" s="0" t="n">
        <v>0.193119497587917</v>
      </c>
      <c r="D73" s="0" t="n">
        <v>0.24729210952894</v>
      </c>
      <c r="E73" s="0" t="n">
        <v>0.828758248275532</v>
      </c>
      <c r="F73" s="0" t="n">
        <v>0.95685299002396</v>
      </c>
      <c r="G73" s="0" t="n">
        <v>0.856221026332741</v>
      </c>
      <c r="H73" s="0" t="n">
        <v>0.965594631670043</v>
      </c>
      <c r="I73" s="0" t="n">
        <v>0.463763496241154</v>
      </c>
      <c r="J73" s="0" t="n">
        <v>0.526189449615194</v>
      </c>
      <c r="K73" s="0" t="n">
        <v>0.218442672486522</v>
      </c>
      <c r="L73" s="0" t="n">
        <v>0.230898555525525</v>
      </c>
      <c r="M73" s="0" t="n">
        <v>0.160049376528813</v>
      </c>
      <c r="N73" s="0" t="n">
        <v>0.188844992296279</v>
      </c>
      <c r="O73" s="0" t="n">
        <v>0.204945375505565</v>
      </c>
      <c r="P73" s="0" t="n">
        <v>0.241818548112487</v>
      </c>
      <c r="Q73" s="0" t="n">
        <v>6161.1183020848</v>
      </c>
      <c r="R73" s="0" t="n">
        <v>4354.60353827205</v>
      </c>
      <c r="S73" s="0" t="n">
        <v>3457.1228127468</v>
      </c>
      <c r="T73" s="0" t="n">
        <v>2751.31052503235</v>
      </c>
      <c r="U73" s="0" t="n">
        <v>4795.70549342836</v>
      </c>
      <c r="V73" s="0" t="n">
        <v>5605.3010323712</v>
      </c>
      <c r="W73" s="0" t="n">
        <v>3550.58580050391</v>
      </c>
      <c r="X73" s="0" t="n">
        <v>0.500914327010074</v>
      </c>
      <c r="Y73" s="0" t="n">
        <v>0.665054148804785</v>
      </c>
      <c r="Z73" s="0" t="n">
        <v>541.561054245221</v>
      </c>
      <c r="AA73" s="0" t="n">
        <v>517.326894891343</v>
      </c>
      <c r="AB73" s="0" t="n">
        <v>473.83810359486</v>
      </c>
      <c r="AC73" s="0" t="n">
        <v>758.36977244521</v>
      </c>
      <c r="AD73" s="0" t="n">
        <v>0.735562455139352</v>
      </c>
      <c r="AE73" s="0" t="n">
        <v>0.602345766398069</v>
      </c>
      <c r="AF73" s="0" t="n">
        <v>0.133216688741283</v>
      </c>
      <c r="AG73" s="0" t="n">
        <v>0.40707082545447</v>
      </c>
      <c r="AH73" s="0" t="n">
        <v>0.409245714171283</v>
      </c>
      <c r="AI73" s="0" t="n">
        <v>0.34806524792629</v>
      </c>
      <c r="AJ73" s="0" t="n">
        <v>0.337263337241036</v>
      </c>
      <c r="AK73" s="0" t="n">
        <v>0.369771603388859</v>
      </c>
      <c r="AL73" s="0" t="n">
        <v>0.349679079362013</v>
      </c>
      <c r="AM73" s="0" t="n">
        <v>0.339889755900102</v>
      </c>
      <c r="AN73" s="0" t="n">
        <v>0.319818812720137</v>
      </c>
      <c r="AO73" s="0" t="n">
        <v>4835762</v>
      </c>
    </row>
    <row r="74" customFormat="false" ht="15" hidden="false" customHeight="false" outlineLevel="0" collapsed="false">
      <c r="A74" s="0" t="n">
        <v>121</v>
      </c>
      <c r="B74" s="0" t="n">
        <v>0.558152663137177</v>
      </c>
      <c r="C74" s="0" t="n">
        <v>0.189762252286092</v>
      </c>
      <c r="D74" s="0" t="n">
        <v>0.252085084576731</v>
      </c>
      <c r="E74" s="0" t="n">
        <v>0.827619360863262</v>
      </c>
      <c r="F74" s="0" t="n">
        <v>0.95506199775998</v>
      </c>
      <c r="G74" s="0" t="n">
        <v>0.854923805349129</v>
      </c>
      <c r="H74" s="0" t="n">
        <v>0.964128474140823</v>
      </c>
      <c r="I74" s="0" t="n">
        <v>0.461937950329718</v>
      </c>
      <c r="J74" s="0" t="n">
        <v>0.523684413987994</v>
      </c>
      <c r="K74" s="0" t="n">
        <v>0.218035897500652</v>
      </c>
      <c r="L74" s="0" t="n">
        <v>0.231021365305513</v>
      </c>
      <c r="M74" s="0" t="n">
        <v>0.157050913952988</v>
      </c>
      <c r="N74" s="0" t="n">
        <v>0.185265758222095</v>
      </c>
      <c r="O74" s="0" t="n">
        <v>0.208630496580556</v>
      </c>
      <c r="P74" s="0" t="n">
        <v>0.246111825549891</v>
      </c>
      <c r="Q74" s="0" t="n">
        <v>6158.12429812195</v>
      </c>
      <c r="R74" s="0" t="n">
        <v>4363.54443685554</v>
      </c>
      <c r="S74" s="0" t="n">
        <v>3462.45183757048</v>
      </c>
      <c r="T74" s="0" t="n">
        <v>2749.28880606468</v>
      </c>
      <c r="U74" s="0" t="n">
        <v>4787.27083725869</v>
      </c>
      <c r="V74" s="0" t="n">
        <v>5600.20408424716</v>
      </c>
      <c r="W74" s="0" t="n">
        <v>3561.2231147066</v>
      </c>
      <c r="X74" s="0" t="n">
        <v>0.49563939402244</v>
      </c>
      <c r="Y74" s="0" t="n">
        <v>0.658343586879573</v>
      </c>
      <c r="Z74" s="0" t="n">
        <v>673.543476143697</v>
      </c>
      <c r="AA74" s="0" t="n">
        <v>654.244876005875</v>
      </c>
      <c r="AB74" s="0" t="n">
        <v>613.936449975342</v>
      </c>
      <c r="AC74" s="0" t="n">
        <v>892.620717393664</v>
      </c>
      <c r="AD74" s="0" t="n">
        <v>0.730524505760384</v>
      </c>
      <c r="AE74" s="0" t="n">
        <v>0.608110316866819</v>
      </c>
      <c r="AF74" s="0" t="n">
        <v>0.122414188893566</v>
      </c>
      <c r="AG74" s="0" t="n">
        <v>0.403977130310805</v>
      </c>
      <c r="AH74" s="0" t="n">
        <v>0.408733133682212</v>
      </c>
      <c r="AI74" s="0" t="n">
        <v>0.348320348289292</v>
      </c>
      <c r="AJ74" s="0" t="n">
        <v>0.337851606615099</v>
      </c>
      <c r="AK74" s="0" t="n">
        <v>0.366505389302583</v>
      </c>
      <c r="AL74" s="0" t="n">
        <v>0.34933663606367</v>
      </c>
      <c r="AM74" s="0" t="n">
        <v>0.3395838735194</v>
      </c>
      <c r="AN74" s="0" t="n">
        <v>0.319806341997418</v>
      </c>
      <c r="AO74" s="0" t="n">
        <v>4851203</v>
      </c>
    </row>
    <row r="75" customFormat="false" ht="15" hidden="false" customHeight="false" outlineLevel="0" collapsed="false">
      <c r="A75" s="0" t="n">
        <v>122</v>
      </c>
      <c r="B75" s="0" t="n">
        <v>0.557043092578132</v>
      </c>
      <c r="C75" s="0" t="n">
        <v>0.187202421230054</v>
      </c>
      <c r="D75" s="0" t="n">
        <v>0.255754486191814</v>
      </c>
      <c r="E75" s="0" t="n">
        <v>0.828119990099312</v>
      </c>
      <c r="F75" s="0" t="n">
        <v>0.953819842108941</v>
      </c>
      <c r="G75" s="0" t="n">
        <v>0.855244997066352</v>
      </c>
      <c r="H75" s="0" t="n">
        <v>0.963440188684262</v>
      </c>
      <c r="I75" s="0" t="n">
        <v>0.461298520310693</v>
      </c>
      <c r="J75" s="0" t="n">
        <v>0.521735375640143</v>
      </c>
      <c r="K75" s="0" t="n">
        <v>0.21853470224921</v>
      </c>
      <c r="L75" s="0" t="n">
        <v>0.231540373194052</v>
      </c>
      <c r="M75" s="0" t="n">
        <v>0.155026067215599</v>
      </c>
      <c r="N75" s="0" t="n">
        <v>0.182607510896808</v>
      </c>
      <c r="O75" s="0" t="n">
        <v>0.21179540257302</v>
      </c>
      <c r="P75" s="0" t="n">
        <v>0.249476955571991</v>
      </c>
      <c r="Q75" s="0" t="n">
        <v>6174.30052511433</v>
      </c>
      <c r="R75" s="0" t="n">
        <v>4383.65765668786</v>
      </c>
      <c r="S75" s="0" t="n">
        <v>3467.42464248953</v>
      </c>
      <c r="T75" s="0" t="n">
        <v>2756.62071797559</v>
      </c>
      <c r="U75" s="0" t="n">
        <v>4793.47986287482</v>
      </c>
      <c r="V75" s="0" t="n">
        <v>5613.41636119057</v>
      </c>
      <c r="W75" s="0" t="n">
        <v>3571.84923375792</v>
      </c>
      <c r="X75" s="0" t="n">
        <v>0.496292383017612</v>
      </c>
      <c r="Y75" s="0" t="n">
        <v>0.657431657507258</v>
      </c>
      <c r="Z75" s="0" t="n">
        <v>547.134606030016</v>
      </c>
      <c r="AA75" s="0" t="n">
        <v>508.872799182758</v>
      </c>
      <c r="AB75" s="0" t="n">
        <v>468.48821499187</v>
      </c>
      <c r="AC75" s="0" t="n">
        <v>753.980658098427</v>
      </c>
      <c r="AD75" s="0" t="n">
        <v>0.728501176806753</v>
      </c>
      <c r="AE75" s="0" t="n">
        <v>0.608356949579847</v>
      </c>
      <c r="AF75" s="0" t="n">
        <v>0.120144227226906</v>
      </c>
      <c r="AG75" s="0" t="n">
        <v>0.40989717916978</v>
      </c>
      <c r="AH75" s="0" t="n">
        <v>0.410874788111534</v>
      </c>
      <c r="AI75" s="0" t="n">
        <v>0.350831625347527</v>
      </c>
      <c r="AJ75" s="0" t="n">
        <v>0.338966436876816</v>
      </c>
      <c r="AK75" s="0" t="n">
        <v>0.373085707101132</v>
      </c>
      <c r="AL75" s="0" t="n">
        <v>0.351387837777909</v>
      </c>
      <c r="AM75" s="0" t="n">
        <v>0.341811665719946</v>
      </c>
      <c r="AN75" s="0" t="n">
        <v>0.321163105930871</v>
      </c>
      <c r="AO75" s="0" t="n">
        <v>4876042</v>
      </c>
    </row>
    <row r="76" customFormat="false" ht="15" hidden="false" customHeight="false" outlineLevel="0" collapsed="false">
      <c r="A76" s="0" t="n">
        <v>123</v>
      </c>
      <c r="B76" s="0" t="n">
        <v>0.557584199874649</v>
      </c>
      <c r="C76" s="0" t="n">
        <v>0.184713666296118</v>
      </c>
      <c r="D76" s="0" t="n">
        <v>0.257702133829234</v>
      </c>
      <c r="E76" s="0" t="n">
        <v>0.82611590039074</v>
      </c>
      <c r="F76" s="0" t="n">
        <v>0.953035706834414</v>
      </c>
      <c r="G76" s="0" t="n">
        <v>0.85379547325821</v>
      </c>
      <c r="H76" s="0" t="n">
        <v>0.962504752925247</v>
      </c>
      <c r="I76" s="0" t="n">
        <v>0.460629173323096</v>
      </c>
      <c r="J76" s="0" t="n">
        <v>0.520981088163188</v>
      </c>
      <c r="K76" s="0" t="n">
        <v>0.220045871850722</v>
      </c>
      <c r="L76" s="0" t="n">
        <v>0.232466452904196</v>
      </c>
      <c r="M76" s="0" t="n">
        <v>0.152594896746692</v>
      </c>
      <c r="N76" s="0" t="n">
        <v>0.180387754307873</v>
      </c>
      <c r="O76" s="0" t="n">
        <v>0.212891830320952</v>
      </c>
      <c r="P76" s="0" t="n">
        <v>0.251666864363352</v>
      </c>
      <c r="Q76" s="0" t="n">
        <v>6175.56897976977</v>
      </c>
      <c r="R76" s="0" t="n">
        <v>4366.40840833684</v>
      </c>
      <c r="S76" s="0" t="n">
        <v>3472.04579732073</v>
      </c>
      <c r="T76" s="0" t="n">
        <v>2758.95534747972</v>
      </c>
      <c r="U76" s="0" t="n">
        <v>4795.72267731187</v>
      </c>
      <c r="V76" s="0" t="n">
        <v>5617.15361860606</v>
      </c>
      <c r="W76" s="0" t="n">
        <v>3582.46978353983</v>
      </c>
      <c r="X76" s="0" t="n">
        <v>0.498705977217384</v>
      </c>
      <c r="Y76" s="0" t="n">
        <v>0.658601901648878</v>
      </c>
      <c r="Z76" s="0" t="n">
        <v>542.019711518218</v>
      </c>
      <c r="AA76" s="0" t="n">
        <v>501.280148153468</v>
      </c>
      <c r="AB76" s="0" t="n">
        <v>463.869734129724</v>
      </c>
      <c r="AC76" s="0" t="n">
        <v>754.05280811921</v>
      </c>
      <c r="AD76" s="0" t="n">
        <v>0.727006441903573</v>
      </c>
      <c r="AE76" s="0" t="n">
        <v>0.618172141144593</v>
      </c>
      <c r="AF76" s="0" t="n">
        <v>0.10883430075898</v>
      </c>
      <c r="AG76" s="0" t="n">
        <v>0.410193375598679</v>
      </c>
      <c r="AH76" s="0" t="n">
        <v>0.410860330218445</v>
      </c>
      <c r="AI76" s="0" t="n">
        <v>0.35133483328824</v>
      </c>
      <c r="AJ76" s="0" t="n">
        <v>0.338065433800128</v>
      </c>
      <c r="AK76" s="0" t="n">
        <v>0.374750742478336</v>
      </c>
      <c r="AL76" s="0" t="n">
        <v>0.351661288006223</v>
      </c>
      <c r="AM76" s="0" t="n">
        <v>0.341720964471933</v>
      </c>
      <c r="AN76" s="0" t="n">
        <v>0.319834000034686</v>
      </c>
      <c r="AO76" s="0" t="n">
        <v>4893760</v>
      </c>
    </row>
    <row r="77" customFormat="false" ht="15" hidden="false" customHeight="false" outlineLevel="0" collapsed="false">
      <c r="A77" s="0" t="n">
        <v>124</v>
      </c>
      <c r="B77" s="0" t="n">
        <v>0.555648557196687</v>
      </c>
      <c r="C77" s="0" t="n">
        <v>0.182567833022136</v>
      </c>
      <c r="D77" s="0" t="n">
        <v>0.261783609781177</v>
      </c>
      <c r="E77" s="0" t="n">
        <v>0.826117493385334</v>
      </c>
      <c r="F77" s="0" t="n">
        <v>0.952234619598381</v>
      </c>
      <c r="G77" s="0" t="n">
        <v>0.854782065531508</v>
      </c>
      <c r="H77" s="0" t="n">
        <v>0.962236008031913</v>
      </c>
      <c r="I77" s="0" t="n">
        <v>0.459030993274505</v>
      </c>
      <c r="J77" s="0" t="n">
        <v>0.519025856365968</v>
      </c>
      <c r="K77" s="0" t="n">
        <v>0.221099384002169</v>
      </c>
      <c r="L77" s="0" t="n">
        <v>0.233138291480035</v>
      </c>
      <c r="M77" s="0" t="n">
        <v>0.150822480589039</v>
      </c>
      <c r="N77" s="0" t="n">
        <v>0.177989711590853</v>
      </c>
      <c r="O77" s="0" t="n">
        <v>0.21626401952179</v>
      </c>
      <c r="P77" s="0" t="n">
        <v>0.25521905164156</v>
      </c>
      <c r="Q77" s="0" t="n">
        <v>6197.57407626769</v>
      </c>
      <c r="R77" s="0" t="n">
        <v>4366.44732391677</v>
      </c>
      <c r="S77" s="0" t="n">
        <v>3476.70775357488</v>
      </c>
      <c r="T77" s="0" t="n">
        <v>2760.82089277758</v>
      </c>
      <c r="U77" s="0" t="n">
        <v>4801.14575348976</v>
      </c>
      <c r="V77" s="0" t="n">
        <v>5622.30160829796</v>
      </c>
      <c r="W77" s="0" t="n">
        <v>3593.10658167177</v>
      </c>
      <c r="X77" s="0" t="n">
        <v>0.49812606380646</v>
      </c>
      <c r="Y77" s="0" t="n">
        <v>0.655409598938805</v>
      </c>
      <c r="Z77" s="0" t="n">
        <v>538.341693371419</v>
      </c>
      <c r="AA77" s="0" t="n">
        <v>504.479275301481</v>
      </c>
      <c r="AB77" s="0" t="n">
        <v>466.170935814049</v>
      </c>
      <c r="AC77" s="0" t="n">
        <v>746.397934242641</v>
      </c>
      <c r="AD77" s="0" t="n">
        <v>0.725469758314329</v>
      </c>
      <c r="AE77" s="0" t="n">
        <v>0.612265623168604</v>
      </c>
      <c r="AF77" s="0" t="n">
        <v>0.113204135145725</v>
      </c>
      <c r="AG77" s="0" t="n">
        <v>0.408238732358714</v>
      </c>
      <c r="AH77" s="0" t="n">
        <v>0.410497555587125</v>
      </c>
      <c r="AI77" s="0" t="n">
        <v>0.350776883632019</v>
      </c>
      <c r="AJ77" s="0" t="n">
        <v>0.33906145501345</v>
      </c>
      <c r="AK77" s="0" t="n">
        <v>0.372935534226325</v>
      </c>
      <c r="AL77" s="0" t="n">
        <v>0.352808543643203</v>
      </c>
      <c r="AM77" s="0" t="n">
        <v>0.341112681226692</v>
      </c>
      <c r="AN77" s="0" t="n">
        <v>0.320594631761556</v>
      </c>
      <c r="AO77" s="0" t="n">
        <v>4899422</v>
      </c>
    </row>
    <row r="78" customFormat="false" ht="15" hidden="false" customHeight="false" outlineLevel="0" collapsed="false">
      <c r="A78" s="0" t="n">
        <v>125</v>
      </c>
      <c r="B78" s="0" t="n">
        <v>0.551622700703459</v>
      </c>
      <c r="C78" s="0" t="n">
        <v>0.179646398056638</v>
      </c>
      <c r="D78" s="0" t="n">
        <v>0.268730901239904</v>
      </c>
      <c r="E78" s="0" t="n">
        <v>0.822623175084129</v>
      </c>
      <c r="F78" s="0" t="n">
        <v>0.950661162969305</v>
      </c>
      <c r="G78" s="0" t="n">
        <v>0.852494664160602</v>
      </c>
      <c r="H78" s="0" t="n">
        <v>0.960923052649408</v>
      </c>
      <c r="I78" s="0" t="n">
        <v>0.453777617501161</v>
      </c>
      <c r="J78" s="0" t="n">
        <v>0.513994983560836</v>
      </c>
      <c r="K78" s="0" t="n">
        <v>0.222389750484586</v>
      </c>
      <c r="L78" s="0" t="n">
        <v>0.234212254311655</v>
      </c>
      <c r="M78" s="0" t="n">
        <v>0.147781290361779</v>
      </c>
      <c r="N78" s="0" t="n">
        <v>0.174954232533534</v>
      </c>
      <c r="O78" s="0" t="n">
        <v>0.221064267221189</v>
      </c>
      <c r="P78" s="0" t="n">
        <v>0.261711946874935</v>
      </c>
      <c r="Q78" s="0" t="n">
        <v>6219.12343385673</v>
      </c>
      <c r="R78" s="0" t="n">
        <v>4382.99750627259</v>
      </c>
      <c r="S78" s="0" t="n">
        <v>3481.67135192943</v>
      </c>
      <c r="T78" s="0" t="n">
        <v>2764.41667649004</v>
      </c>
      <c r="U78" s="0" t="n">
        <v>4798.96356705911</v>
      </c>
      <c r="V78" s="0" t="n">
        <v>5630.28435411533</v>
      </c>
      <c r="W78" s="0" t="n">
        <v>3603.74308285695</v>
      </c>
      <c r="X78" s="0" t="n">
        <v>0.499799651615347</v>
      </c>
      <c r="Y78" s="0" t="n">
        <v>0.655007400003388</v>
      </c>
      <c r="Z78" s="0" t="n">
        <v>665.030683469179</v>
      </c>
      <c r="AA78" s="0" t="n">
        <v>641.584639391919</v>
      </c>
      <c r="AB78" s="0" t="n">
        <v>600.743893387026</v>
      </c>
      <c r="AC78" s="0" t="n">
        <v>961.549274668889</v>
      </c>
      <c r="AD78" s="0" t="n">
        <v>0.72353304660297</v>
      </c>
      <c r="AE78" s="0" t="n">
        <v>0.618159470325287</v>
      </c>
      <c r="AF78" s="0" t="n">
        <v>0.105373576277683</v>
      </c>
      <c r="AG78" s="0" t="n">
        <v>0.411524264903283</v>
      </c>
      <c r="AH78" s="0" t="n">
        <v>0.411554524417555</v>
      </c>
      <c r="AI78" s="0" t="n">
        <v>0.353274532075942</v>
      </c>
      <c r="AJ78" s="0" t="n">
        <v>0.340465398496177</v>
      </c>
      <c r="AK78" s="0" t="n">
        <v>0.376669589982898</v>
      </c>
      <c r="AL78" s="0" t="n">
        <v>0.353794481631444</v>
      </c>
      <c r="AM78" s="0" t="n">
        <v>0.343386858340862</v>
      </c>
      <c r="AN78" s="0" t="n">
        <v>0.321635394890834</v>
      </c>
      <c r="AO78" s="0" t="n">
        <v>4919284</v>
      </c>
    </row>
    <row r="79" customFormat="false" ht="15" hidden="false" customHeight="false" outlineLevel="0" collapsed="false">
      <c r="A79" s="0" t="n">
        <v>126</v>
      </c>
      <c r="B79" s="0" t="n">
        <v>0.547888505732935</v>
      </c>
      <c r="C79" s="0" t="n">
        <v>0.176895458573096</v>
      </c>
      <c r="D79" s="0" t="n">
        <v>0.275216035693969</v>
      </c>
      <c r="E79" s="0" t="n">
        <v>0.819743901800543</v>
      </c>
      <c r="F79" s="0" t="n">
        <v>0.949472972838763</v>
      </c>
      <c r="G79" s="0" t="n">
        <v>0.849684047200917</v>
      </c>
      <c r="H79" s="0" t="n">
        <v>0.959952079411261</v>
      </c>
      <c r="I79" s="0" t="n">
        <v>0.449128261441185</v>
      </c>
      <c r="J79" s="0" t="n">
        <v>0.509668535403333</v>
      </c>
      <c r="K79" s="0" t="n">
        <v>0.223782398859</v>
      </c>
      <c r="L79" s="0" t="n">
        <v>0.237175964965403</v>
      </c>
      <c r="M79" s="0" t="n">
        <v>0.145008973421506</v>
      </c>
      <c r="N79" s="0" t="n">
        <v>0.172080136490992</v>
      </c>
      <c r="O79" s="0" t="n">
        <v>0.225606666937851</v>
      </c>
      <c r="P79" s="0" t="n">
        <v>0.267724300944438</v>
      </c>
      <c r="Q79" s="0" t="n">
        <v>6220.22121989458</v>
      </c>
      <c r="R79" s="0" t="n">
        <v>4395.16550263965</v>
      </c>
      <c r="S79" s="0" t="n">
        <v>3486.56980459791</v>
      </c>
      <c r="T79" s="0" t="n">
        <v>2766.93105533863</v>
      </c>
      <c r="U79" s="0" t="n">
        <v>4786.24987001663</v>
      </c>
      <c r="V79" s="0" t="n">
        <v>5632.20816211122</v>
      </c>
      <c r="W79" s="0" t="n">
        <v>3614.36835277309</v>
      </c>
      <c r="X79" s="0" t="n">
        <v>0.493424519884203</v>
      </c>
      <c r="Y79" s="0" t="n">
        <v>0.652935528215355</v>
      </c>
      <c r="Z79" s="0" t="n">
        <v>520.495584777179</v>
      </c>
      <c r="AA79" s="0" t="n">
        <v>491.973754420192</v>
      </c>
      <c r="AB79" s="0" t="n">
        <v>452.074716476531</v>
      </c>
      <c r="AC79" s="0" t="n">
        <v>749.8458980795</v>
      </c>
      <c r="AD79" s="0" t="n">
        <v>0.711728707286609</v>
      </c>
      <c r="AE79" s="0" t="n">
        <v>0.603176175271954</v>
      </c>
      <c r="AF79" s="0" t="n">
        <v>0.108552532014655</v>
      </c>
      <c r="AG79" s="0" t="n">
        <v>0.41013101366805</v>
      </c>
      <c r="AH79" s="0" t="n">
        <v>0.414229701849366</v>
      </c>
      <c r="AI79" s="0" t="n">
        <v>0.351158417921348</v>
      </c>
      <c r="AJ79" s="0" t="n">
        <v>0.341030886312438</v>
      </c>
      <c r="AK79" s="0" t="n">
        <v>0.374260114362849</v>
      </c>
      <c r="AL79" s="0" t="n">
        <v>0.355543183571864</v>
      </c>
      <c r="AM79" s="0" t="n">
        <v>0.341423812984046</v>
      </c>
      <c r="AN79" s="0" t="n">
        <v>0.321135956136666</v>
      </c>
      <c r="AO79" s="0" t="n">
        <v>4945260</v>
      </c>
    </row>
    <row r="80" customFormat="false" ht="15" hidden="false" customHeight="false" outlineLevel="0" collapsed="false">
      <c r="A80" s="0" t="n">
        <v>127</v>
      </c>
      <c r="B80" s="0" t="n">
        <v>0.548297429098889</v>
      </c>
      <c r="C80" s="0" t="n">
        <v>0.174168214558792</v>
      </c>
      <c r="D80" s="0" t="n">
        <v>0.277534356342319</v>
      </c>
      <c r="E80" s="0" t="n">
        <v>0.816929043283925</v>
      </c>
      <c r="F80" s="0" t="n">
        <v>0.948749328109592</v>
      </c>
      <c r="G80" s="0" t="n">
        <v>0.847345333768963</v>
      </c>
      <c r="H80" s="0" t="n">
        <v>0.959409068067853</v>
      </c>
      <c r="I80" s="0" t="n">
        <v>0.447920094188791</v>
      </c>
      <c r="J80" s="0" t="n">
        <v>0.50917478730955</v>
      </c>
      <c r="K80" s="0" t="n">
        <v>0.224144577474727</v>
      </c>
      <c r="L80" s="0" t="n">
        <v>0.23821215201604</v>
      </c>
      <c r="M80" s="0" t="n">
        <v>0.142283072889984</v>
      </c>
      <c r="N80" s="0" t="n">
        <v>0.169491868917002</v>
      </c>
      <c r="O80" s="0" t="n">
        <v>0.226725876205151</v>
      </c>
      <c r="P80" s="0" t="n">
        <v>0.270082671883039</v>
      </c>
      <c r="Q80" s="0" t="n">
        <v>6245.41979347083</v>
      </c>
      <c r="R80" s="0" t="n">
        <v>4405.84687087908</v>
      </c>
      <c r="S80" s="0" t="n">
        <v>3488.99928256139</v>
      </c>
      <c r="T80" s="0" t="n">
        <v>2769.23751177774</v>
      </c>
      <c r="U80" s="0" t="n">
        <v>4800.57894243423</v>
      </c>
      <c r="V80" s="0" t="n">
        <v>5652.0712544001</v>
      </c>
      <c r="W80" s="0" t="n">
        <v>3624.98803821116</v>
      </c>
      <c r="X80" s="0" t="n">
        <v>0.491195529297853</v>
      </c>
      <c r="Y80" s="0" t="n">
        <v>0.651387775250648</v>
      </c>
      <c r="Z80" s="0" t="n">
        <v>521.42667874998</v>
      </c>
      <c r="AA80" s="0" t="n">
        <v>497.007708241591</v>
      </c>
      <c r="AB80" s="0" t="n">
        <v>460.927566901027</v>
      </c>
      <c r="AC80" s="0" t="n">
        <v>734.504483165151</v>
      </c>
      <c r="AD80" s="0" t="n">
        <v>0.709585771822996</v>
      </c>
      <c r="AE80" s="0" t="n">
        <v>0.606356952540407</v>
      </c>
      <c r="AF80" s="0" t="n">
        <v>0.103228819282588</v>
      </c>
      <c r="AG80" s="0" t="n">
        <v>0.411258682886694</v>
      </c>
      <c r="AH80" s="0" t="n">
        <v>0.41672125274327</v>
      </c>
      <c r="AI80" s="0" t="n">
        <v>0.350246585073014</v>
      </c>
      <c r="AJ80" s="0" t="n">
        <v>0.34183318954981</v>
      </c>
      <c r="AK80" s="0" t="n">
        <v>0.374394885263839</v>
      </c>
      <c r="AL80" s="0" t="n">
        <v>0.355638323533694</v>
      </c>
      <c r="AM80" s="0" t="n">
        <v>0.339415665237573</v>
      </c>
      <c r="AN80" s="0" t="n">
        <v>0.321688608450468</v>
      </c>
      <c r="AO80" s="0" t="n">
        <v>4960121</v>
      </c>
    </row>
    <row r="81" customFormat="false" ht="15" hidden="false" customHeight="false" outlineLevel="0" collapsed="false">
      <c r="A81" s="0" t="n">
        <v>128</v>
      </c>
      <c r="B81" s="0" t="n">
        <v>0.548438992212655</v>
      </c>
      <c r="C81" s="0" t="n">
        <v>0.170682704394206</v>
      </c>
      <c r="D81" s="0" t="n">
        <v>0.280878303393138</v>
      </c>
      <c r="E81" s="0" t="n">
        <v>0.815266415021758</v>
      </c>
      <c r="F81" s="0" t="n">
        <v>0.947961656368428</v>
      </c>
      <c r="G81" s="0" t="n">
        <v>0.84609794917414</v>
      </c>
      <c r="H81" s="0" t="n">
        <v>0.958634898347013</v>
      </c>
      <c r="I81" s="0" t="n">
        <v>0.447123891039358</v>
      </c>
      <c r="J81" s="0" t="n">
        <v>0.508245176491345</v>
      </c>
      <c r="K81" s="0" t="n">
        <v>0.225266174596687</v>
      </c>
      <c r="L81" s="0" t="n">
        <v>0.239800241129486</v>
      </c>
      <c r="M81" s="0" t="n">
        <v>0.139151876517683</v>
      </c>
      <c r="N81" s="0" t="n">
        <v>0.166205665807765</v>
      </c>
      <c r="O81" s="0" t="n">
        <v>0.228990647464718</v>
      </c>
      <c r="P81" s="0" t="n">
        <v>0.273510814069317</v>
      </c>
      <c r="Q81" s="0" t="n">
        <v>6255.60995154514</v>
      </c>
      <c r="R81" s="0" t="n">
        <v>4420.59778017971</v>
      </c>
      <c r="S81" s="0" t="n">
        <v>3493.77627718864</v>
      </c>
      <c r="T81" s="0" t="n">
        <v>2771.75651546692</v>
      </c>
      <c r="U81" s="0" t="n">
        <v>4805.67386852298</v>
      </c>
      <c r="V81" s="0" t="n">
        <v>5667.73274774292</v>
      </c>
      <c r="W81" s="0" t="n">
        <v>3635.62403649482</v>
      </c>
      <c r="X81" s="0" t="n">
        <v>0.491811988791476</v>
      </c>
      <c r="Y81" s="0" t="n">
        <v>0.650145177691255</v>
      </c>
      <c r="Z81" s="0" t="n">
        <v>531.699699847458</v>
      </c>
      <c r="AA81" s="0" t="n">
        <v>495.477230000199</v>
      </c>
      <c r="AB81" s="0" t="n">
        <v>455.129727053839</v>
      </c>
      <c r="AC81" s="0" t="n">
        <v>771.318700763071</v>
      </c>
      <c r="AD81" s="0" t="n">
        <v>0.708005790356318</v>
      </c>
      <c r="AE81" s="0" t="n">
        <v>0.600827523434874</v>
      </c>
      <c r="AF81" s="0" t="n">
        <v>0.107178266921444</v>
      </c>
      <c r="AG81" s="0" t="n">
        <v>0.412359879561506</v>
      </c>
      <c r="AH81" s="0" t="n">
        <v>0.417689031369287</v>
      </c>
      <c r="AI81" s="0" t="n">
        <v>0.350253726394543</v>
      </c>
      <c r="AJ81" s="0" t="n">
        <v>0.342901590998267</v>
      </c>
      <c r="AK81" s="0" t="n">
        <v>0.373554572756318</v>
      </c>
      <c r="AL81" s="0" t="n">
        <v>0.355876463309482</v>
      </c>
      <c r="AM81" s="0" t="n">
        <v>0.33931307927505</v>
      </c>
      <c r="AN81" s="0" t="n">
        <v>0.322443912742566</v>
      </c>
      <c r="AO81" s="0" t="n">
        <v>4959849</v>
      </c>
    </row>
    <row r="82" customFormat="false" ht="15" hidden="false" customHeight="false" outlineLevel="0" collapsed="false">
      <c r="A82" s="0" t="n">
        <v>129</v>
      </c>
      <c r="B82" s="0" t="n">
        <v>0.547270368456892</v>
      </c>
      <c r="C82" s="0" t="n">
        <v>0.167979546629792</v>
      </c>
      <c r="D82" s="0" t="n">
        <v>0.284750084913316</v>
      </c>
      <c r="E82" s="0" t="n">
        <v>0.813234902793065</v>
      </c>
      <c r="F82" s="0" t="n">
        <v>0.945666028519308</v>
      </c>
      <c r="G82" s="0" t="n">
        <v>0.844110030546224</v>
      </c>
      <c r="H82" s="0" t="n">
        <v>0.956774896519416</v>
      </c>
      <c r="I82" s="0" t="n">
        <v>0.445059364893566</v>
      </c>
      <c r="J82" s="0" t="n">
        <v>0.506194024443429</v>
      </c>
      <c r="K82" s="0" t="n">
        <v>0.222972356449735</v>
      </c>
      <c r="L82" s="0" t="n">
        <v>0.236917561417316</v>
      </c>
      <c r="M82" s="0" t="n">
        <v>0.136606830274702</v>
      </c>
      <c r="N82" s="0" t="n">
        <v>0.163060473310599</v>
      </c>
      <c r="O82" s="0" t="n">
        <v>0.231568707624797</v>
      </c>
      <c r="P82" s="0" t="n">
        <v>0.27641153076528</v>
      </c>
      <c r="Q82" s="0" t="n">
        <v>6252.77729517044</v>
      </c>
      <c r="R82" s="0" t="n">
        <v>4438.44068644427</v>
      </c>
      <c r="S82" s="0" t="n">
        <v>3506.34568393191</v>
      </c>
      <c r="T82" s="0" t="n">
        <v>2774.5067062511</v>
      </c>
      <c r="U82" s="0" t="n">
        <v>4800.99511271859</v>
      </c>
      <c r="V82" s="0" t="n">
        <v>5660.60314967416</v>
      </c>
      <c r="W82" s="0" t="n">
        <v>3646.25974158668</v>
      </c>
      <c r="X82" s="0" t="n">
        <v>0.491429287009616</v>
      </c>
      <c r="Y82" s="0" t="n">
        <v>0.646888696411788</v>
      </c>
      <c r="Z82" s="0" t="n">
        <v>652.978284088134</v>
      </c>
      <c r="AA82" s="0" t="n">
        <v>634.580815349914</v>
      </c>
      <c r="AB82" s="0" t="n">
        <v>594.197599192532</v>
      </c>
      <c r="AC82" s="0" t="n">
        <v>894.521164330446</v>
      </c>
      <c r="AD82" s="0" t="n">
        <v>0.718965059888589</v>
      </c>
      <c r="AE82" s="0" t="n">
        <v>0.609756466675282</v>
      </c>
      <c r="AF82" s="0" t="n">
        <v>0.109208593213307</v>
      </c>
      <c r="AG82" s="0" t="n">
        <v>0.412505618692533</v>
      </c>
      <c r="AH82" s="0" t="n">
        <v>0.417952414285178</v>
      </c>
      <c r="AI82" s="0" t="n">
        <v>0.352297677326421</v>
      </c>
      <c r="AJ82" s="0" t="n">
        <v>0.343922677578159</v>
      </c>
      <c r="AK82" s="0" t="n">
        <v>0.375642225464376</v>
      </c>
      <c r="AL82" s="0" t="n">
        <v>0.356444324503776</v>
      </c>
      <c r="AM82" s="0" t="n">
        <v>0.341126658233307</v>
      </c>
      <c r="AN82" s="0" t="n">
        <v>0.322896701401151</v>
      </c>
      <c r="AO82" s="0" t="n">
        <v>4994456</v>
      </c>
    </row>
    <row r="83" customFormat="false" ht="15" hidden="false" customHeight="false" outlineLevel="0" collapsed="false">
      <c r="A83" s="0" t="n">
        <v>130</v>
      </c>
      <c r="B83" s="0" t="n">
        <v>0.545468449260544</v>
      </c>
      <c r="C83" s="0" t="n">
        <v>0.165446673140816</v>
      </c>
      <c r="D83" s="0" t="n">
        <v>0.28908487759864</v>
      </c>
      <c r="E83" s="0" t="n">
        <v>0.813334346201507</v>
      </c>
      <c r="F83" s="0" t="n">
        <v>0.945520405808381</v>
      </c>
      <c r="G83" s="0" t="n">
        <v>0.842897499323436</v>
      </c>
      <c r="H83" s="0" t="n">
        <v>0.956018570892027</v>
      </c>
      <c r="I83" s="0" t="n">
        <v>0.443648224552874</v>
      </c>
      <c r="J83" s="0" t="n">
        <v>0.505092967586915</v>
      </c>
      <c r="K83" s="0" t="n">
        <v>0.22329033391415</v>
      </c>
      <c r="L83" s="0" t="n">
        <v>0.238621256069252</v>
      </c>
      <c r="M83" s="0" t="n">
        <v>0.1345634617302</v>
      </c>
      <c r="N83" s="0" t="n">
        <v>0.160312863419777</v>
      </c>
      <c r="O83" s="0" t="n">
        <v>0.235122659918432</v>
      </c>
      <c r="P83" s="0" t="n">
        <v>0.280114574801689</v>
      </c>
      <c r="Q83" s="0" t="n">
        <v>6274.98353749844</v>
      </c>
      <c r="R83" s="0" t="n">
        <v>4454.32902054416</v>
      </c>
      <c r="S83" s="0" t="n">
        <v>3510.35316977734</v>
      </c>
      <c r="T83" s="0" t="n">
        <v>2775.57827113936</v>
      </c>
      <c r="U83" s="0" t="n">
        <v>4805.95949760146</v>
      </c>
      <c r="V83" s="0" t="n">
        <v>5680.54570643319</v>
      </c>
      <c r="W83" s="0" t="n">
        <v>3656.88417949547</v>
      </c>
      <c r="X83" s="0" t="n">
        <v>0.492670927967609</v>
      </c>
      <c r="Y83" s="0" t="n">
        <v>0.647906087847966</v>
      </c>
      <c r="Z83" s="0" t="n">
        <v>516.487456725577</v>
      </c>
      <c r="AA83" s="0" t="n">
        <v>489.756143833831</v>
      </c>
      <c r="AB83" s="0" t="n">
        <v>454.434833411219</v>
      </c>
      <c r="AC83" s="0" t="n">
        <v>743.283270220565</v>
      </c>
      <c r="AD83" s="0" t="n">
        <v>0.722933701230556</v>
      </c>
      <c r="AE83" s="0" t="n">
        <v>0.624239348323579</v>
      </c>
      <c r="AF83" s="0" t="n">
        <v>0.0986943529069769</v>
      </c>
      <c r="AG83" s="0" t="n">
        <v>0.409703427780585</v>
      </c>
      <c r="AH83" s="0" t="n">
        <v>0.419671375116706</v>
      </c>
      <c r="AI83" s="0" t="n">
        <v>0.351653393341127</v>
      </c>
      <c r="AJ83" s="0" t="n">
        <v>0.345174661984465</v>
      </c>
      <c r="AK83" s="0" t="n">
        <v>0.373735760939448</v>
      </c>
      <c r="AL83" s="0" t="n">
        <v>0.357949435668356</v>
      </c>
      <c r="AM83" s="0" t="n">
        <v>0.340421750930417</v>
      </c>
      <c r="AN83" s="0" t="n">
        <v>0.323568688443067</v>
      </c>
      <c r="AO83" s="0" t="n">
        <v>5019249</v>
      </c>
    </row>
    <row r="84" customFormat="false" ht="15" hidden="false" customHeight="false" outlineLevel="0" collapsed="false">
      <c r="A84" s="0" t="n">
        <v>131</v>
      </c>
      <c r="B84" s="0" t="n">
        <v>0.545918674562244</v>
      </c>
      <c r="C84" s="0" t="n">
        <v>0.162175206582365</v>
      </c>
      <c r="D84" s="0" t="n">
        <v>0.291906118855391</v>
      </c>
      <c r="E84" s="0" t="n">
        <v>0.811545757418758</v>
      </c>
      <c r="F84" s="0" t="n">
        <v>0.945056995537053</v>
      </c>
      <c r="G84" s="0" t="n">
        <v>0.841545497048572</v>
      </c>
      <c r="H84" s="0" t="n">
        <v>0.955959119511011</v>
      </c>
      <c r="I84" s="0" t="n">
        <v>0.443037984236661</v>
      </c>
      <c r="J84" s="0" t="n">
        <v>0.505437106836133</v>
      </c>
      <c r="K84" s="0" t="n">
        <v>0.222428212354905</v>
      </c>
      <c r="L84" s="0" t="n">
        <v>0.237633935685662</v>
      </c>
      <c r="M84" s="0" t="n">
        <v>0.131612600860429</v>
      </c>
      <c r="N84" s="0" t="n">
        <v>0.157010302502654</v>
      </c>
      <c r="O84" s="0" t="n">
        <v>0.236895172321668</v>
      </c>
      <c r="P84" s="0" t="n">
        <v>0.282609586198266</v>
      </c>
      <c r="Q84" s="0" t="n">
        <v>6290.50586618024</v>
      </c>
      <c r="R84" s="0" t="n">
        <v>4445.07402014262</v>
      </c>
      <c r="S84" s="0" t="n">
        <v>3514.47591619005</v>
      </c>
      <c r="T84" s="0" t="n">
        <v>2778.95418139884</v>
      </c>
      <c r="U84" s="0" t="n">
        <v>4815.2592120971</v>
      </c>
      <c r="V84" s="0" t="n">
        <v>5680.92163858839</v>
      </c>
      <c r="W84" s="0" t="n">
        <v>3667.50301774304</v>
      </c>
      <c r="X84" s="0" t="n">
        <v>0.491050839218577</v>
      </c>
      <c r="Y84" s="0" t="n">
        <v>0.645132886633172</v>
      </c>
      <c r="Z84" s="0" t="n">
        <v>520.580540132549</v>
      </c>
      <c r="AA84" s="0" t="n">
        <v>493.141946229968</v>
      </c>
      <c r="AB84" s="0" t="n">
        <v>456.510224148764</v>
      </c>
      <c r="AC84" s="0" t="n">
        <v>787.970751015984</v>
      </c>
      <c r="AD84" s="0" t="n">
        <v>0.717243962777611</v>
      </c>
      <c r="AE84" s="0" t="n">
        <v>0.620621573974132</v>
      </c>
      <c r="AF84" s="0" t="n">
        <v>0.0966223888034792</v>
      </c>
      <c r="AG84" s="0" t="n">
        <v>0.410887799977635</v>
      </c>
      <c r="AH84" s="0" t="n">
        <v>0.42054111998844</v>
      </c>
      <c r="AI84" s="0" t="n">
        <v>0.352854141849377</v>
      </c>
      <c r="AJ84" s="0" t="n">
        <v>0.345160219690482</v>
      </c>
      <c r="AK84" s="0" t="n">
        <v>0.374340744247424</v>
      </c>
      <c r="AL84" s="0" t="n">
        <v>0.358205856348601</v>
      </c>
      <c r="AM84" s="0" t="n">
        <v>0.340807131500748</v>
      </c>
      <c r="AN84" s="0" t="n">
        <v>0.323598927244382</v>
      </c>
      <c r="AO84" s="0" t="n">
        <v>5036239</v>
      </c>
    </row>
    <row r="85" customFormat="false" ht="15" hidden="false" customHeight="false" outlineLevel="0" collapsed="false">
      <c r="A85" s="0" t="n">
        <v>132</v>
      </c>
      <c r="B85" s="0" t="n">
        <v>0.546338042489655</v>
      </c>
      <c r="C85" s="0" t="n">
        <v>0.159030479286537</v>
      </c>
      <c r="D85" s="0" t="n">
        <v>0.294631478223808</v>
      </c>
      <c r="E85" s="0" t="n">
        <v>0.809478299301423</v>
      </c>
      <c r="F85" s="0" t="n">
        <v>0.943535614009046</v>
      </c>
      <c r="G85" s="0" t="n">
        <v>0.840786880514244</v>
      </c>
      <c r="H85" s="0" t="n">
        <v>0.954794671591545</v>
      </c>
      <c r="I85" s="0" t="n">
        <v>0.442248789478194</v>
      </c>
      <c r="J85" s="0" t="n">
        <v>0.504672204610022</v>
      </c>
      <c r="K85" s="0" t="n">
        <v>0.223588751805823</v>
      </c>
      <c r="L85" s="0" t="n">
        <v>0.238222812880288</v>
      </c>
      <c r="M85" s="0" t="n">
        <v>0.128731721909956</v>
      </c>
      <c r="N85" s="0" t="n">
        <v>0.153842871730013</v>
      </c>
      <c r="O85" s="0" t="n">
        <v>0.238497787913272</v>
      </c>
      <c r="P85" s="0" t="n">
        <v>0.285020537669011</v>
      </c>
      <c r="Q85" s="0" t="n">
        <v>6286.66819788785</v>
      </c>
      <c r="R85" s="0" t="n">
        <v>4465.98566945917</v>
      </c>
      <c r="S85" s="0" t="n">
        <v>3518.58904661069</v>
      </c>
      <c r="T85" s="0" t="n">
        <v>2781.66063128756</v>
      </c>
      <c r="U85" s="0" t="n">
        <v>4813.7736832241</v>
      </c>
      <c r="V85" s="0" t="n">
        <v>5687.13270951451</v>
      </c>
      <c r="W85" s="0" t="n">
        <v>3678.13823268693</v>
      </c>
      <c r="X85" s="0" t="n">
        <v>0.492947150504144</v>
      </c>
      <c r="Y85" s="0" t="n">
        <v>0.643626842345741</v>
      </c>
      <c r="Z85" s="0" t="n">
        <v>525.990680296292</v>
      </c>
      <c r="AA85" s="0" t="n">
        <v>489.200304784704</v>
      </c>
      <c r="AB85" s="0" t="n">
        <v>455.256702317</v>
      </c>
      <c r="AC85" s="0" t="n">
        <v>793.630425736368</v>
      </c>
      <c r="AD85" s="0" t="n">
        <v>0.710028092020608</v>
      </c>
      <c r="AE85" s="0" t="n">
        <v>0.622550475733715</v>
      </c>
      <c r="AF85" s="0" t="n">
        <v>0.0874776162868927</v>
      </c>
      <c r="AG85" s="0" t="n">
        <v>0.413318105986975</v>
      </c>
      <c r="AH85" s="0" t="n">
        <v>0.421618551513368</v>
      </c>
      <c r="AI85" s="0" t="n">
        <v>0.356415630512139</v>
      </c>
      <c r="AJ85" s="0" t="n">
        <v>0.346292642318776</v>
      </c>
      <c r="AK85" s="0" t="n">
        <v>0.377136792985892</v>
      </c>
      <c r="AL85" s="0" t="n">
        <v>0.359143738991087</v>
      </c>
      <c r="AM85" s="0" t="n">
        <v>0.343880958306422</v>
      </c>
      <c r="AN85" s="0" t="n">
        <v>0.32416370263709</v>
      </c>
      <c r="AO85" s="0" t="n">
        <v>5046165</v>
      </c>
    </row>
    <row r="86" customFormat="false" ht="15" hidden="false" customHeight="false" outlineLevel="0" collapsed="false">
      <c r="A86" s="0" t="n">
        <v>133</v>
      </c>
      <c r="B86" s="0" t="n">
        <v>0.547394783684045</v>
      </c>
      <c r="C86" s="0" t="n">
        <v>0.15535941914295</v>
      </c>
      <c r="D86" s="0" t="n">
        <v>0.297245797173005</v>
      </c>
      <c r="E86" s="0" t="n">
        <v>0.81022866050567</v>
      </c>
      <c r="F86" s="0" t="n">
        <v>0.944529546525565</v>
      </c>
      <c r="G86" s="0" t="n">
        <v>0.840826520962213</v>
      </c>
      <c r="H86" s="0" t="n">
        <v>0.954893884079111</v>
      </c>
      <c r="I86" s="0" t="n">
        <v>0.443514942352115</v>
      </c>
      <c r="J86" s="0" t="n">
        <v>0.50577408114914</v>
      </c>
      <c r="K86" s="0" t="n">
        <v>0.222339866517343</v>
      </c>
      <c r="L86" s="0" t="n">
        <v>0.236961544818603</v>
      </c>
      <c r="M86" s="0" t="n">
        <v>0.125876654069131</v>
      </c>
      <c r="N86" s="0" t="n">
        <v>0.15060541016631</v>
      </c>
      <c r="O86" s="0" t="n">
        <v>0.240837064084424</v>
      </c>
      <c r="P86" s="0" t="n">
        <v>0.288150055210115</v>
      </c>
      <c r="Q86" s="0" t="n">
        <v>6279.59710938895</v>
      </c>
      <c r="R86" s="0" t="n">
        <v>4468.79234534425</v>
      </c>
      <c r="S86" s="0" t="n">
        <v>3524.50987850235</v>
      </c>
      <c r="T86" s="0" t="n">
        <v>2781.40465748606</v>
      </c>
      <c r="U86" s="0" t="n">
        <v>4811.74535347978</v>
      </c>
      <c r="V86" s="0" t="n">
        <v>5686.44831369263</v>
      </c>
      <c r="W86" s="0" t="n">
        <v>3688.77315806407</v>
      </c>
      <c r="X86" s="0" t="n">
        <v>0.491017980867968</v>
      </c>
      <c r="Y86" s="0" t="n">
        <v>0.638783826469411</v>
      </c>
      <c r="Z86" s="0" t="n">
        <v>656.875765650121</v>
      </c>
      <c r="AA86" s="0" t="n">
        <v>632.642137817639</v>
      </c>
      <c r="AB86" s="0" t="n">
        <v>600.707154098007</v>
      </c>
      <c r="AC86" s="0" t="n">
        <v>958.710619278053</v>
      </c>
      <c r="AD86" s="0" t="n">
        <v>0.693361648223711</v>
      </c>
      <c r="AE86" s="0" t="n">
        <v>0.61654418805158</v>
      </c>
      <c r="AF86" s="0" t="n">
        <v>0.0768174601721312</v>
      </c>
      <c r="AG86" s="0" t="n">
        <v>0.414569856504225</v>
      </c>
      <c r="AH86" s="0" t="n">
        <v>0.420114948112003</v>
      </c>
      <c r="AI86" s="0" t="n">
        <v>0.355772510659405</v>
      </c>
      <c r="AJ86" s="0" t="n">
        <v>0.345406665619998</v>
      </c>
      <c r="AK86" s="0" t="n">
        <v>0.378340773563908</v>
      </c>
      <c r="AL86" s="0" t="n">
        <v>0.357513899026846</v>
      </c>
      <c r="AM86" s="0" t="n">
        <v>0.342993426340281</v>
      </c>
      <c r="AN86" s="0" t="n">
        <v>0.323696622648222</v>
      </c>
      <c r="AO86" s="0" t="n">
        <v>5058978</v>
      </c>
    </row>
    <row r="87" customFormat="false" ht="15" hidden="false" customHeight="false" outlineLevel="0" collapsed="false">
      <c r="A87" s="0" t="n">
        <v>134</v>
      </c>
      <c r="B87" s="0" t="n">
        <v>0.546115298861562</v>
      </c>
      <c r="C87" s="0" t="n">
        <v>0.152967272051289</v>
      </c>
      <c r="D87" s="0" t="n">
        <v>0.30091742908715</v>
      </c>
      <c r="E87" s="0" t="n">
        <v>0.809438622205255</v>
      </c>
      <c r="F87" s="0" t="n">
        <v>0.942536600233612</v>
      </c>
      <c r="G87" s="0" t="n">
        <v>0.840346306353501</v>
      </c>
      <c r="H87" s="0" t="n">
        <v>0.954055049523778</v>
      </c>
      <c r="I87" s="0" t="n">
        <v>0.442046815075714</v>
      </c>
      <c r="J87" s="0" t="n">
        <v>0.503190510486121</v>
      </c>
      <c r="K87" s="0" t="n">
        <v>0.222137450667321</v>
      </c>
      <c r="L87" s="0" t="n">
        <v>0.237527085572415</v>
      </c>
      <c r="M87" s="0" t="n">
        <v>0.123817617931692</v>
      </c>
      <c r="N87" s="0" t="n">
        <v>0.148067499667887</v>
      </c>
      <c r="O87" s="0" t="n">
        <v>0.24357418919785</v>
      </c>
      <c r="P87" s="0" t="n">
        <v>0.291278590079605</v>
      </c>
      <c r="Q87" s="0" t="n">
        <v>6293.37468307566</v>
      </c>
      <c r="R87" s="0" t="n">
        <v>4484.64600053517</v>
      </c>
      <c r="S87" s="0" t="n">
        <v>3529.99755714735</v>
      </c>
      <c r="T87" s="0" t="n">
        <v>2783.48087192559</v>
      </c>
      <c r="U87" s="0" t="n">
        <v>4814.4802004533</v>
      </c>
      <c r="V87" s="0" t="n">
        <v>5692.38404674949</v>
      </c>
      <c r="W87" s="0" t="n">
        <v>3699.39678054687</v>
      </c>
      <c r="X87" s="0" t="n">
        <v>0.489065370717385</v>
      </c>
      <c r="Y87" s="0" t="n">
        <v>0.634951590556876</v>
      </c>
      <c r="Z87" s="0" t="n">
        <v>523.467582547213</v>
      </c>
      <c r="AA87" s="0" t="n">
        <v>487.916424763456</v>
      </c>
      <c r="AB87" s="0" t="n">
        <v>459.802955810263</v>
      </c>
      <c r="AC87" s="0" t="n">
        <v>754.934432641414</v>
      </c>
      <c r="AD87" s="0" t="n">
        <v>0.700628453061154</v>
      </c>
      <c r="AE87" s="0" t="n">
        <v>0.624550049502907</v>
      </c>
      <c r="AF87" s="0" t="n">
        <v>0.0760784035582473</v>
      </c>
      <c r="AG87" s="0" t="n">
        <v>0.417071716180163</v>
      </c>
      <c r="AH87" s="0" t="n">
        <v>0.422009030900807</v>
      </c>
      <c r="AI87" s="0" t="n">
        <v>0.359662343228046</v>
      </c>
      <c r="AJ87" s="0" t="n">
        <v>0.346307685475649</v>
      </c>
      <c r="AK87" s="0" t="n">
        <v>0.380421467084076</v>
      </c>
      <c r="AL87" s="0" t="n">
        <v>0.358918058518822</v>
      </c>
      <c r="AM87" s="0" t="n">
        <v>0.346223947133881</v>
      </c>
      <c r="AN87" s="0" t="n">
        <v>0.324027726907832</v>
      </c>
      <c r="AO87" s="0" t="n">
        <v>5072948</v>
      </c>
    </row>
    <row r="88" customFormat="false" ht="15" hidden="false" customHeight="false" outlineLevel="0" collapsed="false">
      <c r="A88" s="0" t="n">
        <v>135</v>
      </c>
      <c r="B88" s="0" t="n">
        <v>0.544569909251371</v>
      </c>
      <c r="C88" s="0" t="n">
        <v>0.150145094543339</v>
      </c>
      <c r="D88" s="0" t="n">
        <v>0.30528499620529</v>
      </c>
      <c r="E88" s="0" t="n">
        <v>0.808844924080693</v>
      </c>
      <c r="F88" s="0" t="n">
        <v>0.942098141959749</v>
      </c>
      <c r="G88" s="0" t="n">
        <v>0.83835134925875</v>
      </c>
      <c r="H88" s="0" t="n">
        <v>0.953283685532537</v>
      </c>
      <c r="I88" s="0" t="n">
        <v>0.440472606905054</v>
      </c>
      <c r="J88" s="0" t="n">
        <v>0.50209178515775</v>
      </c>
      <c r="K88" s="0" t="n">
        <v>0.221905495249927</v>
      </c>
      <c r="L88" s="0" t="n">
        <v>0.238612936974957</v>
      </c>
      <c r="M88" s="0" t="n">
        <v>0.121444097596996</v>
      </c>
      <c r="N88" s="0" t="n">
        <v>0.145060235113385</v>
      </c>
      <c r="O88" s="0" t="n">
        <v>0.246928219578642</v>
      </c>
      <c r="P88" s="0" t="n">
        <v>0.294946121688614</v>
      </c>
      <c r="Q88" s="0" t="n">
        <v>6303.50931365537</v>
      </c>
      <c r="R88" s="0" t="n">
        <v>4502.82419624239</v>
      </c>
      <c r="S88" s="0" t="n">
        <v>3532.91708678646</v>
      </c>
      <c r="T88" s="0" t="n">
        <v>2785.73537784112</v>
      </c>
      <c r="U88" s="0" t="n">
        <v>4813.59487916498</v>
      </c>
      <c r="V88" s="0" t="n">
        <v>5706.7372301485</v>
      </c>
      <c r="W88" s="0" t="n">
        <v>3710.01478821352</v>
      </c>
      <c r="X88" s="0" t="n">
        <v>0.492025367073861</v>
      </c>
      <c r="Y88" s="0" t="n">
        <v>0.633976952638426</v>
      </c>
      <c r="Z88" s="0" t="n">
        <v>511.397831208698</v>
      </c>
      <c r="AA88" s="0" t="n">
        <v>486.341482826163</v>
      </c>
      <c r="AB88" s="0" t="n">
        <v>456.063248677466</v>
      </c>
      <c r="AC88" s="0" t="n">
        <v>777.178818580846</v>
      </c>
      <c r="AD88" s="0" t="n">
        <v>0.698924322071312</v>
      </c>
      <c r="AE88" s="0" t="n">
        <v>0.620670826512229</v>
      </c>
      <c r="AF88" s="0" t="n">
        <v>0.0782534955590838</v>
      </c>
      <c r="AG88" s="0" t="n">
        <v>0.415847323893463</v>
      </c>
      <c r="AH88" s="0" t="n">
        <v>0.423724770529634</v>
      </c>
      <c r="AI88" s="0" t="n">
        <v>0.358592918031799</v>
      </c>
      <c r="AJ88" s="0" t="n">
        <v>0.348060837803503</v>
      </c>
      <c r="AK88" s="0" t="n">
        <v>0.378739054943447</v>
      </c>
      <c r="AL88" s="0" t="n">
        <v>0.359388262586834</v>
      </c>
      <c r="AM88" s="0" t="n">
        <v>0.344765774803252</v>
      </c>
      <c r="AN88" s="0" t="n">
        <v>0.325255301608286</v>
      </c>
      <c r="AO88" s="0" t="n">
        <v>5095831</v>
      </c>
    </row>
    <row r="89" customFormat="false" ht="15" hidden="false" customHeight="false" outlineLevel="0" collapsed="false">
      <c r="A89" s="0" t="n">
        <v>136</v>
      </c>
      <c r="B89" s="0" t="n">
        <v>0.543574316493899</v>
      </c>
      <c r="C89" s="0" t="n">
        <v>0.148071150591236</v>
      </c>
      <c r="D89" s="0" t="n">
        <v>0.308354532914865</v>
      </c>
      <c r="E89" s="0" t="n">
        <v>0.809069349337267</v>
      </c>
      <c r="F89" s="0" t="n">
        <v>0.941167307970338</v>
      </c>
      <c r="G89" s="0" t="n">
        <v>0.838092201355494</v>
      </c>
      <c r="H89" s="0" t="n">
        <v>0.952494678228927</v>
      </c>
      <c r="I89" s="0" t="n">
        <v>0.439789318562169</v>
      </c>
      <c r="J89" s="0" t="n">
        <v>0.500593989289106</v>
      </c>
      <c r="K89" s="0" t="n">
        <v>0.22207995604398</v>
      </c>
      <c r="L89" s="0" t="n">
        <v>0.239606394067084</v>
      </c>
      <c r="M89" s="0" t="n">
        <v>0.119799829464472</v>
      </c>
      <c r="N89" s="0" t="n">
        <v>0.142928412169552</v>
      </c>
      <c r="O89" s="0" t="n">
        <v>0.249480201310626</v>
      </c>
      <c r="P89" s="0" t="n">
        <v>0.29764490651168</v>
      </c>
      <c r="Q89" s="0" t="n">
        <v>6312.80025239041</v>
      </c>
      <c r="R89" s="0" t="n">
        <v>4516.6925977376</v>
      </c>
      <c r="S89" s="0" t="n">
        <v>3536.82512636793</v>
      </c>
      <c r="T89" s="0" t="n">
        <v>2788.74198886508</v>
      </c>
      <c r="U89" s="0" t="n">
        <v>4815.09908165349</v>
      </c>
      <c r="V89" s="0" t="n">
        <v>5717.62536127056</v>
      </c>
      <c r="W89" s="0" t="n">
        <v>3720.64923579861</v>
      </c>
      <c r="X89" s="0" t="n">
        <v>0.493461531625963</v>
      </c>
      <c r="Y89" s="0" t="n">
        <v>0.632382045172703</v>
      </c>
      <c r="Z89" s="0" t="n">
        <v>516.652858399891</v>
      </c>
      <c r="AA89" s="0" t="n">
        <v>494.109840303991</v>
      </c>
      <c r="AB89" s="0" t="n">
        <v>461.030969380291</v>
      </c>
      <c r="AC89" s="0" t="n">
        <v>734.885662678178</v>
      </c>
      <c r="AD89" s="0" t="n">
        <v>0.702338502512685</v>
      </c>
      <c r="AE89" s="0" t="n">
        <v>0.610075707211947</v>
      </c>
      <c r="AF89" s="0" t="n">
        <v>0.0922627953007377</v>
      </c>
      <c r="AG89" s="0" t="n">
        <v>0.416249652698389</v>
      </c>
      <c r="AH89" s="0" t="n">
        <v>0.423240057317015</v>
      </c>
      <c r="AI89" s="0" t="n">
        <v>0.360041877324987</v>
      </c>
      <c r="AJ89" s="0" t="n">
        <v>0.348668386996485</v>
      </c>
      <c r="AK89" s="0" t="n">
        <v>0.379317406063069</v>
      </c>
      <c r="AL89" s="0" t="n">
        <v>0.359524815121574</v>
      </c>
      <c r="AM89" s="0" t="n">
        <v>0.345839143683268</v>
      </c>
      <c r="AN89" s="0" t="n">
        <v>0.325584003263194</v>
      </c>
      <c r="AO89" s="0" t="n">
        <v>5127646</v>
      </c>
    </row>
    <row r="90" customFormat="false" ht="15" hidden="false" customHeight="false" outlineLevel="0" collapsed="false">
      <c r="A90" s="0" t="n">
        <v>137</v>
      </c>
      <c r="B90" s="0" t="n">
        <v>0.541123574878615</v>
      </c>
      <c r="C90" s="0" t="n">
        <v>0.145900235398808</v>
      </c>
      <c r="D90" s="0" t="n">
        <v>0.312976189722577</v>
      </c>
      <c r="E90" s="0" t="n">
        <v>0.807542584139482</v>
      </c>
      <c r="F90" s="0" t="n">
        <v>0.940428590839191</v>
      </c>
      <c r="G90" s="0" t="n">
        <v>0.836560668682998</v>
      </c>
      <c r="H90" s="0" t="n">
        <v>0.95149766014797</v>
      </c>
      <c r="I90" s="0" t="n">
        <v>0.436980329996272</v>
      </c>
      <c r="J90" s="0" t="n">
        <v>0.497763743972621</v>
      </c>
      <c r="K90" s="0" t="n">
        <v>0.221966438049292</v>
      </c>
      <c r="L90" s="0" t="n">
        <v>0.239554960296559</v>
      </c>
      <c r="M90" s="0" t="n">
        <v>0.117820653120512</v>
      </c>
      <c r="N90" s="0" t="n">
        <v>0.140745747275043</v>
      </c>
      <c r="O90" s="0" t="n">
        <v>0.252741601022698</v>
      </c>
      <c r="P90" s="0" t="n">
        <v>0.301919099591526</v>
      </c>
      <c r="Q90" s="0" t="n">
        <v>6334.76514477717</v>
      </c>
      <c r="R90" s="0" t="n">
        <v>4528.34907993935</v>
      </c>
      <c r="S90" s="0" t="n">
        <v>3538.66517296333</v>
      </c>
      <c r="T90" s="0" t="n">
        <v>2792.91551210039</v>
      </c>
      <c r="U90" s="0" t="n">
        <v>4818.29889808544</v>
      </c>
      <c r="V90" s="0" t="n">
        <v>5727.05670998188</v>
      </c>
      <c r="W90" s="0" t="n">
        <v>3731.28339731778</v>
      </c>
      <c r="X90" s="0" t="n">
        <v>0.49360873409343</v>
      </c>
      <c r="Y90" s="0" t="n">
        <v>0.633093022051352</v>
      </c>
      <c r="Z90" s="0" t="n">
        <v>659.4933175806</v>
      </c>
      <c r="AA90" s="0" t="n">
        <v>636.772871304485</v>
      </c>
      <c r="AB90" s="0" t="n">
        <v>598.58161836695</v>
      </c>
      <c r="AC90" s="0" t="n">
        <v>958.94693431472</v>
      </c>
      <c r="AD90" s="0" t="n">
        <v>0.703879697047409</v>
      </c>
      <c r="AE90" s="0" t="n">
        <v>0.611462941933972</v>
      </c>
      <c r="AF90" s="0" t="n">
        <v>0.0924167551134372</v>
      </c>
      <c r="AG90" s="0" t="n">
        <v>0.41780332392092</v>
      </c>
      <c r="AH90" s="0" t="n">
        <v>0.424575402713483</v>
      </c>
      <c r="AI90" s="0" t="n">
        <v>0.361639744194628</v>
      </c>
      <c r="AJ90" s="0" t="n">
        <v>0.350400243199218</v>
      </c>
      <c r="AK90" s="0" t="n">
        <v>0.380755064292757</v>
      </c>
      <c r="AL90" s="0" t="n">
        <v>0.359945001069639</v>
      </c>
      <c r="AM90" s="0" t="n">
        <v>0.346764162223972</v>
      </c>
      <c r="AN90" s="0" t="n">
        <v>0.326606649914658</v>
      </c>
      <c r="AO90" s="0" t="n">
        <v>5144709</v>
      </c>
    </row>
    <row r="91" customFormat="false" ht="15" hidden="false" customHeight="false" outlineLevel="0" collapsed="false">
      <c r="A91" s="0" t="n">
        <v>138</v>
      </c>
      <c r="B91" s="0" t="n">
        <v>0.539561891431817</v>
      </c>
      <c r="C91" s="0" t="n">
        <v>0.142447377163319</v>
      </c>
      <c r="D91" s="0" t="n">
        <v>0.317990731404864</v>
      </c>
      <c r="E91" s="0" t="n">
        <v>0.808708210976502</v>
      </c>
      <c r="F91" s="0" t="n">
        <v>0.940851177079853</v>
      </c>
      <c r="G91" s="0" t="n">
        <v>0.836562695613065</v>
      </c>
      <c r="H91" s="0" t="n">
        <v>0.951751776939833</v>
      </c>
      <c r="I91" s="0" t="n">
        <v>0.436348131930923</v>
      </c>
      <c r="J91" s="0" t="n">
        <v>0.49604962070512</v>
      </c>
      <c r="K91" s="0" t="n">
        <v>0.219211897226244</v>
      </c>
      <c r="L91" s="0" t="n">
        <v>0.237293659405736</v>
      </c>
      <c r="M91" s="0" t="n">
        <v>0.115198363544042</v>
      </c>
      <c r="N91" s="0" t="n">
        <v>0.137609841333018</v>
      </c>
      <c r="O91" s="0" t="n">
        <v>0.257161715501537</v>
      </c>
      <c r="P91" s="0" t="n">
        <v>0.307191715041715</v>
      </c>
      <c r="Q91" s="0" t="n">
        <v>6348.82644890484</v>
      </c>
      <c r="R91" s="0" t="n">
        <v>4544.08152179362</v>
      </c>
      <c r="S91" s="0" t="n">
        <v>3530.38022612268</v>
      </c>
      <c r="T91" s="0" t="n">
        <v>2794.7473288536</v>
      </c>
      <c r="U91" s="0" t="n">
        <v>4817.18195793781</v>
      </c>
      <c r="V91" s="0" t="n">
        <v>5727.56298885498</v>
      </c>
      <c r="W91" s="0" t="n">
        <v>3741.90622043309</v>
      </c>
      <c r="X91" s="0" t="n">
        <v>0.495337217577879</v>
      </c>
      <c r="Y91" s="0" t="n">
        <v>0.632973990045194</v>
      </c>
      <c r="Z91" s="0" t="n">
        <v>519.48124679801</v>
      </c>
      <c r="AA91" s="0" t="n">
        <v>488.407020824586</v>
      </c>
      <c r="AB91" s="0" t="n">
        <v>450.749327229662</v>
      </c>
      <c r="AC91" s="0" t="n">
        <v>791.686871616416</v>
      </c>
      <c r="AD91" s="0" t="n">
        <v>0.718899889307215</v>
      </c>
      <c r="AE91" s="0" t="n">
        <v>0.622851088077371</v>
      </c>
      <c r="AF91" s="0" t="n">
        <v>0.0960488012298433</v>
      </c>
      <c r="AG91" s="0" t="n">
        <v>0.418267162441313</v>
      </c>
      <c r="AH91" s="0" t="n">
        <v>0.425034015691983</v>
      </c>
      <c r="AI91" s="0" t="n">
        <v>0.360405055788006</v>
      </c>
      <c r="AJ91" s="0" t="n">
        <v>0.350369114568536</v>
      </c>
      <c r="AK91" s="0" t="n">
        <v>0.380770173160199</v>
      </c>
      <c r="AL91" s="0" t="n">
        <v>0.361288248379119</v>
      </c>
      <c r="AM91" s="0" t="n">
        <v>0.345571868643218</v>
      </c>
      <c r="AN91" s="0" t="n">
        <v>0.326829712251035</v>
      </c>
      <c r="AO91" s="0" t="n">
        <v>5182937</v>
      </c>
    </row>
    <row r="92" customFormat="false" ht="15" hidden="false" customHeight="false" outlineLevel="0" collapsed="false">
      <c r="A92" s="0" t="n">
        <v>139</v>
      </c>
      <c r="B92" s="0" t="n">
        <v>0.538882490474057</v>
      </c>
      <c r="C92" s="0" t="n">
        <v>0.139396573006534</v>
      </c>
      <c r="D92" s="0" t="n">
        <v>0.321720936519409</v>
      </c>
      <c r="E92" s="0" t="n">
        <v>0.807395059666207</v>
      </c>
      <c r="F92" s="0" t="n">
        <v>0.938652651222953</v>
      </c>
      <c r="G92" s="0" t="n">
        <v>0.835361530999117</v>
      </c>
      <c r="H92" s="0" t="n">
        <v>0.950571404765908</v>
      </c>
      <c r="I92" s="0" t="n">
        <v>0.435091060549376</v>
      </c>
      <c r="J92" s="0" t="n">
        <v>0.494297578292712</v>
      </c>
      <c r="K92" s="0" t="n">
        <v>0.217577368366177</v>
      </c>
      <c r="L92" s="0" t="n">
        <v>0.236086911309704</v>
      </c>
      <c r="M92" s="0" t="n">
        <v>0.112548104379875</v>
      </c>
      <c r="N92" s="0" t="n">
        <v>0.134329261164305</v>
      </c>
      <c r="O92" s="0" t="n">
        <v>0.259755894736956</v>
      </c>
      <c r="P92" s="0" t="n">
        <v>0.310025811765937</v>
      </c>
      <c r="Q92" s="0" t="n">
        <v>6352.57563197262</v>
      </c>
      <c r="R92" s="0" t="n">
        <v>4545.52324485267</v>
      </c>
      <c r="S92" s="0" t="n">
        <v>3528.22354447541</v>
      </c>
      <c r="T92" s="0" t="n">
        <v>2795.69504700463</v>
      </c>
      <c r="U92" s="0" t="n">
        <v>4814.54767712805</v>
      </c>
      <c r="V92" s="0" t="n">
        <v>5721.24353047394</v>
      </c>
      <c r="W92" s="0" t="n">
        <v>3752.52341360802</v>
      </c>
      <c r="X92" s="0" t="n">
        <v>0.493375399262425</v>
      </c>
      <c r="Y92" s="0" t="n">
        <v>0.631049896146431</v>
      </c>
      <c r="Z92" s="0" t="n">
        <v>514.575512894884</v>
      </c>
      <c r="AA92" s="0" t="n">
        <v>493.633216357334</v>
      </c>
      <c r="AB92" s="0" t="n">
        <v>450.192784607521</v>
      </c>
      <c r="AC92" s="0" t="n">
        <v>814.548270843791</v>
      </c>
      <c r="AD92" s="0" t="n">
        <v>0.713350000180526</v>
      </c>
      <c r="AE92" s="0" t="n">
        <v>0.606642290500017</v>
      </c>
      <c r="AF92" s="0" t="n">
        <v>0.106707709680509</v>
      </c>
      <c r="AG92" s="0" t="n">
        <v>0.419030763112585</v>
      </c>
      <c r="AH92" s="0" t="n">
        <v>0.426088138573959</v>
      </c>
      <c r="AI92" s="0" t="n">
        <v>0.360865731487216</v>
      </c>
      <c r="AJ92" s="0" t="n">
        <v>0.351367393611521</v>
      </c>
      <c r="AK92" s="0" t="n">
        <v>0.382166064058715</v>
      </c>
      <c r="AL92" s="0" t="n">
        <v>0.362182141173776</v>
      </c>
      <c r="AM92" s="0" t="n">
        <v>0.345703797443446</v>
      </c>
      <c r="AN92" s="0" t="n">
        <v>0.326753079379683</v>
      </c>
      <c r="AO92" s="0" t="n">
        <v>5200392</v>
      </c>
    </row>
    <row r="93" customFormat="false" ht="15" hidden="false" customHeight="false" outlineLevel="0" collapsed="false">
      <c r="A93" s="0" t="n">
        <v>140</v>
      </c>
      <c r="B93" s="0" t="n">
        <v>0.534895728700385</v>
      </c>
      <c r="C93" s="0" t="n">
        <v>0.136211648151375</v>
      </c>
      <c r="D93" s="0" t="n">
        <v>0.32889262314824</v>
      </c>
      <c r="E93" s="0" t="n">
        <v>0.808136084696481</v>
      </c>
      <c r="F93" s="0" t="n">
        <v>0.938112436683124</v>
      </c>
      <c r="G93" s="0" t="n">
        <v>0.835526353556431</v>
      </c>
      <c r="H93" s="0" t="n">
        <v>0.949855168983749</v>
      </c>
      <c r="I93" s="0" t="n">
        <v>0.432268539912801</v>
      </c>
      <c r="J93" s="0" t="n">
        <v>0.490872123924974</v>
      </c>
      <c r="K93" s="0" t="n">
        <v>0.216510367483072</v>
      </c>
      <c r="L93" s="0" t="n">
        <v>0.234713763962799</v>
      </c>
      <c r="M93" s="0" t="n">
        <v>0.110077548027107</v>
      </c>
      <c r="N93" s="0" t="n">
        <v>0.130979962730294</v>
      </c>
      <c r="O93" s="0" t="n">
        <v>0.265789996756574</v>
      </c>
      <c r="P93" s="0" t="n">
        <v>0.316260350027856</v>
      </c>
      <c r="Q93" s="0" t="n">
        <v>6385.17280131806</v>
      </c>
      <c r="R93" s="0" t="n">
        <v>4545.2026900939</v>
      </c>
      <c r="S93" s="0" t="n">
        <v>3532.89228553418</v>
      </c>
      <c r="T93" s="0" t="n">
        <v>2798.26853804679</v>
      </c>
      <c r="U93" s="0" t="n">
        <v>4816.95261914419</v>
      </c>
      <c r="V93" s="0" t="n">
        <v>5722.514634456</v>
      </c>
      <c r="W93" s="0" t="n">
        <v>3763.15710931049</v>
      </c>
      <c r="X93" s="0" t="n">
        <v>0.491395095104866</v>
      </c>
      <c r="Y93" s="0" t="n">
        <v>0.627151499270991</v>
      </c>
      <c r="Z93" s="0" t="n">
        <v>508.902871852953</v>
      </c>
      <c r="AA93" s="0" t="n">
        <v>486.250363052233</v>
      </c>
      <c r="AB93" s="0" t="n">
        <v>449.974792418077</v>
      </c>
      <c r="AC93" s="0" t="n">
        <v>740.476588786339</v>
      </c>
      <c r="AD93" s="0" t="n">
        <v>0.712880404286565</v>
      </c>
      <c r="AE93" s="0" t="n">
        <v>0.615796804926233</v>
      </c>
      <c r="AF93" s="0" t="n">
        <v>0.0970835993603322</v>
      </c>
      <c r="AG93" s="0" t="n">
        <v>0.417201781049235</v>
      </c>
      <c r="AH93" s="0" t="n">
        <v>0.426079620356781</v>
      </c>
      <c r="AI93" s="0" t="n">
        <v>0.361100383285313</v>
      </c>
      <c r="AJ93" s="0" t="n">
        <v>0.352137680351609</v>
      </c>
      <c r="AK93" s="0" t="n">
        <v>0.380571582145696</v>
      </c>
      <c r="AL93" s="0" t="n">
        <v>0.363242196236635</v>
      </c>
      <c r="AM93" s="0" t="n">
        <v>0.345060354580034</v>
      </c>
      <c r="AN93" s="0" t="n">
        <v>0.327057154794152</v>
      </c>
      <c r="AO93" s="0" t="n">
        <v>5224304</v>
      </c>
    </row>
    <row r="94" customFormat="false" ht="15" hidden="false" customHeight="false" outlineLevel="0" collapsed="false">
      <c r="A94" s="0" t="n">
        <v>141</v>
      </c>
      <c r="B94" s="0" t="n">
        <v>0.537148101668883</v>
      </c>
      <c r="C94" s="0" t="n">
        <v>0.133169533710954</v>
      </c>
      <c r="D94" s="0" t="n">
        <v>0.329682364620163</v>
      </c>
      <c r="E94" s="0" t="n">
        <v>0.807122388450454</v>
      </c>
      <c r="F94" s="0" t="n">
        <v>0.939005734028634</v>
      </c>
      <c r="G94" s="0" t="n">
        <v>0.835409328621808</v>
      </c>
      <c r="H94" s="0" t="n">
        <v>0.95121196899993</v>
      </c>
      <c r="I94" s="0" t="n">
        <v>0.433544258770616</v>
      </c>
      <c r="J94" s="0" t="n">
        <v>0.493457794053512</v>
      </c>
      <c r="K94" s="0" t="n">
        <v>0.214872715527759</v>
      </c>
      <c r="L94" s="0" t="n">
        <v>0.232772883933011</v>
      </c>
      <c r="M94" s="0" t="n">
        <v>0.107484112117618</v>
      </c>
      <c r="N94" s="0" t="n">
        <v>0.128190921602134</v>
      </c>
      <c r="O94" s="0" t="n">
        <v>0.266094017562219</v>
      </c>
      <c r="P94" s="0" t="n">
        <v>0.317357018372988</v>
      </c>
      <c r="Q94" s="0" t="n">
        <v>6366.16090601552</v>
      </c>
      <c r="R94" s="0" t="n">
        <v>4566.59322530505</v>
      </c>
      <c r="S94" s="0" t="n">
        <v>3538.47184431726</v>
      </c>
      <c r="T94" s="0" t="n">
        <v>2802.00571220455</v>
      </c>
      <c r="U94" s="0" t="n">
        <v>4814.55976002076</v>
      </c>
      <c r="V94" s="0" t="n">
        <v>5715.49256190453</v>
      </c>
      <c r="W94" s="0" t="n">
        <v>3773.79052232908</v>
      </c>
      <c r="X94" s="0" t="n">
        <v>0.49105292264243</v>
      </c>
      <c r="Y94" s="0" t="n">
        <v>0.624081281868278</v>
      </c>
      <c r="Z94" s="0" t="n">
        <v>639.807264590902</v>
      </c>
      <c r="AA94" s="0" t="n">
        <v>619.193702315634</v>
      </c>
      <c r="AB94" s="0" t="n">
        <v>581.43361373794</v>
      </c>
      <c r="AC94" s="0" t="n">
        <v>967.693620168991</v>
      </c>
      <c r="AD94" s="0" t="n">
        <v>0.700174262923526</v>
      </c>
      <c r="AE94" s="0" t="n">
        <v>0.61321469199054</v>
      </c>
      <c r="AF94" s="0" t="n">
        <v>0.0869595709329856</v>
      </c>
      <c r="AG94" s="0" t="n">
        <v>0.41990745146063</v>
      </c>
      <c r="AH94" s="0" t="n">
        <v>0.425807223785271</v>
      </c>
      <c r="AI94" s="0" t="n">
        <v>0.36152877911032</v>
      </c>
      <c r="AJ94" s="0" t="n">
        <v>0.350789698763006</v>
      </c>
      <c r="AK94" s="0" t="n">
        <v>0.381864551500205</v>
      </c>
      <c r="AL94" s="0" t="n">
        <v>0.361093074961254</v>
      </c>
      <c r="AM94" s="0" t="n">
        <v>0.344879052472344</v>
      </c>
      <c r="AN94" s="0" t="n">
        <v>0.32644977023411</v>
      </c>
      <c r="AO94" s="0" t="n">
        <v>5241043</v>
      </c>
    </row>
    <row r="95" customFormat="false" ht="15" hidden="false" customHeight="false" outlineLevel="0" collapsed="false">
      <c r="A95" s="0" t="n">
        <v>142</v>
      </c>
      <c r="B95" s="0" t="n">
        <v>0.540122452920105</v>
      </c>
      <c r="C95" s="0" t="n">
        <v>0.131197609438916</v>
      </c>
      <c r="D95" s="0" t="n">
        <v>0.328679937640979</v>
      </c>
      <c r="E95" s="0" t="n">
        <v>0.803365138973593</v>
      </c>
      <c r="F95" s="0" t="n">
        <v>0.937217019636872</v>
      </c>
      <c r="G95" s="0" t="n">
        <v>0.832325715008554</v>
      </c>
      <c r="H95" s="0" t="n">
        <v>0.949664564225029</v>
      </c>
      <c r="I95" s="0" t="n">
        <v>0.433915549452918</v>
      </c>
      <c r="J95" s="0" t="n">
        <v>0.495441681750503</v>
      </c>
      <c r="K95" s="0" t="n">
        <v>0.21579969089497</v>
      </c>
      <c r="L95" s="0" t="n">
        <v>0.233593054168293</v>
      </c>
      <c r="M95" s="0" t="n">
        <v>0.105399585739898</v>
      </c>
      <c r="N95" s="0" t="n">
        <v>0.126033263871636</v>
      </c>
      <c r="O95" s="0" t="n">
        <v>0.264050003780777</v>
      </c>
      <c r="P95" s="0" t="n">
        <v>0.315742074014734</v>
      </c>
      <c r="Q95" s="0" t="n">
        <v>6364.91003866798</v>
      </c>
      <c r="R95" s="0" t="n">
        <v>4567.61051226103</v>
      </c>
      <c r="S95" s="0" t="n">
        <v>3544.55547857273</v>
      </c>
      <c r="T95" s="0" t="n">
        <v>2804.31882897299</v>
      </c>
      <c r="U95" s="0" t="n">
        <v>4824.59136584577</v>
      </c>
      <c r="V95" s="0" t="n">
        <v>5729.41435392537</v>
      </c>
      <c r="W95" s="0" t="n">
        <v>3784.41256163494</v>
      </c>
      <c r="X95" s="0" t="n">
        <v>0.490482964101395</v>
      </c>
      <c r="Y95" s="0" t="n">
        <v>0.622496968379624</v>
      </c>
      <c r="Z95" s="0" t="n">
        <v>511.329354676649</v>
      </c>
      <c r="AA95" s="0" t="n">
        <v>476.539159493939</v>
      </c>
      <c r="AB95" s="0" t="n">
        <v>446.27821741087</v>
      </c>
      <c r="AC95" s="0" t="n">
        <v>748.739467464673</v>
      </c>
      <c r="AD95" s="0" t="n">
        <v>0.706644953044579</v>
      </c>
      <c r="AE95" s="0" t="n">
        <v>0.628501708486025</v>
      </c>
      <c r="AF95" s="0" t="n">
        <v>0.0781432445585537</v>
      </c>
      <c r="AG95" s="0" t="n">
        <v>0.419031755443935</v>
      </c>
      <c r="AH95" s="0" t="n">
        <v>0.428386435008624</v>
      </c>
      <c r="AI95" s="0" t="n">
        <v>0.359344218618904</v>
      </c>
      <c r="AJ95" s="0" t="n">
        <v>0.351448763371213</v>
      </c>
      <c r="AK95" s="0" t="n">
        <v>0.380274875159901</v>
      </c>
      <c r="AL95" s="0" t="n">
        <v>0.362996665420343</v>
      </c>
      <c r="AM95" s="0" t="n">
        <v>0.342884485201695</v>
      </c>
      <c r="AN95" s="0" t="n">
        <v>0.326172975802864</v>
      </c>
      <c r="AO95" s="0" t="n">
        <v>5264692</v>
      </c>
    </row>
    <row r="96" customFormat="false" ht="15" hidden="false" customHeight="false" outlineLevel="0" collapsed="false">
      <c r="A96" s="0" t="n">
        <v>143</v>
      </c>
      <c r="B96" s="0" t="n">
        <v>0.535997263965649</v>
      </c>
      <c r="C96" s="0" t="n">
        <v>0.129355251930772</v>
      </c>
      <c r="D96" s="0" t="n">
        <v>0.334647484103579</v>
      </c>
      <c r="E96" s="0" t="n">
        <v>0.802147623977416</v>
      </c>
      <c r="F96" s="0" t="n">
        <v>0.934813359018276</v>
      </c>
      <c r="G96" s="0" t="n">
        <v>0.830138161774482</v>
      </c>
      <c r="H96" s="0" t="n">
        <v>0.947661065992123</v>
      </c>
      <c r="I96" s="0" t="n">
        <v>0.429948931748441</v>
      </c>
      <c r="J96" s="0" t="n">
        <v>0.490415269220668</v>
      </c>
      <c r="K96" s="0" t="n">
        <v>0.21519460276955</v>
      </c>
      <c r="L96" s="0" t="n">
        <v>0.234197707874412</v>
      </c>
      <c r="M96" s="0" t="n">
        <v>0.103762007985269</v>
      </c>
      <c r="N96" s="0" t="n">
        <v>0.123889844604424</v>
      </c>
      <c r="O96" s="0" t="n">
        <v>0.268436684243706</v>
      </c>
      <c r="P96" s="0" t="n">
        <v>0.320508245193184</v>
      </c>
      <c r="Q96" s="0" t="n">
        <v>6373.69984449811</v>
      </c>
      <c r="R96" s="0" t="n">
        <v>4584.73450398946</v>
      </c>
      <c r="S96" s="0" t="n">
        <v>3550.46991304967</v>
      </c>
      <c r="T96" s="0" t="n">
        <v>2806.63625983436</v>
      </c>
      <c r="U96" s="0" t="n">
        <v>4814.79137121189</v>
      </c>
      <c r="V96" s="0" t="n">
        <v>5731.99441242217</v>
      </c>
      <c r="W96" s="0" t="n">
        <v>3795.02895590919</v>
      </c>
      <c r="X96" s="0" t="n">
        <v>0.487704542557054</v>
      </c>
      <c r="Y96" s="0" t="n">
        <v>0.619754172929611</v>
      </c>
      <c r="Z96" s="0" t="n">
        <v>510.211015735963</v>
      </c>
      <c r="AA96" s="0" t="n">
        <v>474.164282392196</v>
      </c>
      <c r="AB96" s="0" t="n">
        <v>444.522773640722</v>
      </c>
      <c r="AC96" s="0" t="n">
        <v>763.154183240818</v>
      </c>
      <c r="AD96" s="0" t="n">
        <v>0.690607383133983</v>
      </c>
      <c r="AE96" s="0" t="n">
        <v>0.61764722579815</v>
      </c>
      <c r="AF96" s="0" t="n">
        <v>0.0729601573358331</v>
      </c>
      <c r="AG96" s="0" t="n">
        <v>0.424362917701848</v>
      </c>
      <c r="AH96" s="0" t="n">
        <v>0.430689100369731</v>
      </c>
      <c r="AI96" s="0" t="n">
        <v>0.363142548410483</v>
      </c>
      <c r="AJ96" s="0" t="n">
        <v>0.353427035934383</v>
      </c>
      <c r="AK96" s="0" t="n">
        <v>0.385026728079382</v>
      </c>
      <c r="AL96" s="0" t="n">
        <v>0.363876467784418</v>
      </c>
      <c r="AM96" s="0" t="n">
        <v>0.345705453535137</v>
      </c>
      <c r="AN96" s="0" t="n">
        <v>0.32709150687564</v>
      </c>
      <c r="AO96" s="0" t="n">
        <v>5260322</v>
      </c>
    </row>
    <row r="97" customFormat="false" ht="15" hidden="false" customHeight="false" outlineLevel="0" collapsed="false">
      <c r="A97" s="0" t="n">
        <v>144</v>
      </c>
      <c r="B97" s="0" t="n">
        <v>0.534039565376897</v>
      </c>
      <c r="C97" s="0" t="n">
        <v>0.126979728452058</v>
      </c>
      <c r="D97" s="0" t="n">
        <v>0.338980706171045</v>
      </c>
      <c r="E97" s="0" t="n">
        <v>0.799479725002477</v>
      </c>
      <c r="F97" s="0" t="n">
        <v>0.933853566641912</v>
      </c>
      <c r="G97" s="0" t="n">
        <v>0.827382850606079</v>
      </c>
      <c r="H97" s="0" t="n">
        <v>0.946760421898544</v>
      </c>
      <c r="I97" s="0" t="n">
        <v>0.426953804867964</v>
      </c>
      <c r="J97" s="0" t="n">
        <v>0.487539586635915</v>
      </c>
      <c r="K97" s="0" t="n">
        <v>0.213850928464104</v>
      </c>
      <c r="L97" s="0" t="n">
        <v>0.233380290242527</v>
      </c>
      <c r="M97" s="0" t="n">
        <v>0.101517718383741</v>
      </c>
      <c r="N97" s="0" t="n">
        <v>0.12162583724809</v>
      </c>
      <c r="O97" s="0" t="n">
        <v>0.271008201750773</v>
      </c>
      <c r="P97" s="0" t="n">
        <v>0.324688142757907</v>
      </c>
      <c r="Q97" s="0" t="n">
        <v>6392.71378022561</v>
      </c>
      <c r="R97" s="0" t="n">
        <v>4593.92159784893</v>
      </c>
      <c r="S97" s="0" t="n">
        <v>3556.3934526246</v>
      </c>
      <c r="T97" s="0" t="n">
        <v>2809.18294817061</v>
      </c>
      <c r="U97" s="0" t="n">
        <v>4817.81078318807</v>
      </c>
      <c r="V97" s="0" t="n">
        <v>5735.04372433272</v>
      </c>
      <c r="W97" s="0" t="n">
        <v>3805.66191472199</v>
      </c>
      <c r="X97" s="0" t="n">
        <v>0.488242244521297</v>
      </c>
      <c r="Y97" s="0" t="n">
        <v>0.617782198481512</v>
      </c>
      <c r="Z97" s="0" t="n">
        <v>511.974761080233</v>
      </c>
      <c r="AA97" s="0" t="n">
        <v>482.984897545299</v>
      </c>
      <c r="AB97" s="0" t="n">
        <v>450.000746307243</v>
      </c>
      <c r="AC97" s="0" t="n">
        <v>866.697200823252</v>
      </c>
      <c r="AD97" s="0" t="n">
        <v>0.693153614191711</v>
      </c>
      <c r="AE97" s="0" t="n">
        <v>0.619412574472743</v>
      </c>
      <c r="AF97" s="0" t="n">
        <v>0.0737410397189683</v>
      </c>
      <c r="AG97" s="0" t="n">
        <v>0.424148468324083</v>
      </c>
      <c r="AH97" s="0" t="n">
        <v>0.432502416109966</v>
      </c>
      <c r="AI97" s="0" t="n">
        <v>0.363066820314316</v>
      </c>
      <c r="AJ97" s="0" t="n">
        <v>0.354266105361879</v>
      </c>
      <c r="AK97" s="0" t="n">
        <v>0.384486418796413</v>
      </c>
      <c r="AL97" s="0" t="n">
        <v>0.365188439694907</v>
      </c>
      <c r="AM97" s="0" t="n">
        <v>0.344549596960211</v>
      </c>
      <c r="AN97" s="0" t="n">
        <v>0.327398023119742</v>
      </c>
      <c r="AO97" s="0" t="n">
        <v>5268117</v>
      </c>
    </row>
    <row r="98" customFormat="false" ht="15" hidden="false" customHeight="false" outlineLevel="0" collapsed="false">
      <c r="A98" s="0" t="n">
        <v>145</v>
      </c>
      <c r="B98" s="0" t="n">
        <v>0.532238231181669</v>
      </c>
      <c r="C98" s="0" t="n">
        <v>0.124819385944628</v>
      </c>
      <c r="D98" s="0" t="n">
        <v>0.342942382873703</v>
      </c>
      <c r="E98" s="0" t="n">
        <v>0.798571387892003</v>
      </c>
      <c r="F98" s="0" t="n">
        <v>0.932887855357198</v>
      </c>
      <c r="G98" s="0" t="n">
        <v>0.827036113098171</v>
      </c>
      <c r="H98" s="0" t="n">
        <v>0.946645178321771</v>
      </c>
      <c r="I98" s="0" t="n">
        <v>0.42503022296393</v>
      </c>
      <c r="J98" s="0" t="n">
        <v>0.485440481784349</v>
      </c>
      <c r="K98" s="0" t="n">
        <v>0.214326849813657</v>
      </c>
      <c r="L98" s="0" t="n">
        <v>0.233864154162061</v>
      </c>
      <c r="M98" s="0" t="n">
        <v>0.0996771902696294</v>
      </c>
      <c r="N98" s="0" t="n">
        <v>0.119398613001207</v>
      </c>
      <c r="O98" s="0" t="n">
        <v>0.273863974658444</v>
      </c>
      <c r="P98" s="0" t="n">
        <v>0.328048760571643</v>
      </c>
      <c r="Q98" s="0" t="n">
        <v>6413.42071664729</v>
      </c>
      <c r="R98" s="0" t="n">
        <v>4602.19141081423</v>
      </c>
      <c r="S98" s="0" t="n">
        <v>3558.68541472301</v>
      </c>
      <c r="T98" s="0" t="n">
        <v>2811.43879175225</v>
      </c>
      <c r="U98" s="0" t="n">
        <v>4821.82214483514</v>
      </c>
      <c r="V98" s="0" t="n">
        <v>5745.65604882309</v>
      </c>
      <c r="W98" s="0" t="n">
        <v>3816.29459411926</v>
      </c>
      <c r="X98" s="0" t="n">
        <v>0.486683948111955</v>
      </c>
      <c r="Y98" s="0" t="n">
        <v>0.616577010253646</v>
      </c>
      <c r="Z98" s="0" t="n">
        <v>644.418614229549</v>
      </c>
      <c r="AA98" s="0" t="n">
        <v>618.608279070645</v>
      </c>
      <c r="AB98" s="0" t="n">
        <v>586.537358998479</v>
      </c>
      <c r="AC98" s="0" t="n">
        <v>931.609612864423</v>
      </c>
      <c r="AD98" s="0" t="n">
        <v>0.689936738428501</v>
      </c>
      <c r="AE98" s="0" t="n">
        <v>0.614267192168746</v>
      </c>
      <c r="AF98" s="0" t="n">
        <v>0.0756695462597553</v>
      </c>
      <c r="AG98" s="0" t="n">
        <v>0.425190048541179</v>
      </c>
      <c r="AH98" s="0" t="n">
        <v>0.432316027593493</v>
      </c>
      <c r="AI98" s="0" t="n">
        <v>0.365130313231716</v>
      </c>
      <c r="AJ98" s="0" t="n">
        <v>0.35414296533015</v>
      </c>
      <c r="AK98" s="0" t="n">
        <v>0.385735133468286</v>
      </c>
      <c r="AL98" s="0" t="n">
        <v>0.364833134674149</v>
      </c>
      <c r="AM98" s="0" t="n">
        <v>0.346991437739239</v>
      </c>
      <c r="AN98" s="0" t="n">
        <v>0.327307296995356</v>
      </c>
      <c r="AO98" s="0" t="n">
        <v>5300547</v>
      </c>
    </row>
    <row r="99" customFormat="false" ht="15" hidden="false" customHeight="false" outlineLevel="0" collapsed="false">
      <c r="A99" s="0" t="n">
        <v>146</v>
      </c>
      <c r="B99" s="0" t="n">
        <v>0.531222157548408</v>
      </c>
      <c r="C99" s="0" t="n">
        <v>0.122069008742944</v>
      </c>
      <c r="D99" s="0" t="n">
        <v>0.346708833708648</v>
      </c>
      <c r="E99" s="0" t="n">
        <v>0.799145832450093</v>
      </c>
      <c r="F99" s="0" t="n">
        <v>0.931648836055532</v>
      </c>
      <c r="G99" s="0" t="n">
        <v>0.828439440707103</v>
      </c>
      <c r="H99" s="0" t="n">
        <v>0.945344967637742</v>
      </c>
      <c r="I99" s="0" t="n">
        <v>0.424523973309957</v>
      </c>
      <c r="J99" s="0" t="n">
        <v>0.484054166059877</v>
      </c>
      <c r="K99" s="0" t="n">
        <v>0.214543994945358</v>
      </c>
      <c r="L99" s="0" t="n">
        <v>0.2320117255357</v>
      </c>
      <c r="M99" s="0" t="n">
        <v>0.0975509396082379</v>
      </c>
      <c r="N99" s="0" t="n">
        <v>0.116552944139285</v>
      </c>
      <c r="O99" s="0" t="n">
        <v>0.277070919531899</v>
      </c>
      <c r="P99" s="0" t="n">
        <v>0.331041725856371</v>
      </c>
      <c r="Q99" s="0" t="n">
        <v>6418.79422665586</v>
      </c>
      <c r="R99" s="0" t="n">
        <v>4619.31852383362</v>
      </c>
      <c r="S99" s="0" t="n">
        <v>3561.15408706606</v>
      </c>
      <c r="T99" s="0" t="n">
        <v>2811.60850279653</v>
      </c>
      <c r="U99" s="0" t="n">
        <v>4819.32177218233</v>
      </c>
      <c r="V99" s="0" t="n">
        <v>5748.68325391848</v>
      </c>
      <c r="W99" s="0" t="n">
        <v>3826.91586469439</v>
      </c>
      <c r="X99" s="0" t="n">
        <v>0.490037867116459</v>
      </c>
      <c r="Y99" s="0" t="n">
        <v>0.616133032259284</v>
      </c>
      <c r="Z99" s="0" t="n">
        <v>503.418321197386</v>
      </c>
      <c r="AA99" s="0" t="n">
        <v>479.768260237659</v>
      </c>
      <c r="AB99" s="0" t="n">
        <v>447.571618895857</v>
      </c>
      <c r="AC99" s="0" t="n">
        <v>815.573619122285</v>
      </c>
      <c r="AD99" s="0" t="n">
        <v>0.700826850721437</v>
      </c>
      <c r="AE99" s="0" t="n">
        <v>0.624661639106412</v>
      </c>
      <c r="AF99" s="0" t="n">
        <v>0.0761652116150255</v>
      </c>
      <c r="AG99" s="0" t="n">
        <v>0.423719937430607</v>
      </c>
      <c r="AH99" s="0" t="n">
        <v>0.432121245029746</v>
      </c>
      <c r="AI99" s="0" t="n">
        <v>0.365025386624197</v>
      </c>
      <c r="AJ99" s="0" t="n">
        <v>0.355272090249491</v>
      </c>
      <c r="AK99" s="0" t="n">
        <v>0.385209845148392</v>
      </c>
      <c r="AL99" s="0" t="n">
        <v>0.366132719761089</v>
      </c>
      <c r="AM99" s="0" t="n">
        <v>0.346155434006787</v>
      </c>
      <c r="AN99" s="0" t="n">
        <v>0.327497606126026</v>
      </c>
      <c r="AO99" s="0" t="n">
        <v>5333372</v>
      </c>
    </row>
    <row r="100" customFormat="false" ht="15" hidden="false" customHeight="false" outlineLevel="0" collapsed="false">
      <c r="A100" s="0" t="n">
        <v>147</v>
      </c>
      <c r="B100" s="0" t="n">
        <v>0.532353479061008</v>
      </c>
      <c r="C100" s="0" t="n">
        <v>0.120634148566518</v>
      </c>
      <c r="D100" s="0" t="n">
        <v>0.347012372372475</v>
      </c>
      <c r="E100" s="0" t="n">
        <v>0.797866113212527</v>
      </c>
      <c r="F100" s="0" t="n">
        <v>0.930065940012823</v>
      </c>
      <c r="G100" s="0" t="n">
        <v>0.826893204643001</v>
      </c>
      <c r="H100" s="0" t="n">
        <v>0.943913160153158</v>
      </c>
      <c r="I100" s="0" t="n">
        <v>0.424746801193573</v>
      </c>
      <c r="J100" s="0" t="n">
        <v>0.485042961716497</v>
      </c>
      <c r="K100" s="0" t="n">
        <v>0.215548313124706</v>
      </c>
      <c r="L100" s="0" t="n">
        <v>0.233415556358336</v>
      </c>
      <c r="M100" s="0" t="n">
        <v>0.09624989923747</v>
      </c>
      <c r="N100" s="0" t="n">
        <v>0.114798176989574</v>
      </c>
      <c r="O100" s="0" t="n">
        <v>0.276869412781485</v>
      </c>
      <c r="P100" s="0" t="n">
        <v>0.330224801306752</v>
      </c>
      <c r="Q100" s="0" t="n">
        <v>6405.70665934327</v>
      </c>
      <c r="R100" s="0" t="n">
        <v>4630.46875098538</v>
      </c>
      <c r="S100" s="0" t="n">
        <v>3567.48593393069</v>
      </c>
      <c r="T100" s="0" t="n">
        <v>2810.85299861672</v>
      </c>
      <c r="U100" s="0" t="n">
        <v>4815.86162154869</v>
      </c>
      <c r="V100" s="0" t="n">
        <v>5760.21849375393</v>
      </c>
      <c r="W100" s="0" t="n">
        <v>3837.53147518176</v>
      </c>
      <c r="X100" s="0" t="n">
        <v>0.490902448029012</v>
      </c>
      <c r="Y100" s="0" t="n">
        <v>0.61573033873719</v>
      </c>
      <c r="Z100" s="0" t="n">
        <v>504.434090864794</v>
      </c>
      <c r="AA100" s="0" t="n">
        <v>474.204750756635</v>
      </c>
      <c r="AB100" s="0" t="n">
        <v>437.115116847947</v>
      </c>
      <c r="AC100" s="0" t="n">
        <v>800.476840411011</v>
      </c>
      <c r="AD100" s="0" t="n">
        <v>0.687449692031494</v>
      </c>
      <c r="AE100" s="0" t="n">
        <v>0.603032791385653</v>
      </c>
      <c r="AF100" s="0" t="n">
        <v>0.0844169006458412</v>
      </c>
      <c r="AG100" s="0" t="n">
        <v>0.427908079964227</v>
      </c>
      <c r="AH100" s="0" t="n">
        <v>0.433680310193468</v>
      </c>
      <c r="AI100" s="0" t="n">
        <v>0.37050355118081</v>
      </c>
      <c r="AJ100" s="0" t="n">
        <v>0.356858458671477</v>
      </c>
      <c r="AK100" s="0" t="n">
        <v>0.389308784966834</v>
      </c>
      <c r="AL100" s="0" t="n">
        <v>0.367652584238166</v>
      </c>
      <c r="AM100" s="0" t="n">
        <v>0.351064253918032</v>
      </c>
      <c r="AN100" s="0" t="n">
        <v>0.32841594554038</v>
      </c>
      <c r="AO100" s="0" t="n">
        <v>5355613</v>
      </c>
    </row>
    <row r="101" customFormat="false" ht="15" hidden="false" customHeight="false" outlineLevel="0" collapsed="false">
      <c r="A101" s="0" t="n">
        <v>148</v>
      </c>
      <c r="B101" s="0" t="n">
        <v>0.534098819192384</v>
      </c>
      <c r="C101" s="0" t="n">
        <v>0.11804366792234</v>
      </c>
      <c r="D101" s="0" t="n">
        <v>0.347857512885276</v>
      </c>
      <c r="E101" s="0" t="n">
        <v>0.797902426929791</v>
      </c>
      <c r="F101" s="0" t="n">
        <v>0.927618665333504</v>
      </c>
      <c r="G101" s="0" t="n">
        <v>0.826922484980731</v>
      </c>
      <c r="H101" s="0" t="n">
        <v>0.941901607473291</v>
      </c>
      <c r="I101" s="0" t="n">
        <v>0.426158744053939</v>
      </c>
      <c r="J101" s="0" t="n">
        <v>0.484703986774762</v>
      </c>
      <c r="K101" s="0" t="n">
        <v>0.214832620691125</v>
      </c>
      <c r="L101" s="0" t="n">
        <v>0.232791342821442</v>
      </c>
      <c r="M101" s="0" t="n">
        <v>0.0941873291189294</v>
      </c>
      <c r="N101" s="0" t="n">
        <v>0.112219662425168</v>
      </c>
      <c r="O101" s="0" t="n">
        <v>0.277556353756923</v>
      </c>
      <c r="P101" s="0" t="n">
        <v>0.330695016133573</v>
      </c>
      <c r="Q101" s="0" t="n">
        <v>6423.48992275224</v>
      </c>
      <c r="R101" s="0" t="n">
        <v>4634.81332995357</v>
      </c>
      <c r="S101" s="0" t="n">
        <v>3573.13192419208</v>
      </c>
      <c r="T101" s="0" t="n">
        <v>2808.48385153825</v>
      </c>
      <c r="U101" s="0" t="n">
        <v>4829.51618871275</v>
      </c>
      <c r="V101" s="0" t="n">
        <v>5773.331367442</v>
      </c>
      <c r="W101" s="0" t="n">
        <v>3848.16371163501</v>
      </c>
      <c r="X101" s="0" t="n">
        <v>0.489984387016212</v>
      </c>
      <c r="Y101" s="0" t="n">
        <v>0.614492182224247</v>
      </c>
      <c r="Z101" s="0" t="n">
        <v>511.335472234164</v>
      </c>
      <c r="AA101" s="0" t="n">
        <v>474.913705799475</v>
      </c>
      <c r="AB101" s="0" t="n">
        <v>444.509429809713</v>
      </c>
      <c r="AC101" s="0" t="n">
        <v>810.916292825918</v>
      </c>
      <c r="AD101" s="0" t="n">
        <v>0.693694170430574</v>
      </c>
      <c r="AE101" s="0" t="n">
        <v>0.623050472161609</v>
      </c>
      <c r="AF101" s="0" t="n">
        <v>0.0706436982689656</v>
      </c>
      <c r="AG101" s="0" t="n">
        <v>0.4280246361568</v>
      </c>
      <c r="AH101" s="0" t="n">
        <v>0.434128673382629</v>
      </c>
      <c r="AI101" s="0" t="n">
        <v>0.370970342534633</v>
      </c>
      <c r="AJ101" s="0" t="n">
        <v>0.358156792900478</v>
      </c>
      <c r="AK101" s="0" t="n">
        <v>0.389370036380331</v>
      </c>
      <c r="AL101" s="0" t="n">
        <v>0.368749680021072</v>
      </c>
      <c r="AM101" s="0" t="n">
        <v>0.351240611217727</v>
      </c>
      <c r="AN101" s="0" t="n">
        <v>0.329164357620534</v>
      </c>
      <c r="AO101" s="0" t="n">
        <v>5387285</v>
      </c>
    </row>
    <row r="102" customFormat="false" ht="15" hidden="false" customHeight="false" outlineLevel="0" collapsed="false">
      <c r="A102" s="0" t="n">
        <v>149</v>
      </c>
      <c r="B102" s="0" t="n">
        <v>0.532194792882378</v>
      </c>
      <c r="C102" s="0" t="n">
        <v>0.115221936682122</v>
      </c>
      <c r="D102" s="0" t="n">
        <v>0.352583270435501</v>
      </c>
      <c r="E102" s="0" t="n">
        <v>0.796184062398202</v>
      </c>
      <c r="F102" s="0" t="n">
        <v>0.926168845468559</v>
      </c>
      <c r="G102" s="0" t="n">
        <v>0.824543445102616</v>
      </c>
      <c r="H102" s="0" t="n">
        <v>0.940113911633401</v>
      </c>
      <c r="I102" s="0" t="n">
        <v>0.423725012184261</v>
      </c>
      <c r="J102" s="0" t="n">
        <v>0.482332485836119</v>
      </c>
      <c r="K102" s="0" t="n">
        <v>0.213571746693029</v>
      </c>
      <c r="L102" s="0" t="n">
        <v>0.231942904045965</v>
      </c>
      <c r="M102" s="0" t="n">
        <v>0.09173786962496</v>
      </c>
      <c r="N102" s="0" t="n">
        <v>0.109318331965326</v>
      </c>
      <c r="O102" s="0" t="n">
        <v>0.280721180588981</v>
      </c>
      <c r="P102" s="0" t="n">
        <v>0.334518027667114</v>
      </c>
      <c r="Q102" s="0" t="n">
        <v>6452.80781059851</v>
      </c>
      <c r="R102" s="0" t="n">
        <v>4649.26896181066</v>
      </c>
      <c r="S102" s="0" t="n">
        <v>3562.32597406058</v>
      </c>
      <c r="T102" s="0" t="n">
        <v>2811.34329307378</v>
      </c>
      <c r="U102" s="0" t="n">
        <v>4835.84142668442</v>
      </c>
      <c r="V102" s="0" t="n">
        <v>5785.7940198668</v>
      </c>
      <c r="W102" s="0" t="n">
        <v>3858.7956718322</v>
      </c>
      <c r="X102" s="0" t="n">
        <v>0.490564733205564</v>
      </c>
      <c r="Y102" s="0" t="n">
        <v>0.614279518877155</v>
      </c>
      <c r="Z102" s="0" t="n">
        <v>641.81734546798</v>
      </c>
      <c r="AA102" s="0" t="n">
        <v>613.700662929454</v>
      </c>
      <c r="AB102" s="0" t="n">
        <v>582.323648367036</v>
      </c>
      <c r="AC102" s="0" t="n">
        <v>935.028303640498</v>
      </c>
      <c r="AD102" s="0" t="n">
        <v>0.693067116047788</v>
      </c>
      <c r="AE102" s="0" t="n">
        <v>0.621258048165561</v>
      </c>
      <c r="AF102" s="0" t="n">
        <v>0.0718090678822269</v>
      </c>
      <c r="AG102" s="0" t="n">
        <v>0.429306750159121</v>
      </c>
      <c r="AH102" s="0" t="n">
        <v>0.435673679193189</v>
      </c>
      <c r="AI102" s="0" t="n">
        <v>0.372124491066519</v>
      </c>
      <c r="AJ102" s="0" t="n">
        <v>0.359714540904635</v>
      </c>
      <c r="AK102" s="0" t="n">
        <v>0.390040570443627</v>
      </c>
      <c r="AL102" s="0" t="n">
        <v>0.369287470822722</v>
      </c>
      <c r="AM102" s="0" t="n">
        <v>0.351808674044033</v>
      </c>
      <c r="AN102" s="0" t="n">
        <v>0.329988208457585</v>
      </c>
      <c r="AO102" s="0" t="n">
        <v>5402235</v>
      </c>
    </row>
    <row r="103" customFormat="false" ht="15" hidden="false" customHeight="false" outlineLevel="0" collapsed="false">
      <c r="A103" s="0" t="n">
        <v>150</v>
      </c>
      <c r="B103" s="0" t="n">
        <v>0.533269394538892</v>
      </c>
      <c r="C103" s="0" t="n">
        <v>0.113149705676722</v>
      </c>
      <c r="D103" s="0" t="n">
        <v>0.353580899784386</v>
      </c>
      <c r="E103" s="0" t="n">
        <v>0.7927664387022</v>
      </c>
      <c r="F103" s="0" t="n">
        <v>0.923643094484968</v>
      </c>
      <c r="G103" s="0" t="n">
        <v>0.820995832090393</v>
      </c>
      <c r="H103" s="0" t="n">
        <v>0.937738906572737</v>
      </c>
      <c r="I103" s="0" t="n">
        <v>0.422758078777476</v>
      </c>
      <c r="J103" s="0" t="n">
        <v>0.482533701866949</v>
      </c>
      <c r="K103" s="0" t="n">
        <v>0.210828965046676</v>
      </c>
      <c r="L103" s="0" t="n">
        <v>0.22908408753006</v>
      </c>
      <c r="M103" s="0" t="n">
        <v>0.0897012892095368</v>
      </c>
      <c r="N103" s="0" t="n">
        <v>0.106938343793967</v>
      </c>
      <c r="O103" s="0" t="n">
        <v>0.280307070715187</v>
      </c>
      <c r="P103" s="0" t="n">
        <v>0.334171048824052</v>
      </c>
      <c r="Q103" s="0" t="n">
        <v>6453.305954752</v>
      </c>
      <c r="R103" s="0" t="n">
        <v>4661.92431221911</v>
      </c>
      <c r="S103" s="0" t="n">
        <v>3566.36195108368</v>
      </c>
      <c r="T103" s="0" t="n">
        <v>2811.38152847057</v>
      </c>
      <c r="U103" s="0" t="n">
        <v>4838.93417484043</v>
      </c>
      <c r="V103" s="0" t="n">
        <v>5783.99002427792</v>
      </c>
      <c r="W103" s="0" t="n">
        <v>3869.41618829604</v>
      </c>
      <c r="X103" s="0" t="n">
        <v>0.487908446478996</v>
      </c>
      <c r="Y103" s="0" t="n">
        <v>0.611232680744917</v>
      </c>
      <c r="Z103" s="0" t="n">
        <v>513.848050597212</v>
      </c>
      <c r="AA103" s="0" t="n">
        <v>472.699201449538</v>
      </c>
      <c r="AB103" s="0" t="n">
        <v>440.532957134442</v>
      </c>
      <c r="AC103" s="0" t="n">
        <v>892.953769442615</v>
      </c>
      <c r="AD103" s="0" t="n">
        <v>0.694013696429309</v>
      </c>
      <c r="AE103" s="0" t="n">
        <v>0.626507963931134</v>
      </c>
      <c r="AF103" s="0" t="n">
        <v>0.0675057324981759</v>
      </c>
      <c r="AG103" s="0" t="n">
        <v>0.430605987292051</v>
      </c>
      <c r="AH103" s="0" t="n">
        <v>0.43865844545424</v>
      </c>
      <c r="AI103" s="0" t="n">
        <v>0.372314967424176</v>
      </c>
      <c r="AJ103" s="0" t="n">
        <v>0.360834439612106</v>
      </c>
      <c r="AK103" s="0" t="n">
        <v>0.390933134880302</v>
      </c>
      <c r="AL103" s="0" t="n">
        <v>0.372076975338334</v>
      </c>
      <c r="AM103" s="0" t="n">
        <v>0.350304529332933</v>
      </c>
      <c r="AN103" s="0" t="n">
        <v>0.329688151455721</v>
      </c>
      <c r="AO103" s="0" t="n">
        <v>5413887</v>
      </c>
    </row>
    <row r="104" customFormat="false" ht="15" hidden="false" customHeight="false" outlineLevel="0" collapsed="false">
      <c r="A104" s="0" t="n">
        <v>151</v>
      </c>
      <c r="B104" s="0" t="n">
        <v>0.532465959524418</v>
      </c>
      <c r="C104" s="0" t="n">
        <v>0.110340802890035</v>
      </c>
      <c r="D104" s="0" t="n">
        <v>0.357193237585546</v>
      </c>
      <c r="E104" s="0" t="n">
        <v>0.792962097081055</v>
      </c>
      <c r="F104" s="0" t="n">
        <v>0.922530675812539</v>
      </c>
      <c r="G104" s="0" t="n">
        <v>0.821264416518368</v>
      </c>
      <c r="H104" s="0" t="n">
        <v>0.936799448966198</v>
      </c>
      <c r="I104" s="0" t="n">
        <v>0.422225323888759</v>
      </c>
      <c r="J104" s="0" t="n">
        <v>0.480659157154349</v>
      </c>
      <c r="K104" s="0" t="n">
        <v>0.209342551929375</v>
      </c>
      <c r="L104" s="0" t="n">
        <v>0.227460075596831</v>
      </c>
      <c r="M104" s="0" t="n">
        <v>0.0874960744532897</v>
      </c>
      <c r="N104" s="0" t="n">
        <v>0.104284295734677</v>
      </c>
      <c r="O104" s="0" t="n">
        <v>0.283240698739006</v>
      </c>
      <c r="P104" s="0" t="n">
        <v>0.337587222923513</v>
      </c>
      <c r="Q104" s="0" t="n">
        <v>6469.21168933446</v>
      </c>
      <c r="R104" s="0" t="n">
        <v>4658.70137999705</v>
      </c>
      <c r="S104" s="0" t="n">
        <v>3568.36222434507</v>
      </c>
      <c r="T104" s="0" t="n">
        <v>2816.52086253232</v>
      </c>
      <c r="U104" s="0" t="n">
        <v>4844.41316797992</v>
      </c>
      <c r="V104" s="0" t="n">
        <v>5778.39655255285</v>
      </c>
      <c r="W104" s="0" t="n">
        <v>3880.03102965301</v>
      </c>
      <c r="X104" s="0" t="n">
        <v>0.488167576634225</v>
      </c>
      <c r="Y104" s="0" t="n">
        <v>0.60734244699018</v>
      </c>
      <c r="Z104" s="0" t="n">
        <v>489.862679577962</v>
      </c>
      <c r="AA104" s="0" t="n">
        <v>458.716570184898</v>
      </c>
      <c r="AB104" s="0" t="n">
        <v>426.632347012511</v>
      </c>
      <c r="AC104" s="0" t="n">
        <v>847.5371445777</v>
      </c>
      <c r="AD104" s="0" t="n">
        <v>0.68782604152328</v>
      </c>
      <c r="AE104" s="0" t="n">
        <v>0.620914635596388</v>
      </c>
      <c r="AF104" s="0" t="n">
        <v>0.0669114059268931</v>
      </c>
      <c r="AG104" s="0" t="n">
        <v>0.431755143851075</v>
      </c>
      <c r="AH104" s="0" t="n">
        <v>0.437773570325742</v>
      </c>
      <c r="AI104" s="0" t="n">
        <v>0.373832302073537</v>
      </c>
      <c r="AJ104" s="0" t="n">
        <v>0.361371661836317</v>
      </c>
      <c r="AK104" s="0" t="n">
        <v>0.392773841116896</v>
      </c>
      <c r="AL104" s="0" t="n">
        <v>0.371934770062796</v>
      </c>
      <c r="AM104" s="0" t="n">
        <v>0.352338492395814</v>
      </c>
      <c r="AN104" s="0" t="n">
        <v>0.329845834469319</v>
      </c>
      <c r="AO104" s="0" t="n">
        <v>5442138</v>
      </c>
    </row>
    <row r="105" customFormat="false" ht="15" hidden="false" customHeight="false" outlineLevel="0" collapsed="false">
      <c r="A105" s="0" t="n">
        <v>152</v>
      </c>
      <c r="B105" s="0" t="n">
        <v>0.533199461207727</v>
      </c>
      <c r="C105" s="0" t="n">
        <v>0.107187513078872</v>
      </c>
      <c r="D105" s="0" t="n">
        <v>0.359613025713401</v>
      </c>
      <c r="E105" s="0" t="n">
        <v>0.789504892616263</v>
      </c>
      <c r="F105" s="0" t="n">
        <v>0.920519129749451</v>
      </c>
      <c r="G105" s="0" t="n">
        <v>0.818291467232524</v>
      </c>
      <c r="H105" s="0" t="n">
        <v>0.935043790945408</v>
      </c>
      <c r="I105" s="0" t="n">
        <v>0.420963583363855</v>
      </c>
      <c r="J105" s="0" t="n">
        <v>0.4803412956685</v>
      </c>
      <c r="K105" s="0" t="n">
        <v>0.208695679334228</v>
      </c>
      <c r="L105" s="0" t="n">
        <v>0.2269132007425</v>
      </c>
      <c r="M105" s="0" t="n">
        <v>0.0846250660031392</v>
      </c>
      <c r="N105" s="0" t="n">
        <v>0.101074363516486</v>
      </c>
      <c r="O105" s="0" t="n">
        <v>0.283916243249268</v>
      </c>
      <c r="P105" s="0" t="n">
        <v>0.339103470564466</v>
      </c>
      <c r="Q105" s="0" t="n">
        <v>6489.37789319904</v>
      </c>
      <c r="R105" s="0" t="n">
        <v>4664.8768963199</v>
      </c>
      <c r="S105" s="0" t="n">
        <v>3572.17365699744</v>
      </c>
      <c r="T105" s="0" t="n">
        <v>2817.71132740071</v>
      </c>
      <c r="U105" s="0" t="n">
        <v>4856.31090283997</v>
      </c>
      <c r="V105" s="0" t="n">
        <v>5792.40323037731</v>
      </c>
      <c r="W105" s="0" t="n">
        <v>3890.66255783323</v>
      </c>
      <c r="X105" s="0" t="n">
        <v>0.488957338419416</v>
      </c>
      <c r="Y105" s="0" t="n">
        <v>0.608226525222587</v>
      </c>
      <c r="Z105" s="0" t="n">
        <v>498.685672625832</v>
      </c>
      <c r="AA105" s="0" t="n">
        <v>459.584438046045</v>
      </c>
      <c r="AB105" s="0" t="n">
        <v>432.336325146714</v>
      </c>
      <c r="AC105" s="0" t="n">
        <v>850.886447856911</v>
      </c>
      <c r="AD105" s="0" t="n">
        <v>0.683161591093651</v>
      </c>
      <c r="AE105" s="0" t="n">
        <v>0.626000680863546</v>
      </c>
      <c r="AF105" s="0" t="n">
        <v>0.0571609102301051</v>
      </c>
      <c r="AG105" s="0" t="n">
        <v>0.432147603971938</v>
      </c>
      <c r="AH105" s="0" t="n">
        <v>0.439722049126174</v>
      </c>
      <c r="AI105" s="0" t="n">
        <v>0.373725802170514</v>
      </c>
      <c r="AJ105" s="0" t="n">
        <v>0.361742646779081</v>
      </c>
      <c r="AK105" s="0" t="n">
        <v>0.394246723104951</v>
      </c>
      <c r="AL105" s="0" t="n">
        <v>0.373557744004327</v>
      </c>
      <c r="AM105" s="0" t="n">
        <v>0.351326788977736</v>
      </c>
      <c r="AN105" s="0" t="n">
        <v>0.329208952636842</v>
      </c>
      <c r="AO105" s="0" t="n">
        <v>5451937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0.0079144071522792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0.00968520335648526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0.677247344872635</v>
      </c>
      <c r="C26" s="3" t="n">
        <f aca="false">Adequacy_low!C25</f>
        <v>0.288300491261049</v>
      </c>
      <c r="D26" s="3" t="n">
        <f aca="false">Adequacy_low!D25</f>
        <v>0.0344521638663156</v>
      </c>
      <c r="E26" s="3" t="n">
        <f aca="false">Adequacy_low!E25</f>
        <v>0.953802506192048</v>
      </c>
      <c r="F26" s="3" t="n">
        <f aca="false">Adequacy_low!G25</f>
        <v>0.964959920611244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0.645960214851429</v>
      </c>
      <c r="J26" s="3" t="n">
        <f aca="false">Adequacy_low!M25</f>
        <v>0.274981731101187</v>
      </c>
      <c r="K26" s="3" t="n">
        <f aca="false">Adequacy_low!O25</f>
        <v>0.0328605602394309</v>
      </c>
      <c r="L26" s="0" t="n">
        <f aca="false">F26-E26</f>
        <v>0.0111574144191968</v>
      </c>
      <c r="N26" s="3" t="n">
        <f aca="false">Adequacy_low!F25</f>
        <v>0.986582138467088</v>
      </c>
      <c r="O26" s="3" t="n">
        <f aca="false">Adequacy_low!H25</f>
        <v>0.989992644307239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0.734334242434079</v>
      </c>
      <c r="S26" s="3" t="n">
        <f aca="false">Adequacy_low!N25</f>
        <v>0.212781327687232</v>
      </c>
      <c r="T26" s="3" t="n">
        <f aca="false">Adequacy_low!P25</f>
        <v>0.0394665683457776</v>
      </c>
      <c r="U26" s="0" t="n">
        <f aca="false">O26-N26</f>
        <v>0.00341050584015035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0.675221303613272</v>
      </c>
      <c r="C27" s="3" t="n">
        <f aca="false">Adequacy_low!C26</f>
        <v>0.286881548524299</v>
      </c>
      <c r="D27" s="3" t="n">
        <f aca="false">Adequacy_low!D26</f>
        <v>0.0378971478624294</v>
      </c>
      <c r="E27" s="3" t="n">
        <f aca="false">Adequacy_low!E26</f>
        <v>0.944490307383956</v>
      </c>
      <c r="F27" s="3" t="n">
        <f aca="false">Adequacy_low!G26</f>
        <v>0.957450541981951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0.637739976601894</v>
      </c>
      <c r="J27" s="3" t="n">
        <f aca="false">Adequacy_low!M26</f>
        <v>0.2709568419485</v>
      </c>
      <c r="K27" s="3" t="n">
        <f aca="false">Adequacy_low!O26</f>
        <v>0.0357934888335612</v>
      </c>
      <c r="L27" s="0" t="n">
        <f aca="false">F27-E27</f>
        <v>0.0129602345979958</v>
      </c>
      <c r="N27" s="3" t="n">
        <f aca="false">Adequacy_low!F26</f>
        <v>0.985538012632846</v>
      </c>
      <c r="O27" s="3" t="n">
        <f aca="false">Adequacy_low!H26</f>
        <v>0.989442688533823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0.726281855212627</v>
      </c>
      <c r="S27" s="3" t="n">
        <f aca="false">Adequacy_low!N26</f>
        <v>0.216299867457069</v>
      </c>
      <c r="T27" s="3" t="n">
        <f aca="false">Adequacy_low!P26</f>
        <v>0.0429562899631502</v>
      </c>
      <c r="U27" s="0" t="n">
        <f aca="false">O27-N27</f>
        <v>0.00390467590097643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0.673482136395663</v>
      </c>
      <c r="C28" s="3" t="n">
        <f aca="false">Adequacy_low!C27</f>
        <v>0.286690396743898</v>
      </c>
      <c r="D28" s="3" t="n">
        <f aca="false">Adequacy_low!D27</f>
        <v>0.0398274668604387</v>
      </c>
      <c r="E28" s="3" t="n">
        <f aca="false">Adequacy_low!E27</f>
        <v>0.936437776522616</v>
      </c>
      <c r="F28" s="3" t="n">
        <f aca="false">Adequacy_low!G27</f>
        <v>0.951463022240719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0.630674114334056</v>
      </c>
      <c r="J28" s="3" t="n">
        <f aca="false">Adequacy_low!M27</f>
        <v>0.268467717677243</v>
      </c>
      <c r="K28" s="3" t="n">
        <f aca="false">Adequacy_low!O27</f>
        <v>0.0372959445113174</v>
      </c>
      <c r="L28" s="0" t="n">
        <f aca="false">F28-E28</f>
        <v>0.0150252457181035</v>
      </c>
      <c r="N28" s="3" t="n">
        <f aca="false">Adequacy_low!F27</f>
        <v>0.985498984701996</v>
      </c>
      <c r="O28" s="3" t="n">
        <f aca="false">Adequacy_low!H27</f>
        <v>0.989540811772434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0.720030100386058</v>
      </c>
      <c r="S28" s="3" t="n">
        <f aca="false">Adequacy_low!N27</f>
        <v>0.22067474124349</v>
      </c>
      <c r="T28" s="3" t="n">
        <f aca="false">Adequacy_low!P27</f>
        <v>0.0447941430724482</v>
      </c>
      <c r="U28" s="0" t="n">
        <f aca="false">O28-N28</f>
        <v>0.00404182707043788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0.672080048337743</v>
      </c>
      <c r="C29" s="3" t="n">
        <f aca="false">Adequacy_low!C28</f>
        <v>0.28527515268593</v>
      </c>
      <c r="D29" s="3" t="n">
        <f aca="false">Adequacy_low!D28</f>
        <v>0.0426447989763265</v>
      </c>
      <c r="E29" s="3" t="n">
        <f aca="false">Adequacy_low!E28</f>
        <v>0.930330947430918</v>
      </c>
      <c r="F29" s="3" t="n">
        <f aca="false">Adequacy_low!G28</f>
        <v>0.94671986055659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0.62525686811947</v>
      </c>
      <c r="J29" s="3" t="n">
        <f aca="false">Adequacy_low!M28</f>
        <v>0.265400303076801</v>
      </c>
      <c r="K29" s="3" t="n">
        <f aca="false">Adequacy_low!O28</f>
        <v>0.0396737762346468</v>
      </c>
      <c r="L29" s="0" t="n">
        <f aca="false">F29-E29</f>
        <v>0.0163889131256726</v>
      </c>
      <c r="N29" s="3" t="n">
        <f aca="false">Adequacy_low!F28</f>
        <v>0.984978882048824</v>
      </c>
      <c r="O29" s="3" t="n">
        <f aca="false">Adequacy_low!H28</f>
        <v>0.98921449759599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0.713908205381508</v>
      </c>
      <c r="S29" s="3" t="n">
        <f aca="false">Adequacy_low!N28</f>
        <v>0.223499744612435</v>
      </c>
      <c r="T29" s="3" t="n">
        <f aca="false">Adequacy_low!P28</f>
        <v>0.0475709320548823</v>
      </c>
      <c r="U29" s="0" t="n">
        <f aca="false">O29-N29</f>
        <v>0.00423561554716523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0.670915536923281</v>
      </c>
      <c r="C30" s="3" t="n">
        <f aca="false">Adequacy_low!C29</f>
        <v>0.283915753652864</v>
      </c>
      <c r="D30" s="3" t="n">
        <f aca="false">Adequacy_low!D29</f>
        <v>0.0451687094238551</v>
      </c>
      <c r="E30" s="3" t="n">
        <f aca="false">Adequacy_low!E29</f>
        <v>0.92670318330237</v>
      </c>
      <c r="F30" s="3" t="n">
        <f aca="false">Adequacy_low!G29</f>
        <v>0.943203866396776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0.621739563793823</v>
      </c>
      <c r="J30" s="3" t="n">
        <f aca="false">Adequacy_low!M29</f>
        <v>0.2631056326998</v>
      </c>
      <c r="K30" s="3" t="n">
        <f aca="false">Adequacy_low!O29</f>
        <v>0.0418579868087463</v>
      </c>
      <c r="L30" s="0" t="n">
        <f aca="false">F30-E30</f>
        <v>0.0165006830944063</v>
      </c>
      <c r="N30" s="3" t="n">
        <f aca="false">Adequacy_low!F29</f>
        <v>0.98556735190998</v>
      </c>
      <c r="O30" s="3" t="n">
        <f aca="false">Adequacy_low!H29</f>
        <v>0.989176707996197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0.709465492305006</v>
      </c>
      <c r="S30" s="3" t="n">
        <f aca="false">Adequacy_low!N29</f>
        <v>0.226081933666776</v>
      </c>
      <c r="T30" s="3" t="n">
        <f aca="false">Adequacy_low!P29</f>
        <v>0.0500199259381983</v>
      </c>
      <c r="U30" s="0" t="n">
        <f aca="false">O30-N30</f>
        <v>0.00360935608621749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0.669006889170065</v>
      </c>
      <c r="C31" s="3" t="n">
        <f aca="false">Adequacy_low!C30</f>
        <v>0.283733144970668</v>
      </c>
      <c r="D31" s="3" t="n">
        <f aca="false">Adequacy_low!D30</f>
        <v>0.047259965859267</v>
      </c>
      <c r="E31" s="3" t="n">
        <f aca="false">Adequacy_low!E30</f>
        <v>0.920314112524766</v>
      </c>
      <c r="F31" s="3" t="n">
        <f aca="false">Adequacy_low!G30</f>
        <v>0.937437921873443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0.615696481479503</v>
      </c>
      <c r="J31" s="3" t="n">
        <f aca="false">Adequacy_low!M30</f>
        <v>0.261123617507541</v>
      </c>
      <c r="K31" s="3" t="n">
        <f aca="false">Adequacy_low!O30</f>
        <v>0.043494013537722</v>
      </c>
      <c r="L31" s="0" t="n">
        <f aca="false">F31-E31</f>
        <v>0.0171238093486771</v>
      </c>
      <c r="N31" s="3" t="n">
        <f aca="false">Adequacy_low!F30</f>
        <v>0.984498735660997</v>
      </c>
      <c r="O31" s="3" t="n">
        <f aca="false">Adequacy_low!H30</f>
        <v>0.988332642939643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0.699899196595085</v>
      </c>
      <c r="S31" s="3" t="n">
        <f aca="false">Adequacy_low!N30</f>
        <v>0.232737935444338</v>
      </c>
      <c r="T31" s="3" t="n">
        <f aca="false">Adequacy_low!P30</f>
        <v>0.0518616036215742</v>
      </c>
      <c r="U31" s="0" t="n">
        <f aca="false">O31-N31</f>
        <v>0.00383390727864585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0.667507631553543</v>
      </c>
      <c r="C32" s="3" t="n">
        <f aca="false">Adequacy_low!C31</f>
        <v>0.283065806448822</v>
      </c>
      <c r="D32" s="3" t="n">
        <f aca="false">Adequacy_low!D31</f>
        <v>0.049426561997635</v>
      </c>
      <c r="E32" s="3" t="n">
        <f aca="false">Adequacy_low!E31</f>
        <v>0.914891890534574</v>
      </c>
      <c r="F32" s="3" t="n">
        <f aca="false">Adequacy_low!G31</f>
        <v>0.932807837803269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0.610697318978277</v>
      </c>
      <c r="J32" s="3" t="n">
        <f aca="false">Adequacy_low!M31</f>
        <v>0.258974610807656</v>
      </c>
      <c r="K32" s="3" t="n">
        <f aca="false">Adequacy_low!O31</f>
        <v>0.0452199607486407</v>
      </c>
      <c r="L32" s="0" t="n">
        <f aca="false">F32-E32</f>
        <v>0.0179159472686955</v>
      </c>
      <c r="N32" s="3" t="n">
        <f aca="false">Adequacy_low!F31</f>
        <v>0.984483765246218</v>
      </c>
      <c r="O32" s="3" t="n">
        <f aca="false">Adequacy_low!H31</f>
        <v>0.988508120843365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0.693414967086194</v>
      </c>
      <c r="S32" s="3" t="n">
        <f aca="false">Adequacy_low!N31</f>
        <v>0.237143436223213</v>
      </c>
      <c r="T32" s="3" t="n">
        <f aca="false">Adequacy_low!P31</f>
        <v>0.0539253619368122</v>
      </c>
      <c r="U32" s="0" t="n">
        <f aca="false">O32-N32</f>
        <v>0.00402435559714676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0.667084457712015</v>
      </c>
      <c r="C33" s="3" t="n">
        <f aca="false">Adequacy_low!C32</f>
        <v>0.28224791292081</v>
      </c>
      <c r="D33" s="3" t="n">
        <f aca="false">Adequacy_low!D32</f>
        <v>0.0506676293671754</v>
      </c>
      <c r="E33" s="3" t="n">
        <f aca="false">Adequacy_low!E32</f>
        <v>0.907152722023345</v>
      </c>
      <c r="F33" s="3" t="n">
        <f aca="false">Adequacy_low!G32</f>
        <v>0.927941556040166</v>
      </c>
      <c r="G33" s="3" t="n">
        <f aca="false">Adequacy_low!K32</f>
        <v>0.137822169720444</v>
      </c>
      <c r="H33" s="0" t="n">
        <f aca="false">H29+1</f>
        <v>2022</v>
      </c>
      <c r="I33" s="3" t="n">
        <f aca="false">Adequacy_low!I32</f>
        <v>0.605147481632921</v>
      </c>
      <c r="J33" s="3" t="n">
        <f aca="false">Adequacy_low!M32</f>
        <v>0.25604196249152</v>
      </c>
      <c r="K33" s="3" t="n">
        <f aca="false">Adequacy_low!O32</f>
        <v>0.0459632778989031</v>
      </c>
      <c r="L33" s="0" t="n">
        <f aca="false">F33-E33</f>
        <v>0.0207888340168216</v>
      </c>
      <c r="N33" s="3" t="n">
        <f aca="false">Adequacy_low!F32</f>
        <v>0.983524774192942</v>
      </c>
      <c r="O33" s="3" t="n">
        <f aca="false">Adequacy_low!H32</f>
        <v>0.988311872073198</v>
      </c>
      <c r="P33" s="3" t="n">
        <f aca="false">Adequacy_low!L32</f>
        <v>0.133993825826785</v>
      </c>
      <c r="Q33" s="0" t="n">
        <f aca="false">Q29+1</f>
        <v>2022</v>
      </c>
      <c r="R33" s="4" t="n">
        <f aca="false">Adequacy_low!J32</f>
        <v>0.686488095517677</v>
      </c>
      <c r="S33" s="3" t="n">
        <f aca="false">Adequacy_low!N32</f>
        <v>0.24219832505883</v>
      </c>
      <c r="T33" s="3" t="n">
        <f aca="false">Adequacy_low!P32</f>
        <v>0.0548383536164357</v>
      </c>
      <c r="U33" s="0" t="n">
        <f aca="false">O33-N33</f>
        <v>0.00478709788025522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0.665798858831338</v>
      </c>
      <c r="C34" s="3" t="n">
        <f aca="false">Adequacy_low!C33</f>
        <v>0.281523602035774</v>
      </c>
      <c r="D34" s="3" t="n">
        <f aca="false">Adequacy_low!D33</f>
        <v>0.0526775391328879</v>
      </c>
      <c r="E34" s="3" t="n">
        <f aca="false">Adequacy_low!E33</f>
        <v>0.901174391893563</v>
      </c>
      <c r="F34" s="3" t="n">
        <f aca="false">Adequacy_low!G33</f>
        <v>0.923282566052043</v>
      </c>
      <c r="G34" s="3" t="n">
        <f aca="false">Adequacy_low!K33</f>
        <v>0.142577823148812</v>
      </c>
      <c r="H34" s="0" t="n">
        <f aca="false">H30+1</f>
        <v>2022</v>
      </c>
      <c r="I34" s="3" t="n">
        <f aca="false">Adequacy_low!I33</f>
        <v>0.600000881730759</v>
      </c>
      <c r="J34" s="3" t="n">
        <f aca="false">Adequacy_low!M33</f>
        <v>0.253701860868275</v>
      </c>
      <c r="K34" s="3" t="n">
        <f aca="false">Adequacy_low!O33</f>
        <v>0.0474716492945297</v>
      </c>
      <c r="L34" s="0" t="n">
        <f aca="false">F34-E34</f>
        <v>0.02210817415848</v>
      </c>
      <c r="N34" s="3" t="n">
        <f aca="false">Adequacy_low!F33</f>
        <v>0.984056284350338</v>
      </c>
      <c r="O34" s="3" t="n">
        <f aca="false">Adequacy_low!H33</f>
        <v>0.988600722761568</v>
      </c>
      <c r="P34" s="3" t="n">
        <f aca="false">Adequacy_low!L33</f>
        <v>0.13857622558042</v>
      </c>
      <c r="Q34" s="0" t="n">
        <f aca="false">Q30+1</f>
        <v>2022</v>
      </c>
      <c r="R34" s="4" t="n">
        <f aca="false">Adequacy_low!J33</f>
        <v>0.680374595563343</v>
      </c>
      <c r="S34" s="3" t="n">
        <f aca="false">Adequacy_low!N33</f>
        <v>0.247190693577716</v>
      </c>
      <c r="T34" s="3" t="n">
        <f aca="false">Adequacy_low!P33</f>
        <v>0.0564909952092782</v>
      </c>
      <c r="U34" s="0" t="n">
        <f aca="false">O34-N34</f>
        <v>0.00454443841123031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0.664594601355371</v>
      </c>
      <c r="C35" s="3" t="n">
        <f aca="false">Adequacy_low!C34</f>
        <v>0.280846873086498</v>
      </c>
      <c r="D35" s="3" t="n">
        <f aca="false">Adequacy_low!D34</f>
        <v>0.0545585255581308</v>
      </c>
      <c r="E35" s="3" t="n">
        <f aca="false">Adequacy_low!E34</f>
        <v>0.89440735795876</v>
      </c>
      <c r="F35" s="3" t="n">
        <f aca="false">Adequacy_low!G34</f>
        <v>0.917484393277254</v>
      </c>
      <c r="G35" s="3" t="n">
        <f aca="false">Adequacy_low!K34</f>
        <v>0.144845221679908</v>
      </c>
      <c r="H35" s="0" t="n">
        <f aca="false">H31+1</f>
        <v>2023</v>
      </c>
      <c r="I35" s="3" t="n">
        <f aca="false">Adequacy_low!I34</f>
        <v>0.594418301511913</v>
      </c>
      <c r="J35" s="3" t="n">
        <f aca="false">Adequacy_low!M34</f>
        <v>0.251191509748274</v>
      </c>
      <c r="K35" s="3" t="n">
        <f aca="false">Adequacy_low!O34</f>
        <v>0.0487975466985732</v>
      </c>
      <c r="L35" s="0" t="n">
        <f aca="false">F35-E35</f>
        <v>0.0230770353184938</v>
      </c>
      <c r="N35" s="3" t="n">
        <f aca="false">Adequacy_low!F34</f>
        <v>0.983132995327579</v>
      </c>
      <c r="O35" s="3" t="n">
        <f aca="false">Adequacy_low!H34</f>
        <v>0.987607738252068</v>
      </c>
      <c r="P35" s="3" t="n">
        <f aca="false">Adequacy_low!L34</f>
        <v>0.140784716268227</v>
      </c>
      <c r="Q35" s="0" t="n">
        <f aca="false">Q31+1</f>
        <v>2023</v>
      </c>
      <c r="R35" s="4" t="n">
        <f aca="false">Adequacy_low!J34</f>
        <v>0.674149197152163</v>
      </c>
      <c r="S35" s="3" t="n">
        <f aca="false">Adequacy_low!N34</f>
        <v>0.251078212192159</v>
      </c>
      <c r="T35" s="3" t="n">
        <f aca="false">Adequacy_low!P34</f>
        <v>0.0579055859832559</v>
      </c>
      <c r="U35" s="0" t="n">
        <f aca="false">O35-N35</f>
        <v>0.00447474292448957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0.662830978645306</v>
      </c>
      <c r="C36" s="3" t="n">
        <f aca="false">Adequacy_low!C35</f>
        <v>0.281415216209794</v>
      </c>
      <c r="D36" s="3" t="n">
        <f aca="false">Adequacy_low!D35</f>
        <v>0.0557538051449</v>
      </c>
      <c r="E36" s="3" t="n">
        <f aca="false">Adequacy_low!E35</f>
        <v>0.887344826315983</v>
      </c>
      <c r="F36" s="3" t="n">
        <f aca="false">Adequacy_low!G35</f>
        <v>0.911235951244007</v>
      </c>
      <c r="G36" s="3" t="n">
        <f aca="false">Adequacy_low!K35</f>
        <v>0.150560156884642</v>
      </c>
      <c r="H36" s="0" t="n">
        <f aca="false">H32+1</f>
        <v>2023</v>
      </c>
      <c r="I36" s="3" t="n">
        <f aca="false">Adequacy_low!I35</f>
        <v>0.588159639622872</v>
      </c>
      <c r="J36" s="3" t="n">
        <f aca="false">Adequacy_low!M35</f>
        <v>0.249712336150355</v>
      </c>
      <c r="K36" s="3" t="n">
        <f aca="false">Adequacy_low!O35</f>
        <v>0.0494728505427565</v>
      </c>
      <c r="L36" s="0" t="n">
        <f aca="false">F36-E36</f>
        <v>0.0238911249280235</v>
      </c>
      <c r="N36" s="3" t="n">
        <f aca="false">Adequacy_low!F35</f>
        <v>0.983556526442856</v>
      </c>
      <c r="O36" s="3" t="n">
        <f aca="false">Adequacy_low!H35</f>
        <v>0.987478979128938</v>
      </c>
      <c r="P36" s="3" t="n">
        <f aca="false">Adequacy_low!L35</f>
        <v>0.147001484233697</v>
      </c>
      <c r="Q36" s="0" t="n">
        <f aca="false">Q32+1</f>
        <v>2023</v>
      </c>
      <c r="R36" s="4" t="n">
        <f aca="false">Adequacy_low!J35</f>
        <v>0.667932585424259</v>
      </c>
      <c r="S36" s="3" t="n">
        <f aca="false">Adequacy_low!N35</f>
        <v>0.256698535452172</v>
      </c>
      <c r="T36" s="3" t="n">
        <f aca="false">Adequacy_low!P35</f>
        <v>0.0589254055664248</v>
      </c>
      <c r="U36" s="0" t="n">
        <f aca="false">O36-N36</f>
        <v>0.00392245268608205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0.659343224372998</v>
      </c>
      <c r="C37" s="3" t="n">
        <f aca="false">Adequacy_low!C36</f>
        <v>0.281463135991978</v>
      </c>
      <c r="D37" s="3" t="n">
        <f aca="false">Adequacy_low!D36</f>
        <v>0.0591936396350242</v>
      </c>
      <c r="E37" s="3" t="n">
        <f aca="false">Adequacy_low!E36</f>
        <v>0.880185803083745</v>
      </c>
      <c r="F37" s="3" t="n">
        <f aca="false">Adequacy_low!G36</f>
        <v>0.905042499694355</v>
      </c>
      <c r="G37" s="3" t="n">
        <f aca="false">Adequacy_low!K36</f>
        <v>0.153549180835844</v>
      </c>
      <c r="H37" s="0" t="n">
        <f aca="false">H33+1</f>
        <v>2023</v>
      </c>
      <c r="I37" s="3" t="n">
        <f aca="false">Adequacy_low!I36</f>
        <v>0.580344545452572</v>
      </c>
      <c r="J37" s="3" t="n">
        <f aca="false">Adequacy_low!M36</f>
        <v>0.247739856391569</v>
      </c>
      <c r="K37" s="3" t="n">
        <f aca="false">Adequacy_low!O36</f>
        <v>0.0521014012396036</v>
      </c>
      <c r="L37" s="0" t="n">
        <f aca="false">F37-E37</f>
        <v>0.0248566966106104</v>
      </c>
      <c r="N37" s="3" t="n">
        <f aca="false">Adequacy_low!F36</f>
        <v>0.982875525618783</v>
      </c>
      <c r="O37" s="3" t="n">
        <f aca="false">Adequacy_low!H36</f>
        <v>0.986696123196932</v>
      </c>
      <c r="P37" s="3" t="n">
        <f aca="false">Adequacy_low!L36</f>
        <v>0.149507463922868</v>
      </c>
      <c r="Q37" s="0" t="n">
        <f aca="false">Q33+1</f>
        <v>2023</v>
      </c>
      <c r="R37" s="4" t="n">
        <f aca="false">Adequacy_low!J36</f>
        <v>0.659387277037463</v>
      </c>
      <c r="S37" s="3" t="n">
        <f aca="false">Adequacy_low!N36</f>
        <v>0.26156103368804</v>
      </c>
      <c r="T37" s="3" t="n">
        <f aca="false">Adequacy_low!P36</f>
        <v>0.0619272148932798</v>
      </c>
      <c r="U37" s="0" t="n">
        <f aca="false">O37-N37</f>
        <v>0.00382059757814823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0.65644715371962</v>
      </c>
      <c r="C38" s="3" t="n">
        <f aca="false">Adequacy_low!C37</f>
        <v>0.281354666948531</v>
      </c>
      <c r="D38" s="3" t="n">
        <f aca="false">Adequacy_low!D37</f>
        <v>0.0621981793318491</v>
      </c>
      <c r="E38" s="3" t="n">
        <f aca="false">Adequacy_low!E37</f>
        <v>0.872116671691866</v>
      </c>
      <c r="F38" s="3" t="n">
        <f aca="false">Adequacy_low!G37</f>
        <v>0.899006930934553</v>
      </c>
      <c r="G38" s="3" t="n">
        <f aca="false">Adequacy_low!K37</f>
        <v>0.159177918952812</v>
      </c>
      <c r="H38" s="0" t="n">
        <f aca="false">H34+1</f>
        <v>2023</v>
      </c>
      <c r="I38" s="3" t="n">
        <f aca="false">Adequacy_low!I37</f>
        <v>0.572498506843554</v>
      </c>
      <c r="J38" s="3" t="n">
        <f aca="false">Adequacy_low!M37</f>
        <v>0.245374095704126</v>
      </c>
      <c r="K38" s="3" t="n">
        <f aca="false">Adequacy_low!O37</f>
        <v>0.0542440691441861</v>
      </c>
      <c r="L38" s="0" t="n">
        <f aca="false">F38-E38</f>
        <v>0.0268902592426866</v>
      </c>
      <c r="N38" s="3" t="n">
        <f aca="false">Adequacy_low!F37</f>
        <v>0.982525508712285</v>
      </c>
      <c r="O38" s="3" t="n">
        <f aca="false">Adequacy_low!H37</f>
        <v>0.986356843272429</v>
      </c>
      <c r="P38" s="3" t="n">
        <f aca="false">Adequacy_low!L37</f>
        <v>0.154507387820572</v>
      </c>
      <c r="Q38" s="0" t="n">
        <f aca="false">Q34+1</f>
        <v>2023</v>
      </c>
      <c r="R38" s="4" t="n">
        <f aca="false">Adequacy_low!J37</f>
        <v>0.651014229652436</v>
      </c>
      <c r="S38" s="3" t="n">
        <f aca="false">Adequacy_low!N37</f>
        <v>0.267052947497509</v>
      </c>
      <c r="T38" s="3" t="n">
        <f aca="false">Adequacy_low!P37</f>
        <v>0.0644583315623407</v>
      </c>
      <c r="U38" s="0" t="n">
        <f aca="false">O38-N38</f>
        <v>0.00383133456014384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0.655942129193698</v>
      </c>
      <c r="C39" s="3" t="n">
        <f aca="false">Adequacy_low!C38</f>
        <v>0.279673091908591</v>
      </c>
      <c r="D39" s="3" t="n">
        <f aca="false">Adequacy_low!D38</f>
        <v>0.064384778897711</v>
      </c>
      <c r="E39" s="3" t="n">
        <f aca="false">Adequacy_low!E38</f>
        <v>0.864549160074923</v>
      </c>
      <c r="F39" s="3" t="n">
        <f aca="false">Adequacy_low!G38</f>
        <v>0.892522869176232</v>
      </c>
      <c r="G39" s="3" t="n">
        <f aca="false">Adequacy_low!K38</f>
        <v>0.162358379173544</v>
      </c>
      <c r="H39" s="0" t="n">
        <f aca="false">H35+1</f>
        <v>2024</v>
      </c>
      <c r="I39" s="3" t="n">
        <f aca="false">Adequacy_low!I38</f>
        <v>0.567094216852168</v>
      </c>
      <c r="J39" s="3" t="n">
        <f aca="false">Adequacy_low!M38</f>
        <v>0.241791136705129</v>
      </c>
      <c r="K39" s="3" t="n">
        <f aca="false">Adequacy_low!O38</f>
        <v>0.0556638065176257</v>
      </c>
      <c r="L39" s="0" t="n">
        <f aca="false">F39-E39</f>
        <v>0.027973709101309</v>
      </c>
      <c r="N39" s="3" t="n">
        <f aca="false">Adequacy_low!F38</f>
        <v>0.981499843041655</v>
      </c>
      <c r="O39" s="3" t="n">
        <f aca="false">Adequacy_low!H38</f>
        <v>0.984935958167066</v>
      </c>
      <c r="P39" s="3" t="n">
        <f aca="false">Adequacy_low!L38</f>
        <v>0.157953828793796</v>
      </c>
      <c r="Q39" s="0" t="n">
        <f aca="false">Q35+1</f>
        <v>2024</v>
      </c>
      <c r="R39" s="4" t="n">
        <f aca="false">Adequacy_low!J38</f>
        <v>0.644072489302794</v>
      </c>
      <c r="S39" s="3" t="n">
        <f aca="false">Adequacy_low!N38</f>
        <v>0.271486183423502</v>
      </c>
      <c r="T39" s="3" t="n">
        <f aca="false">Adequacy_low!P38</f>
        <v>0.065941170315359</v>
      </c>
      <c r="U39" s="0" t="n">
        <f aca="false">O39-N39</f>
        <v>0.0034361151254112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0.654723208066603</v>
      </c>
      <c r="C40" s="3" t="n">
        <f aca="false">Adequacy_low!C39</f>
        <v>0.278264895463642</v>
      </c>
      <c r="D40" s="3" t="n">
        <f aca="false">Adequacy_low!D39</f>
        <v>0.0670118964697558</v>
      </c>
      <c r="E40" s="3" t="n">
        <f aca="false">Adequacy_low!E39</f>
        <v>0.858146806321369</v>
      </c>
      <c r="F40" s="3" t="n">
        <f aca="false">Adequacy_low!G39</f>
        <v>0.886996960569954</v>
      </c>
      <c r="G40" s="3" t="n">
        <f aca="false">Adequacy_low!K39</f>
        <v>0.165508043080493</v>
      </c>
      <c r="H40" s="0" t="n">
        <f aca="false">H36+1</f>
        <v>2024</v>
      </c>
      <c r="I40" s="3" t="n">
        <f aca="false">Adequacy_low!I39</f>
        <v>0.561848630026836</v>
      </c>
      <c r="J40" s="3" t="n">
        <f aca="false">Adequacy_low!M39</f>
        <v>0.238792131353474</v>
      </c>
      <c r="K40" s="3" t="n">
        <f aca="false">Adequacy_low!O39</f>
        <v>0.0575060449410592</v>
      </c>
      <c r="L40" s="0" t="n">
        <f aca="false">F40-E40</f>
        <v>0.0288501542485843</v>
      </c>
      <c r="N40" s="3" t="n">
        <f aca="false">Adequacy_low!F39</f>
        <v>0.981781160088211</v>
      </c>
      <c r="O40" s="3" t="n">
        <f aca="false">Adequacy_low!H39</f>
        <v>0.985120610166401</v>
      </c>
      <c r="P40" s="3" t="n">
        <f aca="false">Adequacy_low!L39</f>
        <v>0.161061995206768</v>
      </c>
      <c r="Q40" s="0" t="n">
        <f aca="false">Q36+1</f>
        <v>2024</v>
      </c>
      <c r="R40" s="4" t="n">
        <f aca="false">Adequacy_low!J39</f>
        <v>0.638218457263536</v>
      </c>
      <c r="S40" s="3" t="n">
        <f aca="false">Adequacy_low!N39</f>
        <v>0.275349743316176</v>
      </c>
      <c r="T40" s="3" t="n">
        <f aca="false">Adequacy_low!P39</f>
        <v>0.0682129595084996</v>
      </c>
      <c r="U40" s="0" t="n">
        <f aca="false">O40-N40</f>
        <v>0.00333945007818981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0.652984982782429</v>
      </c>
      <c r="C41" s="3" t="n">
        <f aca="false">Adequacy_low!C40</f>
        <v>0.276956056267757</v>
      </c>
      <c r="D41" s="3" t="n">
        <f aca="false">Adequacy_low!D40</f>
        <v>0.0700589609498136</v>
      </c>
      <c r="E41" s="3" t="n">
        <f aca="false">Adequacy_low!E40</f>
        <v>0.852437833254002</v>
      </c>
      <c r="F41" s="3" t="n">
        <f aca="false">Adequacy_low!G40</f>
        <v>0.883342209497755</v>
      </c>
      <c r="G41" s="3" t="n">
        <f aca="false">Adequacy_low!K40</f>
        <v>0.169783697421103</v>
      </c>
      <c r="H41" s="0" t="n">
        <f aca="false">H37+1</f>
        <v>2024</v>
      </c>
      <c r="I41" s="3" t="n">
        <f aca="false">Adequacy_low!I40</f>
        <v>0.556629103870456</v>
      </c>
      <c r="J41" s="3" t="n">
        <f aca="false">Adequacy_low!M40</f>
        <v>0.23608782051146</v>
      </c>
      <c r="K41" s="3" t="n">
        <f aca="false">Adequacy_low!O40</f>
        <v>0.0597209088720859</v>
      </c>
      <c r="L41" s="0" t="n">
        <f aca="false">F41-E41</f>
        <v>0.0309043762437533</v>
      </c>
      <c r="N41" s="3" t="n">
        <f aca="false">Adequacy_low!F40</f>
        <v>0.980256373831151</v>
      </c>
      <c r="O41" s="3" t="n">
        <f aca="false">Adequacy_low!H40</f>
        <v>0.984378299030381</v>
      </c>
      <c r="P41" s="3" t="n">
        <f aca="false">Adequacy_low!L40</f>
        <v>0.165281456907526</v>
      </c>
      <c r="Q41" s="0" t="n">
        <f aca="false">Q37+1</f>
        <v>2024</v>
      </c>
      <c r="R41" s="4" t="n">
        <f aca="false">Adequacy_low!J40</f>
        <v>0.630755946262886</v>
      </c>
      <c r="S41" s="3" t="n">
        <f aca="false">Adequacy_low!N40</f>
        <v>0.2789396864128</v>
      </c>
      <c r="T41" s="3" t="n">
        <f aca="false">Adequacy_low!P40</f>
        <v>0.0705607411554649</v>
      </c>
      <c r="U41" s="0" t="n">
        <f aca="false">O41-N41</f>
        <v>0.00412192519923027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0.648862424997557</v>
      </c>
      <c r="C42" s="3" t="n">
        <f aca="false">Adequacy_low!C41</f>
        <v>0.274106636650048</v>
      </c>
      <c r="D42" s="3" t="n">
        <f aca="false">Adequacy_low!D41</f>
        <v>0.0770309383523946</v>
      </c>
      <c r="E42" s="3" t="n">
        <f aca="false">Adequacy_low!E41</f>
        <v>0.8497745315005</v>
      </c>
      <c r="F42" s="3" t="n">
        <f aca="false">Adequacy_low!G41</f>
        <v>0.881311974517662</v>
      </c>
      <c r="G42" s="3" t="n">
        <f aca="false">Adequacy_low!K41</f>
        <v>0.173542840187693</v>
      </c>
      <c r="H42" s="0" t="n">
        <f aca="false">H38+1</f>
        <v>2024</v>
      </c>
      <c r="I42" s="3" t="n">
        <f aca="false">Adequacy_low!I41</f>
        <v>0.551386763210578</v>
      </c>
      <c r="J42" s="3" t="n">
        <f aca="false">Adequacy_low!M41</f>
        <v>0.232928838740473</v>
      </c>
      <c r="K42" s="3" t="n">
        <f aca="false">Adequacy_low!O41</f>
        <v>0.06545892954945</v>
      </c>
      <c r="L42" s="0" t="n">
        <f aca="false">F42-E42</f>
        <v>0.0315374430171614</v>
      </c>
      <c r="N42" s="3" t="n">
        <f aca="false">Adequacy_low!F41</f>
        <v>0.979322638343771</v>
      </c>
      <c r="O42" s="3" t="n">
        <f aca="false">Adequacy_low!H41</f>
        <v>0.983318155338783</v>
      </c>
      <c r="P42" s="3" t="n">
        <f aca="false">Adequacy_low!L41</f>
        <v>0.168902811134569</v>
      </c>
      <c r="Q42" s="0" t="n">
        <f aca="false">Q38+1</f>
        <v>2024</v>
      </c>
      <c r="R42" s="4" t="n">
        <f aca="false">Adequacy_low!J41</f>
        <v>0.626765446496322</v>
      </c>
      <c r="S42" s="3" t="n">
        <f aca="false">Adequacy_low!N41</f>
        <v>0.275214824512637</v>
      </c>
      <c r="T42" s="3" t="n">
        <f aca="false">Adequacy_low!P41</f>
        <v>0.0773423673348125</v>
      </c>
      <c r="U42" s="0" t="n">
        <f aca="false">O42-N42</f>
        <v>0.00399551699501222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0.645352522840803</v>
      </c>
      <c r="C43" s="3" t="n">
        <f aca="false">Adequacy_low!C42</f>
        <v>0.271164821165907</v>
      </c>
      <c r="D43" s="3" t="n">
        <f aca="false">Adequacy_low!D42</f>
        <v>0.0834826559932909</v>
      </c>
      <c r="E43" s="3" t="n">
        <f aca="false">Adequacy_low!E42</f>
        <v>0.849324279067249</v>
      </c>
      <c r="F43" s="3" t="n">
        <f aca="false">Adequacy_low!G42</f>
        <v>0.88058012089625</v>
      </c>
      <c r="G43" s="3" t="n">
        <f aca="false">Adequacy_low!K42</f>
        <v>0.175788730057265</v>
      </c>
      <c r="H43" s="0" t="n">
        <f aca="false">H39+1</f>
        <v>2025</v>
      </c>
      <c r="I43" s="3" t="n">
        <f aca="false">Adequacy_low!I42</f>
        <v>0.548113566205995</v>
      </c>
      <c r="J43" s="3" t="n">
        <f aca="false">Adequacy_low!M42</f>
        <v>0.230306866245133</v>
      </c>
      <c r="K43" s="3" t="n">
        <f aca="false">Adequacy_low!O42</f>
        <v>0.0709038466161209</v>
      </c>
      <c r="L43" s="0" t="n">
        <f aca="false">F43-E43</f>
        <v>0.031255841829001</v>
      </c>
      <c r="N43" s="3" t="n">
        <f aca="false">Adequacy_low!F42</f>
        <v>0.979310046039611</v>
      </c>
      <c r="O43" s="3" t="n">
        <f aca="false">Adequacy_low!H42</f>
        <v>0.983101884301608</v>
      </c>
      <c r="P43" s="3" t="n">
        <f aca="false">Adequacy_low!L42</f>
        <v>0.172108506014069</v>
      </c>
      <c r="Q43" s="0" t="n">
        <f aca="false">Q39+1</f>
        <v>2025</v>
      </c>
      <c r="R43" s="4" t="n">
        <f aca="false">Adequacy_low!J42</f>
        <v>0.623157891251149</v>
      </c>
      <c r="S43" s="3" t="n">
        <f aca="false">Adequacy_low!N42</f>
        <v>0.272315303451922</v>
      </c>
      <c r="T43" s="3" t="n">
        <f aca="false">Adequacy_low!P42</f>
        <v>0.0838368513365395</v>
      </c>
      <c r="U43" s="0" t="n">
        <f aca="false">O43-N43</f>
        <v>0.00379183826199658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0.639709525596027</v>
      </c>
      <c r="C44" s="3" t="n">
        <f aca="false">Adequacy_low!C43</f>
        <v>0.267476098234315</v>
      </c>
      <c r="D44" s="3" t="n">
        <f aca="false">Adequacy_low!D43</f>
        <v>0.092814376169658</v>
      </c>
      <c r="E44" s="3" t="n">
        <f aca="false">Adequacy_low!E43</f>
        <v>0.849361977273561</v>
      </c>
      <c r="F44" s="3" t="n">
        <f aca="false">Adequacy_low!G43</f>
        <v>0.879690062768746</v>
      </c>
      <c r="G44" s="3" t="n">
        <f aca="false">Adequacy_low!K43</f>
        <v>0.178047150183735</v>
      </c>
      <c r="H44" s="0" t="n">
        <f aca="false">H40+1</f>
        <v>2025</v>
      </c>
      <c r="I44" s="3" t="n">
        <f aca="false">Adequacy_low!I43</f>
        <v>0.543344947540973</v>
      </c>
      <c r="J44" s="3" t="n">
        <f aca="false">Adequacy_low!M43</f>
        <v>0.227184027669716</v>
      </c>
      <c r="K44" s="3" t="n">
        <f aca="false">Adequacy_low!O43</f>
        <v>0.0788330020628728</v>
      </c>
      <c r="L44" s="0" t="n">
        <f aca="false">F44-E44</f>
        <v>0.0303280854951848</v>
      </c>
      <c r="N44" s="3" t="n">
        <f aca="false">Adequacy_low!F43</f>
        <v>0.977932769297308</v>
      </c>
      <c r="O44" s="3" t="n">
        <f aca="false">Adequacy_low!H43</f>
        <v>0.981572702258036</v>
      </c>
      <c r="P44" s="3" t="n">
        <f aca="false">Adequacy_low!L43</f>
        <v>0.175360736499516</v>
      </c>
      <c r="Q44" s="0" t="n">
        <f aca="false">Q40+1</f>
        <v>2025</v>
      </c>
      <c r="R44" s="4" t="n">
        <f aca="false">Adequacy_low!J43</f>
        <v>0.616572061868987</v>
      </c>
      <c r="S44" s="3" t="n">
        <f aca="false">Adequacy_low!N43</f>
        <v>0.268270628686522</v>
      </c>
      <c r="T44" s="3" t="n">
        <f aca="false">Adequacy_low!P43</f>
        <v>0.0930900787417987</v>
      </c>
      <c r="U44" s="0" t="n">
        <f aca="false">O44-N44</f>
        <v>0.0036399329607284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0.637511068966138</v>
      </c>
      <c r="C45" s="3" t="n">
        <f aca="false">Adequacy_low!C44</f>
        <v>0.265157322540534</v>
      </c>
      <c r="D45" s="3" t="n">
        <f aca="false">Adequacy_low!D44</f>
        <v>0.0973316084933275</v>
      </c>
      <c r="E45" s="3" t="n">
        <f aca="false">Adequacy_low!E44</f>
        <v>0.849007799287285</v>
      </c>
      <c r="F45" s="3" t="n">
        <f aca="false">Adequacy_low!G44</f>
        <v>0.87891440887869</v>
      </c>
      <c r="G45" s="3" t="n">
        <f aca="false">Adequacy_low!K44</f>
        <v>0.178280210136526</v>
      </c>
      <c r="H45" s="0" t="n">
        <f aca="false">H41+1</f>
        <v>2025</v>
      </c>
      <c r="I45" s="3" t="n">
        <f aca="false">Adequacy_low!I44</f>
        <v>0.541251869684225</v>
      </c>
      <c r="J45" s="3" t="n">
        <f aca="false">Adequacy_low!M44</f>
        <v>0.225120634875048</v>
      </c>
      <c r="K45" s="3" t="n">
        <f aca="false">Adequacy_low!O44</f>
        <v>0.0826352947280116</v>
      </c>
      <c r="L45" s="0" t="n">
        <f aca="false">F45-E45</f>
        <v>0.0299066095914047</v>
      </c>
      <c r="N45" s="3" t="n">
        <f aca="false">Adequacy_low!F44</f>
        <v>0.977719539280109</v>
      </c>
      <c r="O45" s="3" t="n">
        <f aca="false">Adequacy_low!H44</f>
        <v>0.981433814688999</v>
      </c>
      <c r="P45" s="3" t="n">
        <f aca="false">Adequacy_low!L44</f>
        <v>0.176217270219343</v>
      </c>
      <c r="Q45" s="0" t="n">
        <f aca="false">Q41+1</f>
        <v>2025</v>
      </c>
      <c r="R45" s="4" t="n">
        <f aca="false">Adequacy_low!J44</f>
        <v>0.614637300036288</v>
      </c>
      <c r="S45" s="3" t="n">
        <f aca="false">Adequacy_low!N44</f>
        <v>0.265591322044865</v>
      </c>
      <c r="T45" s="3" t="n">
        <f aca="false">Adequacy_low!P44</f>
        <v>0.097490917198956</v>
      </c>
      <c r="U45" s="0" t="n">
        <f aca="false">O45-N45</f>
        <v>0.00371427540889002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0.63252270434724</v>
      </c>
      <c r="C46" s="3" t="n">
        <f aca="false">Adequacy_low!C45</f>
        <v>0.260767066503388</v>
      </c>
      <c r="D46" s="3" t="n">
        <f aca="false">Adequacy_low!D45</f>
        <v>0.106710229149371</v>
      </c>
      <c r="E46" s="3" t="n">
        <f aca="false">Adequacy_low!E45</f>
        <v>0.851906740895157</v>
      </c>
      <c r="F46" s="3" t="n">
        <f aca="false">Adequacy_low!G45</f>
        <v>0.88139196394704</v>
      </c>
      <c r="G46" s="3" t="n">
        <f aca="false">Adequacy_low!K45</f>
        <v>0.179038132974328</v>
      </c>
      <c r="H46" s="0" t="n">
        <f aca="false">H42+1</f>
        <v>2025</v>
      </c>
      <c r="I46" s="3" t="n">
        <f aca="false">Adequacy_low!I45</f>
        <v>0.538850355602649</v>
      </c>
      <c r="J46" s="3" t="n">
        <f aca="false">Adequacy_low!M45</f>
        <v>0.222149221757692</v>
      </c>
      <c r="K46" s="3" t="n">
        <f aca="false">Adequacy_low!O45</f>
        <v>0.0909071635348162</v>
      </c>
      <c r="L46" s="0" t="n">
        <f aca="false">F46-E46</f>
        <v>0.0294852230518823</v>
      </c>
      <c r="N46" s="3" t="n">
        <f aca="false">Adequacy_low!F45</f>
        <v>0.978304427962217</v>
      </c>
      <c r="O46" s="3" t="n">
        <f aca="false">Adequacy_low!H45</f>
        <v>0.982253490720882</v>
      </c>
      <c r="P46" s="3" t="n">
        <f aca="false">Adequacy_low!L45</f>
        <v>0.17781929071459</v>
      </c>
      <c r="Q46" s="0" t="n">
        <f aca="false">Q42+1</f>
        <v>2025</v>
      </c>
      <c r="R46" s="4" t="n">
        <f aca="false">Adequacy_low!J45</f>
        <v>0.60987485368317</v>
      </c>
      <c r="S46" s="3" t="n">
        <f aca="false">Adequacy_low!N45</f>
        <v>0.261442816833568</v>
      </c>
      <c r="T46" s="3" t="n">
        <f aca="false">Adequacy_low!P45</f>
        <v>0.106986757445479</v>
      </c>
      <c r="U46" s="0" t="n">
        <f aca="false">O46-N46</f>
        <v>0.00394906275866502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0.625637053426051</v>
      </c>
      <c r="C47" s="3" t="n">
        <f aca="false">Adequacy_low!C46</f>
        <v>0.257229006886811</v>
      </c>
      <c r="D47" s="3" t="n">
        <f aca="false">Adequacy_low!D46</f>
        <v>0.117133939687139</v>
      </c>
      <c r="E47" s="3" t="n">
        <f aca="false">Adequacy_low!E46</f>
        <v>0.853893901472222</v>
      </c>
      <c r="F47" s="3" t="n">
        <f aca="false">Adequacy_low!G46</f>
        <v>0.88208830955306</v>
      </c>
      <c r="G47" s="3" t="n">
        <f aca="false">Adequacy_low!K46</f>
        <v>0.179803718913693</v>
      </c>
      <c r="H47" s="0" t="n">
        <f aca="false">H43+1</f>
        <v>2026</v>
      </c>
      <c r="I47" s="3" t="n">
        <f aca="false">Adequacy_low!I46</f>
        <v>0.534227664455556</v>
      </c>
      <c r="J47" s="3" t="n">
        <f aca="false">Adequacy_low!M46</f>
        <v>0.219646280262404</v>
      </c>
      <c r="K47" s="3" t="n">
        <f aca="false">Adequacy_low!O46</f>
        <v>0.100019956754263</v>
      </c>
      <c r="L47" s="0" t="n">
        <f aca="false">F47-E47</f>
        <v>0.0281944080808378</v>
      </c>
      <c r="N47" s="3" t="n">
        <f aca="false">Adequacy_low!F46</f>
        <v>0.977726545821454</v>
      </c>
      <c r="O47" s="3" t="n">
        <f aca="false">Adequacy_low!H46</f>
        <v>0.981692963041266</v>
      </c>
      <c r="P47" s="3" t="n">
        <f aca="false">Adequacy_low!L46</f>
        <v>0.178831286368339</v>
      </c>
      <c r="Q47" s="0" t="n">
        <f aca="false">Q43+1</f>
        <v>2026</v>
      </c>
      <c r="R47" s="4" t="n">
        <f aca="false">Adequacy_low!J46</f>
        <v>0.602504551373095</v>
      </c>
      <c r="S47" s="3" t="n">
        <f aca="false">Adequacy_low!N46</f>
        <v>0.257819268379367</v>
      </c>
      <c r="T47" s="3" t="n">
        <f aca="false">Adequacy_low!P46</f>
        <v>0.117402726068992</v>
      </c>
      <c r="U47" s="0" t="n">
        <f aca="false">O47-N47</f>
        <v>0.0039664172198115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0.621692923753488</v>
      </c>
      <c r="C48" s="3" t="n">
        <f aca="false">Adequacy_low!C47</f>
        <v>0.254064773841663</v>
      </c>
      <c r="D48" s="3" t="n">
        <f aca="false">Adequacy_low!D47</f>
        <v>0.124242302404849</v>
      </c>
      <c r="E48" s="3" t="n">
        <f aca="false">Adequacy_low!E47</f>
        <v>0.855050841499559</v>
      </c>
      <c r="F48" s="3" t="n">
        <f aca="false">Adequacy_low!G47</f>
        <v>0.882749680234266</v>
      </c>
      <c r="G48" s="3" t="n">
        <f aca="false">Adequacy_low!K47</f>
        <v>0.182087745812082</v>
      </c>
      <c r="H48" s="0" t="n">
        <f aca="false">H44+1</f>
        <v>2026</v>
      </c>
      <c r="I48" s="3" t="n">
        <f aca="false">Adequacy_low!I47</f>
        <v>0.531579057609741</v>
      </c>
      <c r="J48" s="3" t="n">
        <f aca="false">Adequacy_low!M47</f>
        <v>0.217238298668709</v>
      </c>
      <c r="K48" s="3" t="n">
        <f aca="false">Adequacy_low!O47</f>
        <v>0.106233485221109</v>
      </c>
      <c r="L48" s="0" t="n">
        <f aca="false">F48-E48</f>
        <v>0.0276988387347067</v>
      </c>
      <c r="N48" s="3" t="n">
        <f aca="false">Adequacy_low!F47</f>
        <v>0.976549975786938</v>
      </c>
      <c r="O48" s="3" t="n">
        <f aca="false">Adequacy_low!H47</f>
        <v>0.981080496904806</v>
      </c>
      <c r="P48" s="3" t="n">
        <f aca="false">Adequacy_low!L47</f>
        <v>0.182358871961807</v>
      </c>
      <c r="Q48" s="0" t="n">
        <f aca="false">Q44+1</f>
        <v>2026</v>
      </c>
      <c r="R48" s="4" t="n">
        <f aca="false">Adequacy_low!J47</f>
        <v>0.597888599658805</v>
      </c>
      <c r="S48" s="3" t="n">
        <f aca="false">Adequacy_low!N47</f>
        <v>0.25430271578076</v>
      </c>
      <c r="T48" s="3" t="n">
        <f aca="false">Adequacy_low!P47</f>
        <v>0.124358660347373</v>
      </c>
      <c r="U48" s="0" t="n">
        <f aca="false">O48-N48</f>
        <v>0.00453052111786778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0.617558772477144</v>
      </c>
      <c r="C49" s="3" t="n">
        <f aca="false">Adequacy_low!C48</f>
        <v>0.252310560603919</v>
      </c>
      <c r="D49" s="3" t="n">
        <f aca="false">Adequacy_low!D48</f>
        <v>0.130130666918937</v>
      </c>
      <c r="E49" s="3" t="n">
        <f aca="false">Adequacy_low!E48</f>
        <v>0.853497732756738</v>
      </c>
      <c r="F49" s="3" t="n">
        <f aca="false">Adequacy_low!G48</f>
        <v>0.881542464798364</v>
      </c>
      <c r="G49" s="3" t="n">
        <f aca="false">Adequacy_low!K48</f>
        <v>0.183859559515447</v>
      </c>
      <c r="H49" s="0" t="n">
        <f aca="false">H45+1</f>
        <v>2026</v>
      </c>
      <c r="I49" s="3" t="n">
        <f aca="false">Adequacy_low!I48</f>
        <v>0.527085012153277</v>
      </c>
      <c r="J49" s="3" t="n">
        <f aca="false">Adequacy_low!M48</f>
        <v>0.215346491426026</v>
      </c>
      <c r="K49" s="3" t="n">
        <f aca="false">Adequacy_low!O48</f>
        <v>0.111066229177435</v>
      </c>
      <c r="L49" s="0" t="n">
        <f aca="false">F49-E49</f>
        <v>0.0280447320416257</v>
      </c>
      <c r="N49" s="3" t="n">
        <f aca="false">Adequacy_low!F48</f>
        <v>0.975755832714448</v>
      </c>
      <c r="O49" s="3" t="n">
        <f aca="false">Adequacy_low!H48</f>
        <v>0.98047362380261</v>
      </c>
      <c r="P49" s="3" t="n">
        <f aca="false">Adequacy_low!L48</f>
        <v>0.184206497256084</v>
      </c>
      <c r="Q49" s="0" t="n">
        <f aca="false">Q45+1</f>
        <v>2026</v>
      </c>
      <c r="R49" s="4" t="n">
        <f aca="false">Adequacy_low!J48</f>
        <v>0.593211526837637</v>
      </c>
      <c r="S49" s="3" t="n">
        <f aca="false">Adequacy_low!N48</f>
        <v>0.252378565189724</v>
      </c>
      <c r="T49" s="3" t="n">
        <f aca="false">Adequacy_low!P48</f>
        <v>0.130165740687087</v>
      </c>
      <c r="U49" s="0" t="n">
        <f aca="false">O49-N49</f>
        <v>0.00471779108816195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0.615957105341493</v>
      </c>
      <c r="C50" s="3" t="n">
        <f aca="false">Adequacy_low!C49</f>
        <v>0.249453911971245</v>
      </c>
      <c r="D50" s="3" t="n">
        <f aca="false">Adequacy_low!D49</f>
        <v>0.134588982687262</v>
      </c>
      <c r="E50" s="3" t="n">
        <f aca="false">Adequacy_low!E49</f>
        <v>0.850344702871822</v>
      </c>
      <c r="F50" s="3" t="n">
        <f aca="false">Adequacy_low!G49</f>
        <v>0.878072267233511</v>
      </c>
      <c r="G50" s="3" t="n">
        <f aca="false">Adequacy_low!K49</f>
        <v>0.185819315927</v>
      </c>
      <c r="H50" s="0" t="n">
        <f aca="false">H46+1</f>
        <v>2026</v>
      </c>
      <c r="I50" s="3" t="n">
        <f aca="false">Adequacy_low!I49</f>
        <v>0.5237758617234</v>
      </c>
      <c r="J50" s="3" t="n">
        <f aca="false">Adequacy_low!M49</f>
        <v>0.212121812655402</v>
      </c>
      <c r="K50" s="3" t="n">
        <f aca="false">Adequacy_low!O49</f>
        <v>0.11444702849302</v>
      </c>
      <c r="L50" s="0" t="n">
        <f aca="false">F50-E50</f>
        <v>0.0277275643616887</v>
      </c>
      <c r="N50" s="3" t="n">
        <f aca="false">Adequacy_low!F49</f>
        <v>0.975499788249477</v>
      </c>
      <c r="O50" s="3" t="n">
        <f aca="false">Adequacy_low!H49</f>
        <v>0.980005287796408</v>
      </c>
      <c r="P50" s="3" t="n">
        <f aca="false">Adequacy_low!L49</f>
        <v>0.187434615230604</v>
      </c>
      <c r="Q50" s="0" t="n">
        <f aca="false">Q46+1</f>
        <v>2026</v>
      </c>
      <c r="R50" s="4" t="n">
        <f aca="false">Adequacy_low!J49</f>
        <v>0.590947578950327</v>
      </c>
      <c r="S50" s="3" t="n">
        <f aca="false">Adequacy_low!N49</f>
        <v>0.249784735770617</v>
      </c>
      <c r="T50" s="3" t="n">
        <f aca="false">Adequacy_low!P49</f>
        <v>0.134767473528533</v>
      </c>
      <c r="U50" s="0" t="n">
        <f aca="false">O50-N50</f>
        <v>0.0045054995469308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0.611318083463431</v>
      </c>
      <c r="C51" s="3" t="n">
        <f aca="false">Adequacy_low!C50</f>
        <v>0.244855846104259</v>
      </c>
      <c r="D51" s="3" t="n">
        <f aca="false">Adequacy_low!D50</f>
        <v>0.143826070432309</v>
      </c>
      <c r="E51" s="3" t="n">
        <f aca="false">Adequacy_low!E50</f>
        <v>0.850919237898102</v>
      </c>
      <c r="F51" s="3" t="n">
        <f aca="false">Adequacy_low!G50</f>
        <v>0.878550535024441</v>
      </c>
      <c r="G51" s="3" t="n">
        <f aca="false">Adequacy_low!K50</f>
        <v>0.187907024944282</v>
      </c>
      <c r="H51" s="0" t="n">
        <f aca="false">H47+1</f>
        <v>2027</v>
      </c>
      <c r="I51" s="3" t="n">
        <f aca="false">Adequacy_low!I50</f>
        <v>0.520182317694031</v>
      </c>
      <c r="J51" s="3" t="n">
        <f aca="false">Adequacy_low!M50</f>
        <v>0.208352549961932</v>
      </c>
      <c r="K51" s="3" t="n">
        <f aca="false">Adequacy_low!O50</f>
        <v>0.12238437024214</v>
      </c>
      <c r="L51" s="0" t="n">
        <f aca="false">F51-E51</f>
        <v>0.0276312971263389</v>
      </c>
      <c r="N51" s="3" t="n">
        <f aca="false">Adequacy_low!F50</f>
        <v>0.975666979417358</v>
      </c>
      <c r="O51" s="3" t="n">
        <f aca="false">Adequacy_low!H50</f>
        <v>0.980082391575085</v>
      </c>
      <c r="P51" s="3" t="n">
        <f aca="false">Adequacy_low!L50</f>
        <v>0.189891122789007</v>
      </c>
      <c r="Q51" s="0" t="n">
        <f aca="false">Q47+1</f>
        <v>2027</v>
      </c>
      <c r="R51" s="4" t="n">
        <f aca="false">Adequacy_low!J50</f>
        <v>0.586255290816069</v>
      </c>
      <c r="S51" s="3" t="n">
        <f aca="false">Adequacy_low!N50</f>
        <v>0.245315576667396</v>
      </c>
      <c r="T51" s="3" t="n">
        <f aca="false">Adequacy_low!P50</f>
        <v>0.144096111933893</v>
      </c>
      <c r="U51" s="0" t="n">
        <f aca="false">O51-N51</f>
        <v>0.00441541215772734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0.607751509590021</v>
      </c>
      <c r="C52" s="3" t="n">
        <f aca="false">Adequacy_low!C51</f>
        <v>0.243125043010592</v>
      </c>
      <c r="D52" s="3" t="n">
        <f aca="false">Adequacy_low!D51</f>
        <v>0.149123447399387</v>
      </c>
      <c r="E52" s="3" t="n">
        <f aca="false">Adequacy_low!E51</f>
        <v>0.849350630301312</v>
      </c>
      <c r="F52" s="3" t="n">
        <f aca="false">Adequacy_low!G51</f>
        <v>0.877696965548447</v>
      </c>
      <c r="G52" s="3" t="n">
        <f aca="false">Adequacy_low!K51</f>
        <v>0.18904061121959</v>
      </c>
      <c r="H52" s="0" t="n">
        <f aca="false">H48+1</f>
        <v>2027</v>
      </c>
      <c r="I52" s="3" t="n">
        <f aca="false">Adequacy_low!I51</f>
        <v>0.516194127736858</v>
      </c>
      <c r="J52" s="3" t="n">
        <f aca="false">Adequacy_low!M51</f>
        <v>0.20649840852308</v>
      </c>
      <c r="K52" s="3" t="n">
        <f aca="false">Adequacy_low!O51</f>
        <v>0.126658094041374</v>
      </c>
      <c r="L52" s="0" t="n">
        <f aca="false">F52-E52</f>
        <v>0.0283463352471356</v>
      </c>
      <c r="N52" s="3" t="n">
        <f aca="false">Adequacy_low!F51</f>
        <v>0.974885792114665</v>
      </c>
      <c r="O52" s="3" t="n">
        <f aca="false">Adequacy_low!H51</f>
        <v>0.979569376411062</v>
      </c>
      <c r="P52" s="3" t="n">
        <f aca="false">Adequacy_low!L51</f>
        <v>0.190397473306085</v>
      </c>
      <c r="Q52" s="0" t="n">
        <f aca="false">Q48+1</f>
        <v>2027</v>
      </c>
      <c r="R52" s="4" t="n">
        <f aca="false">Adequacy_low!J51</f>
        <v>0.582167589429005</v>
      </c>
      <c r="S52" s="3" t="n">
        <f aca="false">Adequacy_low!N51</f>
        <v>0.243416181969746</v>
      </c>
      <c r="T52" s="3" t="n">
        <f aca="false">Adequacy_low!P51</f>
        <v>0.149302020715914</v>
      </c>
      <c r="U52" s="0" t="n">
        <f aca="false">O52-N52</f>
        <v>0.00468358429639637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0.608950814644512</v>
      </c>
      <c r="C53" s="3" t="n">
        <f aca="false">Adequacy_low!C52</f>
        <v>0.240509983424417</v>
      </c>
      <c r="D53" s="3" t="n">
        <f aca="false">Adequacy_low!D52</f>
        <v>0.150539201931071</v>
      </c>
      <c r="E53" s="3" t="n">
        <f aca="false">Adequacy_low!E52</f>
        <v>0.848130369303459</v>
      </c>
      <c r="F53" s="3" t="n">
        <f aca="false">Adequacy_low!G52</f>
        <v>0.876780367633544</v>
      </c>
      <c r="G53" s="3" t="n">
        <f aca="false">Adequacy_low!K52</f>
        <v>0.192068144936274</v>
      </c>
      <c r="H53" s="0" t="n">
        <f aca="false">H49+1</f>
        <v>2027</v>
      </c>
      <c r="I53" s="3" t="n">
        <f aca="false">Adequacy_low!I52</f>
        <v>0.516469679312092</v>
      </c>
      <c r="J53" s="3" t="n">
        <f aca="false">Adequacy_low!M52</f>
        <v>0.20398382106292</v>
      </c>
      <c r="K53" s="3" t="n">
        <f aca="false">Adequacy_low!O52</f>
        <v>0.127676868928447</v>
      </c>
      <c r="L53" s="0" t="n">
        <f aca="false">F53-E53</f>
        <v>0.0286499983300846</v>
      </c>
      <c r="N53" s="3" t="n">
        <f aca="false">Adequacy_low!F52</f>
        <v>0.973746849950491</v>
      </c>
      <c r="O53" s="3" t="n">
        <f aca="false">Adequacy_low!H52</f>
        <v>0.978640930594887</v>
      </c>
      <c r="P53" s="3" t="n">
        <f aca="false">Adequacy_low!L52</f>
        <v>0.194231544346805</v>
      </c>
      <c r="Q53" s="0" t="n">
        <f aca="false">Q49+1</f>
        <v>2027</v>
      </c>
      <c r="R53" s="4" t="n">
        <f aca="false">Adequacy_low!J52</f>
        <v>0.582809606914492</v>
      </c>
      <c r="S53" s="3" t="n">
        <f aca="false">Adequacy_low!N52</f>
        <v>0.240441134680031</v>
      </c>
      <c r="T53" s="3" t="n">
        <f aca="false">Adequacy_low!P52</f>
        <v>0.150496108355968</v>
      </c>
      <c r="U53" s="0" t="n">
        <f aca="false">O53-N53</f>
        <v>0.004894080644396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0.606311391973379</v>
      </c>
      <c r="C54" s="3" t="n">
        <f aca="false">Adequacy_low!C53</f>
        <v>0.236118761335393</v>
      </c>
      <c r="D54" s="3" t="n">
        <f aca="false">Adequacy_low!D53</f>
        <v>0.157569846691228</v>
      </c>
      <c r="E54" s="3" t="n">
        <f aca="false">Adequacy_low!E53</f>
        <v>0.849281692990182</v>
      </c>
      <c r="F54" s="3" t="n">
        <f aca="false">Adequacy_low!G53</f>
        <v>0.876724237425513</v>
      </c>
      <c r="G54" s="3" t="n">
        <f aca="false">Adequacy_low!K53</f>
        <v>0.193065442141585</v>
      </c>
      <c r="H54" s="0" t="n">
        <f aca="false">H50+1</f>
        <v>2027</v>
      </c>
      <c r="I54" s="3" t="n">
        <f aca="false">Adequacy_low!I53</f>
        <v>0.514929165454385</v>
      </c>
      <c r="J54" s="3" t="n">
        <f aca="false">Adequacy_low!M53</f>
        <v>0.200531341373668</v>
      </c>
      <c r="K54" s="3" t="n">
        <f aca="false">Adequacy_low!O53</f>
        <v>0.133821186162129</v>
      </c>
      <c r="L54" s="0" t="n">
        <f aca="false">F54-E54</f>
        <v>0.0274425444353311</v>
      </c>
      <c r="N54" s="3" t="n">
        <f aca="false">Adequacy_low!F53</f>
        <v>0.973806944667984</v>
      </c>
      <c r="O54" s="3" t="n">
        <f aca="false">Adequacy_low!H53</f>
        <v>0.978665633976672</v>
      </c>
      <c r="P54" s="3" t="n">
        <f aca="false">Adequacy_low!L53</f>
        <v>0.196755345217019</v>
      </c>
      <c r="Q54" s="0" t="n">
        <f aca="false">Q50+1</f>
        <v>2027</v>
      </c>
      <c r="R54" s="4" t="n">
        <f aca="false">Adequacy_low!J53</f>
        <v>0.580136338847013</v>
      </c>
      <c r="S54" s="3" t="n">
        <f aca="false">Adequacy_low!N53</f>
        <v>0.236107964328793</v>
      </c>
      <c r="T54" s="3" t="n">
        <f aca="false">Adequacy_low!P53</f>
        <v>0.157562641492179</v>
      </c>
      <c r="U54" s="0" t="n">
        <f aca="false">O54-N54</f>
        <v>0.00485868930868771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0.606552283003648</v>
      </c>
      <c r="C55" s="3" t="n">
        <f aca="false">Adequacy_low!C54</f>
        <v>0.233907751239031</v>
      </c>
      <c r="D55" s="3" t="n">
        <f aca="false">Adequacy_low!D54</f>
        <v>0.159539965757321</v>
      </c>
      <c r="E55" s="3" t="n">
        <f aca="false">Adequacy_low!E54</f>
        <v>0.848485766294687</v>
      </c>
      <c r="F55" s="3" t="n">
        <f aca="false">Adequacy_low!G54</f>
        <v>0.875651458451996</v>
      </c>
      <c r="G55" s="3" t="n">
        <f aca="false">Adequacy_low!K54</f>
        <v>0.193040011609568</v>
      </c>
      <c r="H55" s="0" t="n">
        <f aca="false">H51+1</f>
        <v>2028</v>
      </c>
      <c r="I55" s="3" t="n">
        <f aca="false">Adequacy_low!I54</f>
        <v>0.514650978642143</v>
      </c>
      <c r="J55" s="3" t="n">
        <f aca="false">Adequacy_low!M54</f>
        <v>0.198467397552316</v>
      </c>
      <c r="K55" s="3" t="n">
        <f aca="false">Adequacy_low!O54</f>
        <v>0.135367390100228</v>
      </c>
      <c r="L55" s="0" t="n">
        <f aca="false">F55-E55</f>
        <v>0.0271656921573094</v>
      </c>
      <c r="N55" s="3" t="n">
        <f aca="false">Adequacy_low!F54</f>
        <v>0.973455344690209</v>
      </c>
      <c r="O55" s="3" t="n">
        <f aca="false">Adequacy_low!H54</f>
        <v>0.978487543319634</v>
      </c>
      <c r="P55" s="3" t="n">
        <f aca="false">Adequacy_low!L54</f>
        <v>0.197306837092513</v>
      </c>
      <c r="Q55" s="0" t="n">
        <f aca="false">Q51+1</f>
        <v>2028</v>
      </c>
      <c r="R55" s="4" t="n">
        <f aca="false">Adequacy_low!J54</f>
        <v>0.580303856522035</v>
      </c>
      <c r="S55" s="3" t="n">
        <f aca="false">Adequacy_low!N54</f>
        <v>0.233731640879108</v>
      </c>
      <c r="T55" s="3" t="n">
        <f aca="false">Adequacy_low!P54</f>
        <v>0.159419847289067</v>
      </c>
      <c r="U55" s="0" t="n">
        <f aca="false">O55-N55</f>
        <v>0.00503219862942517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0.601701168125568</v>
      </c>
      <c r="C56" s="3" t="n">
        <f aca="false">Adequacy_low!C55</f>
        <v>0.230957090380656</v>
      </c>
      <c r="D56" s="3" t="n">
        <f aca="false">Adequacy_low!D55</f>
        <v>0.167341741493776</v>
      </c>
      <c r="E56" s="3" t="n">
        <f aca="false">Adequacy_low!E55</f>
        <v>0.845584564310942</v>
      </c>
      <c r="F56" s="3" t="n">
        <f aca="false">Adequacy_low!G55</f>
        <v>0.872265581371334</v>
      </c>
      <c r="G56" s="3" t="n">
        <f aca="false">Adequacy_low!K55</f>
        <v>0.193510609087368</v>
      </c>
      <c r="H56" s="0" t="n">
        <f aca="false">H52+1</f>
        <v>2028</v>
      </c>
      <c r="I56" s="3" t="n">
        <f aca="false">Adequacy_low!I55</f>
        <v>0.508789220094843</v>
      </c>
      <c r="J56" s="3" t="n">
        <f aca="false">Adequacy_low!M55</f>
        <v>0.19529375064405</v>
      </c>
      <c r="K56" s="3" t="n">
        <f aca="false">Adequacy_low!O55</f>
        <v>0.141501593572049</v>
      </c>
      <c r="L56" s="0" t="n">
        <f aca="false">F56-E56</f>
        <v>0.0266810170603915</v>
      </c>
      <c r="N56" s="3" t="n">
        <f aca="false">Adequacy_low!F55</f>
        <v>0.970629838612205</v>
      </c>
      <c r="O56" s="3" t="n">
        <f aca="false">Adequacy_low!H55</f>
        <v>0.976189670417751</v>
      </c>
      <c r="P56" s="3" t="n">
        <f aca="false">Adequacy_low!L55</f>
        <v>0.198970731365976</v>
      </c>
      <c r="Q56" s="0" t="n">
        <f aca="false">Q52+1</f>
        <v>2028</v>
      </c>
      <c r="R56" s="4" t="n">
        <f aca="false">Adequacy_low!J55</f>
        <v>0.573936475422872</v>
      </c>
      <c r="S56" s="3" t="n">
        <f aca="false">Adequacy_low!N55</f>
        <v>0.230026145204486</v>
      </c>
      <c r="T56" s="3" t="n">
        <f aca="false">Adequacy_low!P55</f>
        <v>0.166667217984847</v>
      </c>
      <c r="U56" s="0" t="n">
        <f aca="false">O56-N56</f>
        <v>0.00555983180554598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0.603185016811197</v>
      </c>
      <c r="C57" s="3" t="n">
        <f aca="false">Adequacy_low!C56</f>
        <v>0.227955854195063</v>
      </c>
      <c r="D57" s="3" t="n">
        <f aca="false">Adequacy_low!D56</f>
        <v>0.168859128993741</v>
      </c>
      <c r="E57" s="3" t="n">
        <f aca="false">Adequacy_low!E56</f>
        <v>0.845747708940593</v>
      </c>
      <c r="F57" s="3" t="n">
        <f aca="false">Adequacy_low!G56</f>
        <v>0.870923050665133</v>
      </c>
      <c r="G57" s="3" t="n">
        <f aca="false">Adequacy_low!K56</f>
        <v>0.195009570159612</v>
      </c>
      <c r="H57" s="0" t="n">
        <f aca="false">H53+1</f>
        <v>2028</v>
      </c>
      <c r="I57" s="3" t="n">
        <f aca="false">Adequacy_low!I56</f>
        <v>0.510142346035363</v>
      </c>
      <c r="J57" s="3" t="n">
        <f aca="false">Adequacy_low!M56</f>
        <v>0.19279314142507</v>
      </c>
      <c r="K57" s="3" t="n">
        <f aca="false">Adequacy_low!O56</f>
        <v>0.14281222148016</v>
      </c>
      <c r="L57" s="0" t="n">
        <f aca="false">F57-E57</f>
        <v>0.0251753417245401</v>
      </c>
      <c r="N57" s="3" t="n">
        <f aca="false">Adequacy_low!F56</f>
        <v>0.97061033156684</v>
      </c>
      <c r="O57" s="3" t="n">
        <f aca="false">Adequacy_low!H56</f>
        <v>0.97582005547201</v>
      </c>
      <c r="P57" s="3" t="n">
        <f aca="false">Adequacy_low!L56</f>
        <v>0.201447221594682</v>
      </c>
      <c r="Q57" s="0" t="n">
        <f aca="false">Q53+1</f>
        <v>2028</v>
      </c>
      <c r="R57" s="4" t="n">
        <f aca="false">Adequacy_low!J56</f>
        <v>0.575248905227751</v>
      </c>
      <c r="S57" s="3" t="n">
        <f aca="false">Adequacy_low!N56</f>
        <v>0.227120838363162</v>
      </c>
      <c r="T57" s="3" t="n">
        <f aca="false">Adequacy_low!P56</f>
        <v>0.168240587975926</v>
      </c>
      <c r="U57" s="0" t="n">
        <f aca="false">O57-N57</f>
        <v>0.00520972390517072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0.601826108223506</v>
      </c>
      <c r="C58" s="3" t="n">
        <f aca="false">Adequacy_low!C57</f>
        <v>0.22548473357642</v>
      </c>
      <c r="D58" s="3" t="n">
        <f aca="false">Adequacy_low!D57</f>
        <v>0.172689158200074</v>
      </c>
      <c r="E58" s="3" t="n">
        <f aca="false">Adequacy_low!E57</f>
        <v>0.845462315311121</v>
      </c>
      <c r="F58" s="3" t="n">
        <f aca="false">Adequacy_low!G57</f>
        <v>0.869912870107457</v>
      </c>
      <c r="G58" s="3" t="n">
        <f aca="false">Adequacy_low!K57</f>
        <v>0.196529045471467</v>
      </c>
      <c r="H58" s="0" t="n">
        <f aca="false">H54+1</f>
        <v>2028</v>
      </c>
      <c r="I58" s="3" t="n">
        <f aca="false">Adequacy_low!I57</f>
        <v>0.508821294873327</v>
      </c>
      <c r="J58" s="3" t="n">
        <f aca="false">Adequacy_low!M57</f>
        <v>0.190638844916831</v>
      </c>
      <c r="K58" s="3" t="n">
        <f aca="false">Adequacy_low!O57</f>
        <v>0.146002175520963</v>
      </c>
      <c r="L58" s="0" t="n">
        <f aca="false">F58-E58</f>
        <v>0.0244505547963352</v>
      </c>
      <c r="N58" s="3" t="n">
        <f aca="false">Adequacy_low!F57</f>
        <v>0.968468691806712</v>
      </c>
      <c r="O58" s="3" t="n">
        <f aca="false">Adequacy_low!H57</f>
        <v>0.974413389008451</v>
      </c>
      <c r="P58" s="3" t="n">
        <f aca="false">Adequacy_low!L57</f>
        <v>0.20425194341514</v>
      </c>
      <c r="Q58" s="0" t="n">
        <f aca="false">Q54+1</f>
        <v>2028</v>
      </c>
      <c r="R58" s="4" t="n">
        <f aca="false">Adequacy_low!J57</f>
        <v>0.572240529193824</v>
      </c>
      <c r="S58" s="3" t="n">
        <f aca="false">Adequacy_low!N57</f>
        <v>0.224382872728362</v>
      </c>
      <c r="T58" s="3" t="n">
        <f aca="false">Adequacy_low!P57</f>
        <v>0.171845289884526</v>
      </c>
      <c r="U58" s="0" t="n">
        <f aca="false">O58-N58</f>
        <v>0.00594469720173907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0.595512993298052</v>
      </c>
      <c r="C59" s="3" t="n">
        <f aca="false">Adequacy_low!C58</f>
        <v>0.223213121639637</v>
      </c>
      <c r="D59" s="3" t="n">
        <f aca="false">Adequacy_low!D58</f>
        <v>0.181273885062311</v>
      </c>
      <c r="E59" s="3" t="n">
        <f aca="false">Adequacy_low!E58</f>
        <v>0.846678948895323</v>
      </c>
      <c r="F59" s="3" t="n">
        <f aca="false">Adequacy_low!G58</f>
        <v>0.869789588492876</v>
      </c>
      <c r="G59" s="3" t="n">
        <f aca="false">Adequacy_low!K58</f>
        <v>0.19697216548084</v>
      </c>
      <c r="H59" s="0" t="n">
        <f aca="false">H55+1</f>
        <v>2029</v>
      </c>
      <c r="I59" s="3" t="n">
        <f aca="false">Adequacy_low!I58</f>
        <v>0.504208315219102</v>
      </c>
      <c r="J59" s="3" t="n">
        <f aca="false">Adequacy_low!M58</f>
        <v>0.188989851209492</v>
      </c>
      <c r="K59" s="3" t="n">
        <f aca="false">Adequacy_low!O58</f>
        <v>0.153480782466729</v>
      </c>
      <c r="L59" s="0" t="n">
        <f aca="false">F59-E59</f>
        <v>0.0231106395975535</v>
      </c>
      <c r="N59" s="3" t="n">
        <f aca="false">Adequacy_low!F58</f>
        <v>0.968580759725565</v>
      </c>
      <c r="O59" s="3" t="n">
        <f aca="false">Adequacy_low!H58</f>
        <v>0.974179345125168</v>
      </c>
      <c r="P59" s="3" t="n">
        <f aca="false">Adequacy_low!L58</f>
        <v>0.205931347305935</v>
      </c>
      <c r="Q59" s="0" t="n">
        <f aca="false">Q55+1</f>
        <v>2029</v>
      </c>
      <c r="R59" s="4" t="n">
        <f aca="false">Adequacy_low!J58</f>
        <v>0.566264419037139</v>
      </c>
      <c r="S59" s="3" t="n">
        <f aca="false">Adequacy_low!N58</f>
        <v>0.222015255876616</v>
      </c>
      <c r="T59" s="3" t="n">
        <f aca="false">Adequacy_low!P58</f>
        <v>0.18030108481181</v>
      </c>
      <c r="U59" s="0" t="n">
        <f aca="false">O59-N59</f>
        <v>0.0055985853996029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0.592710338937908</v>
      </c>
      <c r="C60" s="3" t="n">
        <f aca="false">Adequacy_low!C59</f>
        <v>0.219480122308877</v>
      </c>
      <c r="D60" s="3" t="n">
        <f aca="false">Adequacy_low!D59</f>
        <v>0.187809538753215</v>
      </c>
      <c r="E60" s="3" t="n">
        <f aca="false">Adequacy_low!E59</f>
        <v>0.846895751434971</v>
      </c>
      <c r="F60" s="3" t="n">
        <f aca="false">Adequacy_low!G59</f>
        <v>0.870058008268516</v>
      </c>
      <c r="G60" s="3" t="n">
        <f aca="false">Adequacy_low!K59</f>
        <v>0.197508907339546</v>
      </c>
      <c r="H60" s="0" t="n">
        <f aca="false">H56+1</f>
        <v>2029</v>
      </c>
      <c r="I60" s="3" t="n">
        <f aca="false">Adequacy_low!I59</f>
        <v>0.501963867878096</v>
      </c>
      <c r="J60" s="3" t="n">
        <f aca="false">Adequacy_low!M59</f>
        <v>0.185876783107816</v>
      </c>
      <c r="K60" s="3" t="n">
        <f aca="false">Adequacy_low!O59</f>
        <v>0.159055100449059</v>
      </c>
      <c r="L60" s="0" t="n">
        <f aca="false">F60-E60</f>
        <v>0.023162256833545</v>
      </c>
      <c r="N60" s="3" t="n">
        <f aca="false">Adequacy_low!F59</f>
        <v>0.970279954344875</v>
      </c>
      <c r="O60" s="3" t="n">
        <f aca="false">Adequacy_low!H59</f>
        <v>0.975576495310911</v>
      </c>
      <c r="P60" s="3" t="n">
        <f aca="false">Adequacy_low!L59</f>
        <v>0.206120966209494</v>
      </c>
      <c r="Q60" s="0" t="n">
        <f aca="false">Q56+1</f>
        <v>2029</v>
      </c>
      <c r="R60" s="4" t="n">
        <f aca="false">Adequacy_low!J59</f>
        <v>0.565368675069892</v>
      </c>
      <c r="S60" s="3" t="n">
        <f aca="false">Adequacy_low!N59</f>
        <v>0.218198460692006</v>
      </c>
      <c r="T60" s="3" t="n">
        <f aca="false">Adequacy_low!P59</f>
        <v>0.186712818582977</v>
      </c>
      <c r="U60" s="0" t="n">
        <f aca="false">O60-N60</f>
        <v>0.00529654096603549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0.591000894676439</v>
      </c>
      <c r="C61" s="3" t="n">
        <f aca="false">Adequacy_low!C60</f>
        <v>0.218102095704233</v>
      </c>
      <c r="D61" s="3" t="n">
        <f aca="false">Adequacy_low!D60</f>
        <v>0.190897009619328</v>
      </c>
      <c r="E61" s="3" t="n">
        <f aca="false">Adequacy_low!E60</f>
        <v>0.846908943903138</v>
      </c>
      <c r="F61" s="3" t="n">
        <f aca="false">Adequacy_low!G60</f>
        <v>0.870770149578557</v>
      </c>
      <c r="G61" s="3" t="n">
        <f aca="false">Adequacy_low!K60</f>
        <v>0.199499443580168</v>
      </c>
      <c r="H61" s="0" t="n">
        <f aca="false">H57+1</f>
        <v>2029</v>
      </c>
      <c r="I61" s="3" t="n">
        <f aca="false">Adequacy_low!I60</f>
        <v>0.500523943556232</v>
      </c>
      <c r="J61" s="3" t="n">
        <f aca="false">Adequacy_low!M60</f>
        <v>0.184712615535933</v>
      </c>
      <c r="K61" s="3" t="n">
        <f aca="false">Adequacy_low!O60</f>
        <v>0.161672384810972</v>
      </c>
      <c r="L61" s="0" t="n">
        <f aca="false">F61-E61</f>
        <v>0.0238612056754189</v>
      </c>
      <c r="N61" s="3" t="n">
        <f aca="false">Adequacy_low!F60</f>
        <v>0.970403252531148</v>
      </c>
      <c r="O61" s="3" t="n">
        <f aca="false">Adequacy_low!H60</f>
        <v>0.975412872624035</v>
      </c>
      <c r="P61" s="3" t="n">
        <f aca="false">Adequacy_low!L60</f>
        <v>0.207808349943862</v>
      </c>
      <c r="Q61" s="0" t="n">
        <f aca="false">Q57+1</f>
        <v>2029</v>
      </c>
      <c r="R61" s="4" t="n">
        <f aca="false">Adequacy_low!J60</f>
        <v>0.564200147392683</v>
      </c>
      <c r="S61" s="3" t="n">
        <f aca="false">Adequacy_low!N60</f>
        <v>0.216611105890267</v>
      </c>
      <c r="T61" s="3" t="n">
        <f aca="false">Adequacy_low!P60</f>
        <v>0.189591999248198</v>
      </c>
      <c r="U61" s="0" t="n">
        <f aca="false">O61-N61</f>
        <v>0.00500962009288697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0.588538415859255</v>
      </c>
      <c r="C62" s="3" t="n">
        <f aca="false">Adequacy_low!C61</f>
        <v>0.216885543490878</v>
      </c>
      <c r="D62" s="3" t="n">
        <f aca="false">Adequacy_low!D61</f>
        <v>0.194576040649867</v>
      </c>
      <c r="E62" s="3" t="n">
        <f aca="false">Adequacy_low!E61</f>
        <v>0.847341609946089</v>
      </c>
      <c r="F62" s="3" t="n">
        <f aca="false">Adequacy_low!G61</f>
        <v>0.871987364348727</v>
      </c>
      <c r="G62" s="3" t="n">
        <f aca="false">Adequacy_low!K61</f>
        <v>0.200909635463398</v>
      </c>
      <c r="H62" s="0" t="n">
        <f aca="false">H58+1</f>
        <v>2029</v>
      </c>
      <c r="I62" s="3" t="n">
        <f aca="false">Adequacy_low!I61</f>
        <v>0.498693088809302</v>
      </c>
      <c r="J62" s="3" t="n">
        <f aca="false">Adequacy_low!M61</f>
        <v>0.183776145595593</v>
      </c>
      <c r="K62" s="3" t="n">
        <f aca="false">Adequacy_low!O61</f>
        <v>0.164872375541194</v>
      </c>
      <c r="L62" s="0" t="n">
        <f aca="false">F62-E62</f>
        <v>0.0246457544026374</v>
      </c>
      <c r="N62" s="3" t="n">
        <f aca="false">Adequacy_low!F61</f>
        <v>0.969213256970529</v>
      </c>
      <c r="O62" s="3" t="n">
        <f aca="false">Adequacy_low!H61</f>
        <v>0.974329187090924</v>
      </c>
      <c r="P62" s="3" t="n">
        <f aca="false">Adequacy_low!L61</f>
        <v>0.208478094559951</v>
      </c>
      <c r="Q62" s="0" t="n">
        <f aca="false">Q58+1</f>
        <v>2029</v>
      </c>
      <c r="R62" s="4" t="n">
        <f aca="false">Adequacy_low!J61</f>
        <v>0.561366399791066</v>
      </c>
      <c r="S62" s="3" t="n">
        <f aca="false">Adequacy_low!N61</f>
        <v>0.214980184517437</v>
      </c>
      <c r="T62" s="3" t="n">
        <f aca="false">Adequacy_low!P61</f>
        <v>0.192866672662026</v>
      </c>
      <c r="U62" s="0" t="n">
        <f aca="false">O62-N62</f>
        <v>0.00511593012039568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0.583885959552865</v>
      </c>
      <c r="C63" s="3" t="n">
        <f aca="false">Adequacy_low!C62</f>
        <v>0.215220473209583</v>
      </c>
      <c r="D63" s="3" t="n">
        <f aca="false">Adequacy_low!D62</f>
        <v>0.200893567237553</v>
      </c>
      <c r="E63" s="3" t="n">
        <f aca="false">Adequacy_low!E62</f>
        <v>0.845934165983411</v>
      </c>
      <c r="F63" s="3" t="n">
        <f aca="false">Adequacy_low!G62</f>
        <v>0.870553806196754</v>
      </c>
      <c r="G63" s="3" t="n">
        <f aca="false">Adequacy_low!K62</f>
        <v>0.200974499043442</v>
      </c>
      <c r="H63" s="0" t="n">
        <f aca="false">H59+1</f>
        <v>2030</v>
      </c>
      <c r="I63" s="3" t="n">
        <f aca="false">Adequacy_low!I62</f>
        <v>0.493929082223776</v>
      </c>
      <c r="J63" s="3" t="n">
        <f aca="false">Adequacy_low!M62</f>
        <v>0.182062351507103</v>
      </c>
      <c r="K63" s="3" t="n">
        <f aca="false">Adequacy_low!O62</f>
        <v>0.169942732252531</v>
      </c>
      <c r="L63" s="0" t="n">
        <f aca="false">F63-E63</f>
        <v>0.0246196402133435</v>
      </c>
      <c r="N63" s="3" t="n">
        <f aca="false">Adequacy_low!F62</f>
        <v>0.968345861930507</v>
      </c>
      <c r="O63" s="3" t="n">
        <f aca="false">Adequacy_low!H62</f>
        <v>0.973593735734138</v>
      </c>
      <c r="P63" s="3" t="n">
        <f aca="false">Adequacy_low!L62</f>
        <v>0.20890474502824</v>
      </c>
      <c r="Q63" s="0" t="n">
        <f aca="false">Q59+1</f>
        <v>2030</v>
      </c>
      <c r="R63" s="4" t="n">
        <f aca="false">Adequacy_low!J62</f>
        <v>0.55613619830297</v>
      </c>
      <c r="S63" s="3" t="n">
        <f aca="false">Adequacy_low!N62</f>
        <v>0.213201070485753</v>
      </c>
      <c r="T63" s="3" t="n">
        <f aca="false">Adequacy_low!P62</f>
        <v>0.199008593141783</v>
      </c>
      <c r="U63" s="0" t="n">
        <f aca="false">O63-N63</f>
        <v>0.00524787380363123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0.583631299950867</v>
      </c>
      <c r="C64" s="3" t="n">
        <f aca="false">Adequacy_low!C63</f>
        <v>0.211455398829202</v>
      </c>
      <c r="D64" s="3" t="n">
        <f aca="false">Adequacy_low!D63</f>
        <v>0.204913301219931</v>
      </c>
      <c r="E64" s="3" t="n">
        <f aca="false">Adequacy_low!E63</f>
        <v>0.8452552776412</v>
      </c>
      <c r="F64" s="3" t="n">
        <f aca="false">Adequacy_low!G63</f>
        <v>0.869073010048158</v>
      </c>
      <c r="G64" s="3" t="n">
        <f aca="false">Adequacy_low!K63</f>
        <v>0.202183389527444</v>
      </c>
      <c r="H64" s="0" t="n">
        <f aca="false">H60+1</f>
        <v>2030</v>
      </c>
      <c r="I64" s="3" t="n">
        <f aca="false">Adequacy_low!I63</f>
        <v>0.493317436480064</v>
      </c>
      <c r="J64" s="3" t="n">
        <f aca="false">Adequacy_low!M63</f>
        <v>0.178733791846108</v>
      </c>
      <c r="K64" s="3" t="n">
        <f aca="false">Adequacy_low!O63</f>
        <v>0.173204049315027</v>
      </c>
      <c r="L64" s="0" t="n">
        <f aca="false">F64-E64</f>
        <v>0.0238177324069584</v>
      </c>
      <c r="N64" s="3" t="n">
        <f aca="false">Adequacy_low!F63</f>
        <v>0.967991020521898</v>
      </c>
      <c r="O64" s="3" t="n">
        <f aca="false">Adequacy_low!H63</f>
        <v>0.972391875668312</v>
      </c>
      <c r="P64" s="3" t="n">
        <f aca="false">Adequacy_low!L63</f>
        <v>0.210430562938742</v>
      </c>
      <c r="Q64" s="0" t="n">
        <f aca="false">Q60+1</f>
        <v>2030</v>
      </c>
      <c r="R64" s="4" t="n">
        <f aca="false">Adequacy_low!J63</f>
        <v>0.555063089207853</v>
      </c>
      <c r="S64" s="3" t="n">
        <f aca="false">Adequacy_low!N63</f>
        <v>0.20970798331725</v>
      </c>
      <c r="T64" s="3" t="n">
        <f aca="false">Adequacy_low!P63</f>
        <v>0.203219947996794</v>
      </c>
      <c r="U64" s="0" t="n">
        <f aca="false">O64-N64</f>
        <v>0.00440085514641453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0.584371575179832</v>
      </c>
      <c r="C65" s="3" t="n">
        <f aca="false">Adequacy_low!C64</f>
        <v>0.209057051506343</v>
      </c>
      <c r="D65" s="3" t="n">
        <f aca="false">Adequacy_low!D64</f>
        <v>0.206571373313826</v>
      </c>
      <c r="E65" s="3" t="n">
        <f aca="false">Adequacy_low!E64</f>
        <v>0.844361755173273</v>
      </c>
      <c r="F65" s="3" t="n">
        <f aca="false">Adequacy_low!G64</f>
        <v>0.867788581401147</v>
      </c>
      <c r="G65" s="3" t="n">
        <f aca="false">Adequacy_low!K64</f>
        <v>0.203765686030084</v>
      </c>
      <c r="H65" s="0" t="n">
        <f aca="false">H61+1</f>
        <v>2030</v>
      </c>
      <c r="I65" s="3" t="n">
        <f aca="false">Adequacy_low!I64</f>
        <v>0.493421008892213</v>
      </c>
      <c r="J65" s="3" t="n">
        <f aca="false">Adequacy_low!M64</f>
        <v>0.176519778941245</v>
      </c>
      <c r="K65" s="3" t="n">
        <f aca="false">Adequacy_low!O64</f>
        <v>0.174420967339816</v>
      </c>
      <c r="L65" s="0" t="n">
        <f aca="false">F65-E65</f>
        <v>0.0234268262278734</v>
      </c>
      <c r="N65" s="3" t="n">
        <f aca="false">Adequacy_low!F64</f>
        <v>0.96761005874651</v>
      </c>
      <c r="O65" s="3" t="n">
        <f aca="false">Adequacy_low!H64</f>
        <v>0.972265972394171</v>
      </c>
      <c r="P65" s="3" t="n">
        <f aca="false">Adequacy_low!L64</f>
        <v>0.212773080433735</v>
      </c>
      <c r="Q65" s="0" t="n">
        <f aca="false">Q61+1</f>
        <v>2030</v>
      </c>
      <c r="R65" s="4" t="n">
        <f aca="false">Adequacy_low!J64</f>
        <v>0.555142065558351</v>
      </c>
      <c r="S65" s="3" t="n">
        <f aca="false">Adequacy_low!N64</f>
        <v>0.207467385162514</v>
      </c>
      <c r="T65" s="3" t="n">
        <f aca="false">Adequacy_low!P64</f>
        <v>0.205000608025645</v>
      </c>
      <c r="U65" s="0" t="n">
        <f aca="false">O65-N65</f>
        <v>0.0046559136476606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0.584442431376094</v>
      </c>
      <c r="C66" s="3" t="n">
        <f aca="false">Adequacy_low!C65</f>
        <v>0.206541058406711</v>
      </c>
      <c r="D66" s="3" t="n">
        <f aca="false">Adequacy_low!D65</f>
        <v>0.209016510217195</v>
      </c>
      <c r="E66" s="3" t="n">
        <f aca="false">Adequacy_low!E65</f>
        <v>0.843307029201894</v>
      </c>
      <c r="F66" s="3" t="n">
        <f aca="false">Adequacy_low!G65</f>
        <v>0.867212538155352</v>
      </c>
      <c r="G66" s="3" t="n">
        <f aca="false">Adequacy_low!K65</f>
        <v>0.204675501363816</v>
      </c>
      <c r="H66" s="0" t="n">
        <f aca="false">H62+1</f>
        <v>2030</v>
      </c>
      <c r="I66" s="3" t="n">
        <f aca="false">Adequacy_low!I65</f>
        <v>0.492864410543306</v>
      </c>
      <c r="J66" s="3" t="n">
        <f aca="false">Adequacy_low!M65</f>
        <v>0.174177526373178</v>
      </c>
      <c r="K66" s="3" t="n">
        <f aca="false">Adequacy_low!O65</f>
        <v>0.17626509228541</v>
      </c>
      <c r="L66" s="0" t="n">
        <f aca="false">F66-E66</f>
        <v>0.023905508953458</v>
      </c>
      <c r="N66" s="3" t="n">
        <f aca="false">Adequacy_low!F65</f>
        <v>0.967915776812354</v>
      </c>
      <c r="O66" s="3" t="n">
        <f aca="false">Adequacy_low!H65</f>
        <v>0.973006831936697</v>
      </c>
      <c r="P66" s="3" t="n">
        <f aca="false">Adequacy_low!L65</f>
        <v>0.214525639013682</v>
      </c>
      <c r="Q66" s="0" t="n">
        <f aca="false">Q62+1</f>
        <v>2030</v>
      </c>
      <c r="R66" s="4" t="n">
        <f aca="false">Adequacy_low!J65</f>
        <v>0.55564850762781</v>
      </c>
      <c r="S66" s="3" t="n">
        <f aca="false">Adequacy_low!N65</f>
        <v>0.204905708746419</v>
      </c>
      <c r="T66" s="3" t="n">
        <f aca="false">Adequacy_low!P65</f>
        <v>0.207361560438125</v>
      </c>
      <c r="U66" s="0" t="n">
        <f aca="false">O66-N66</f>
        <v>0.0050910551243426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0.583880663257321</v>
      </c>
      <c r="C67" s="3" t="n">
        <f aca="false">Adequacy_low!C66</f>
        <v>0.204725109541507</v>
      </c>
      <c r="D67" s="3" t="n">
        <f aca="false">Adequacy_low!D66</f>
        <v>0.211394227201173</v>
      </c>
      <c r="E67" s="3" t="n">
        <f aca="false">Adequacy_low!E66</f>
        <v>0.842445852407379</v>
      </c>
      <c r="F67" s="3" t="n">
        <f aca="false">Adequacy_low!G66</f>
        <v>0.866130375166753</v>
      </c>
      <c r="G67" s="3" t="n">
        <f aca="false">Adequacy_low!K66</f>
        <v>0.205900031880353</v>
      </c>
      <c r="H67" s="0" t="n">
        <f aca="false">H63+1</f>
        <v>2031</v>
      </c>
      <c r="I67" s="3" t="n">
        <f aca="false">Adequacy_low!I66</f>
        <v>0.491887843062</v>
      </c>
      <c r="J67" s="3" t="n">
        <f aca="false">Adequacy_low!M66</f>
        <v>0.172469819416889</v>
      </c>
      <c r="K67" s="3" t="n">
        <f aca="false">Adequacy_low!O66</f>
        <v>0.178088189928491</v>
      </c>
      <c r="L67" s="0" t="n">
        <f aca="false">F67-E67</f>
        <v>0.0236845227593735</v>
      </c>
      <c r="N67" s="3" t="n">
        <f aca="false">Adequacy_low!F66</f>
        <v>0.965726367760183</v>
      </c>
      <c r="O67" s="3" t="n">
        <f aca="false">Adequacy_low!H66</f>
        <v>0.970696296432705</v>
      </c>
      <c r="P67" s="3" t="n">
        <f aca="false">Adequacy_low!L66</f>
        <v>0.216061415728197</v>
      </c>
      <c r="Q67" s="0" t="n">
        <f aca="false">Q63+1</f>
        <v>2031</v>
      </c>
      <c r="R67" s="4" t="n">
        <f aca="false">Adequacy_low!J66</f>
        <v>0.5540759303139</v>
      </c>
      <c r="S67" s="3" t="n">
        <f aca="false">Adequacy_low!N66</f>
        <v>0.202526471273105</v>
      </c>
      <c r="T67" s="3" t="n">
        <f aca="false">Adequacy_low!P66</f>
        <v>0.209123966173179</v>
      </c>
      <c r="U67" s="0" t="n">
        <f aca="false">O67-N67</f>
        <v>0.004969928672522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0.581758826275816</v>
      </c>
      <c r="C68" s="3" t="n">
        <f aca="false">Adequacy_low!C67</f>
        <v>0.202758066053763</v>
      </c>
      <c r="D68" s="3" t="n">
        <f aca="false">Adequacy_low!D67</f>
        <v>0.21548310767042</v>
      </c>
      <c r="E68" s="3" t="n">
        <f aca="false">Adequacy_low!E67</f>
        <v>0.838805200173547</v>
      </c>
      <c r="F68" s="3" t="n">
        <f aca="false">Adequacy_low!G67</f>
        <v>0.862332860644961</v>
      </c>
      <c r="G68" s="3" t="n">
        <f aca="false">Adequacy_low!K67</f>
        <v>0.205135339511362</v>
      </c>
      <c r="H68" s="0" t="n">
        <f aca="false">H64+1</f>
        <v>2031</v>
      </c>
      <c r="I68" s="3" t="n">
        <f aca="false">Adequacy_low!I67</f>
        <v>0.487982328727014</v>
      </c>
      <c r="J68" s="3" t="n">
        <f aca="false">Adequacy_low!M67</f>
        <v>0.170074520183028</v>
      </c>
      <c r="K68" s="3" t="n">
        <f aca="false">Adequacy_low!O67</f>
        <v>0.180748351263505</v>
      </c>
      <c r="L68" s="0" t="n">
        <f aca="false">F68-E68</f>
        <v>0.0235276604714144</v>
      </c>
      <c r="N68" s="3" t="n">
        <f aca="false">Adequacy_low!F67</f>
        <v>0.963644572842906</v>
      </c>
      <c r="O68" s="3" t="n">
        <f aca="false">Adequacy_low!H67</f>
        <v>0.969296602776426</v>
      </c>
      <c r="P68" s="3" t="n">
        <f aca="false">Adequacy_low!L67</f>
        <v>0.216298559545175</v>
      </c>
      <c r="Q68" s="0" t="n">
        <f aca="false">Q64+1</f>
        <v>2031</v>
      </c>
      <c r="R68" s="4" t="n">
        <f aca="false">Adequacy_low!J67</f>
        <v>0.55097282496097</v>
      </c>
      <c r="S68" s="3" t="n">
        <f aca="false">Adequacy_low!N67</f>
        <v>0.200058078382179</v>
      </c>
      <c r="T68" s="3" t="n">
        <f aca="false">Adequacy_low!P67</f>
        <v>0.212613669499756</v>
      </c>
      <c r="U68" s="0" t="n">
        <f aca="false">O68-N68</f>
        <v>0.00565202993352076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0.578207936004683</v>
      </c>
      <c r="C69" s="3" t="n">
        <f aca="false">Adequacy_low!C68</f>
        <v>0.20047045338146</v>
      </c>
      <c r="D69" s="3" t="n">
        <f aca="false">Adequacy_low!D68</f>
        <v>0.221321610613857</v>
      </c>
      <c r="E69" s="3" t="n">
        <f aca="false">Adequacy_low!E68</f>
        <v>0.83755604320901</v>
      </c>
      <c r="F69" s="3" t="n">
        <f aca="false">Adequacy_low!G68</f>
        <v>0.860783449796172</v>
      </c>
      <c r="G69" s="3" t="n">
        <f aca="false">Adequacy_low!K68</f>
        <v>0.205542050101388</v>
      </c>
      <c r="H69" s="0" t="n">
        <f aca="false">H65+1</f>
        <v>2031</v>
      </c>
      <c r="I69" s="3" t="n">
        <f aca="false">Adequacy_low!I68</f>
        <v>0.484281551032131</v>
      </c>
      <c r="J69" s="3" t="n">
        <f aca="false">Adequacy_low!M68</f>
        <v>0.167905239714492</v>
      </c>
      <c r="K69" s="3" t="n">
        <f aca="false">Adequacy_low!O68</f>
        <v>0.185369252462388</v>
      </c>
      <c r="L69" s="0" t="n">
        <f aca="false">F69-E69</f>
        <v>0.0232274065871618</v>
      </c>
      <c r="N69" s="3" t="n">
        <f aca="false">Adequacy_low!F68</f>
        <v>0.962798418493706</v>
      </c>
      <c r="O69" s="3" t="n">
        <f aca="false">Adequacy_low!H68</f>
        <v>0.968169014355226</v>
      </c>
      <c r="P69" s="3" t="n">
        <f aca="false">Adequacy_low!L68</f>
        <v>0.217709391491042</v>
      </c>
      <c r="Q69" s="0" t="n">
        <f aca="false">Q65+1</f>
        <v>2031</v>
      </c>
      <c r="R69" s="4" t="n">
        <f aca="false">Adequacy_low!J68</f>
        <v>0.547270037202302</v>
      </c>
      <c r="S69" s="3" t="n">
        <f aca="false">Adequacy_low!N68</f>
        <v>0.19749343361585</v>
      </c>
      <c r="T69" s="3" t="n">
        <f aca="false">Adequacy_low!P68</f>
        <v>0.218034947675553</v>
      </c>
      <c r="U69" s="0" t="n">
        <f aca="false">O69-N69</f>
        <v>0.00537059586152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0.576353310760572</v>
      </c>
      <c r="C70" s="3" t="n">
        <f aca="false">Adequacy_low!C69</f>
        <v>0.198641996685384</v>
      </c>
      <c r="D70" s="3" t="n">
        <f aca="false">Adequacy_low!D69</f>
        <v>0.225004692554044</v>
      </c>
      <c r="E70" s="3" t="n">
        <f aca="false">Adequacy_low!E69</f>
        <v>0.836044384890452</v>
      </c>
      <c r="F70" s="3" t="n">
        <f aca="false">Adequacy_low!G69</f>
        <v>0.859920656402321</v>
      </c>
      <c r="G70" s="3" t="n">
        <f aca="false">Adequacy_low!K69</f>
        <v>0.207311962425026</v>
      </c>
      <c r="H70" s="0" t="n">
        <f aca="false">H66+1</f>
        <v>2031</v>
      </c>
      <c r="I70" s="3" t="n">
        <f aca="false">Adequacy_low!I69</f>
        <v>0.481856949174398</v>
      </c>
      <c r="J70" s="3" t="n">
        <f aca="false">Adequacy_low!M69</f>
        <v>0.166073525932243</v>
      </c>
      <c r="K70" s="3" t="n">
        <f aca="false">Adequacy_low!O69</f>
        <v>0.188113909783811</v>
      </c>
      <c r="L70" s="0" t="n">
        <f aca="false">F70-E70</f>
        <v>0.0238762715118691</v>
      </c>
      <c r="N70" s="3" t="n">
        <f aca="false">Adequacy_low!F69</f>
        <v>0.959796497108738</v>
      </c>
      <c r="O70" s="3" t="n">
        <f aca="false">Adequacy_low!H69</f>
        <v>0.96578309633845</v>
      </c>
      <c r="P70" s="3" t="n">
        <f aca="false">Adequacy_low!L69</f>
        <v>0.218958478114976</v>
      </c>
      <c r="Q70" s="0" t="n">
        <f aca="false">Q66+1</f>
        <v>2031</v>
      </c>
      <c r="R70" s="4" t="n">
        <f aca="false">Adequacy_low!J69</f>
        <v>0.543318866096003</v>
      </c>
      <c r="S70" s="3" t="n">
        <f aca="false">Adequacy_low!N69</f>
        <v>0.195280525731696</v>
      </c>
      <c r="T70" s="3" t="n">
        <f aca="false">Adequacy_low!P69</f>
        <v>0.221197105281038</v>
      </c>
      <c r="U70" s="0" t="n">
        <f aca="false">O70-N70</f>
        <v>0.00598659922971201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0.570745043273612</v>
      </c>
      <c r="C71" s="3" t="n">
        <f aca="false">Adequacy_low!C70</f>
        <v>0.196147461417492</v>
      </c>
      <c r="D71" s="3" t="n">
        <f aca="false">Adequacy_low!D70</f>
        <v>0.233107495308896</v>
      </c>
      <c r="E71" s="3" t="n">
        <f aca="false">Adequacy_low!E70</f>
        <v>0.836962551113893</v>
      </c>
      <c r="F71" s="3" t="n">
        <f aca="false">Adequacy_low!G70</f>
        <v>0.860904917041253</v>
      </c>
      <c r="G71" s="3" t="n">
        <f aca="false">Adequacy_low!K70</f>
        <v>0.208102982213133</v>
      </c>
      <c r="H71" s="0" t="n">
        <f aca="false">H67+1</f>
        <v>2032</v>
      </c>
      <c r="I71" s="3" t="n">
        <f aca="false">Adequacy_low!I70</f>
        <v>0.477692227453891</v>
      </c>
      <c r="J71" s="3" t="n">
        <f aca="false">Adequacy_low!M70</f>
        <v>0.164168079702498</v>
      </c>
      <c r="K71" s="3" t="n">
        <f aca="false">Adequacy_low!O70</f>
        <v>0.195102243957503</v>
      </c>
      <c r="L71" s="0" t="n">
        <f aca="false">F71-E71</f>
        <v>0.0239423659273599</v>
      </c>
      <c r="N71" s="3" t="n">
        <f aca="false">Adequacy_low!F70</f>
        <v>0.960314572314911</v>
      </c>
      <c r="O71" s="3" t="n">
        <f aca="false">Adequacy_low!H70</f>
        <v>0.966042074794835</v>
      </c>
      <c r="P71" s="3" t="n">
        <f aca="false">Adequacy_low!L70</f>
        <v>0.219204615613586</v>
      </c>
      <c r="Q71" s="0" t="n">
        <f aca="false">Q67+1</f>
        <v>2032</v>
      </c>
      <c r="R71" s="4" t="n">
        <f aca="false">Adequacy_low!J70</f>
        <v>0.538451696733147</v>
      </c>
      <c r="S71" s="3" t="n">
        <f aca="false">Adequacy_low!N70</f>
        <v>0.192769660116914</v>
      </c>
      <c r="T71" s="3" t="n">
        <f aca="false">Adequacy_low!P70</f>
        <v>0.22909321546485</v>
      </c>
      <c r="U71" s="0" t="n">
        <f aca="false">O71-N71</f>
        <v>0.00572750247992404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0.567188501437561</v>
      </c>
      <c r="C72" s="3" t="n">
        <f aca="false">Adequacy_low!C71</f>
        <v>0.193414516538262</v>
      </c>
      <c r="D72" s="3" t="n">
        <f aca="false">Adequacy_low!D71</f>
        <v>0.239396982024177</v>
      </c>
      <c r="E72" s="3" t="n">
        <f aca="false">Adequacy_low!E71</f>
        <v>0.835278526950741</v>
      </c>
      <c r="F72" s="3" t="n">
        <f aca="false">Adequacy_low!G71</f>
        <v>0.860371323734724</v>
      </c>
      <c r="G72" s="3" t="n">
        <f aca="false">Adequacy_low!K71</f>
        <v>0.209784410943813</v>
      </c>
      <c r="H72" s="0" t="n">
        <f aca="false">H68+1</f>
        <v>2032</v>
      </c>
      <c r="I72" s="3" t="n">
        <f aca="false">Adequacy_low!I71</f>
        <v>0.473760375984164</v>
      </c>
      <c r="J72" s="3" t="n">
        <f aca="false">Adequacy_low!M71</f>
        <v>0.161554992464969</v>
      </c>
      <c r="K72" s="3" t="n">
        <f aca="false">Adequacy_low!O71</f>
        <v>0.199963158501608</v>
      </c>
      <c r="L72" s="0" t="n">
        <f aca="false">F72-E72</f>
        <v>0.0250927967839824</v>
      </c>
      <c r="N72" s="3" t="n">
        <f aca="false">Adequacy_low!F71</f>
        <v>0.960038873711723</v>
      </c>
      <c r="O72" s="3" t="n">
        <f aca="false">Adequacy_low!H71</f>
        <v>0.966058295914313</v>
      </c>
      <c r="P72" s="3" t="n">
        <f aca="false">Adequacy_low!L71</f>
        <v>0.220510467990046</v>
      </c>
      <c r="Q72" s="0" t="n">
        <f aca="false">Q68+1</f>
        <v>2032</v>
      </c>
      <c r="R72" s="4" t="n">
        <f aca="false">Adequacy_low!J71</f>
        <v>0.534700010895417</v>
      </c>
      <c r="S72" s="3" t="n">
        <f aca="false">Adequacy_low!N71</f>
        <v>0.190075150012869</v>
      </c>
      <c r="T72" s="3" t="n">
        <f aca="false">Adequacy_low!P71</f>
        <v>0.235263712803438</v>
      </c>
      <c r="U72" s="0" t="n">
        <f aca="false">O72-N72</f>
        <v>0.00601942220259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0.563973450666751</v>
      </c>
      <c r="C73" s="3" t="n">
        <f aca="false">Adequacy_low!C72</f>
        <v>0.188294708380233</v>
      </c>
      <c r="D73" s="3" t="n">
        <f aca="false">Adequacy_low!D72</f>
        <v>0.247731840953017</v>
      </c>
      <c r="E73" s="3" t="n">
        <f aca="false">Adequacy_low!E72</f>
        <v>0.834029502285451</v>
      </c>
      <c r="F73" s="3" t="n">
        <f aca="false">Adequacy_low!G72</f>
        <v>0.857848049165303</v>
      </c>
      <c r="G73" s="3" t="n">
        <f aca="false">Adequacy_low!K72</f>
        <v>0.208505336499564</v>
      </c>
      <c r="H73" s="0" t="n">
        <f aca="false">H69+1</f>
        <v>2032</v>
      </c>
      <c r="I73" s="3" t="n">
        <f aca="false">Adequacy_low!I72</f>
        <v>0.470370496361799</v>
      </c>
      <c r="J73" s="3" t="n">
        <f aca="false">Adequacy_low!M72</f>
        <v>0.15704334191335</v>
      </c>
      <c r="K73" s="3" t="n">
        <f aca="false">Adequacy_low!O72</f>
        <v>0.206615664010303</v>
      </c>
      <c r="L73" s="0" t="n">
        <f aca="false">F73-E73</f>
        <v>0.023818546879852</v>
      </c>
      <c r="N73" s="3" t="n">
        <f aca="false">Adequacy_low!F72</f>
        <v>0.959271335030537</v>
      </c>
      <c r="O73" s="3" t="n">
        <f aca="false">Adequacy_low!H72</f>
        <v>0.964963019631872</v>
      </c>
      <c r="P73" s="3" t="n">
        <f aca="false">Adequacy_low!L72</f>
        <v>0.220086437876145</v>
      </c>
      <c r="Q73" s="0" t="n">
        <f aca="false">Q69+1</f>
        <v>2032</v>
      </c>
      <c r="R73" s="4" t="n">
        <f aca="false">Adequacy_low!J72</f>
        <v>0.530938737828931</v>
      </c>
      <c r="S73" s="3" t="n">
        <f aca="false">Adequacy_low!N72</f>
        <v>0.184972134387583</v>
      </c>
      <c r="T73" s="3" t="n">
        <f aca="false">Adequacy_low!P72</f>
        <v>0.243360462814023</v>
      </c>
      <c r="U73" s="0" t="n">
        <f aca="false">O73-N73</f>
        <v>0.00569168460133485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0.560084232502279</v>
      </c>
      <c r="C74" s="3" t="n">
        <f aca="false">Adequacy_low!C73</f>
        <v>0.185747239633088</v>
      </c>
      <c r="D74" s="3" t="n">
        <f aca="false">Adequacy_low!D73</f>
        <v>0.254168527864634</v>
      </c>
      <c r="E74" s="3" t="n">
        <f aca="false">Adequacy_low!E73</f>
        <v>0.831613068023183</v>
      </c>
      <c r="F74" s="3" t="n">
        <f aca="false">Adequacy_low!G73</f>
        <v>0.856259863490284</v>
      </c>
      <c r="G74" s="3" t="n">
        <f aca="false">Adequacy_low!K73</f>
        <v>0.208558687890951</v>
      </c>
      <c r="H74" s="0" t="n">
        <f aca="false">H70+1</f>
        <v>2032</v>
      </c>
      <c r="I74" s="3" t="n">
        <f aca="false">Adequacy_low!I73</f>
        <v>0.46577336694263</v>
      </c>
      <c r="J74" s="3" t="n">
        <f aca="false">Adequacy_low!M73</f>
        <v>0.154469831828109</v>
      </c>
      <c r="K74" s="3" t="n">
        <f aca="false">Adequacy_low!O73</f>
        <v>0.211369869252444</v>
      </c>
      <c r="L74" s="0" t="n">
        <f aca="false">F74-E74</f>
        <v>0.0246467954671014</v>
      </c>
      <c r="N74" s="3" t="n">
        <f aca="false">Adequacy_low!F73</f>
        <v>0.958861851337155</v>
      </c>
      <c r="O74" s="3" t="n">
        <f aca="false">Adequacy_low!H73</f>
        <v>0.964592500309351</v>
      </c>
      <c r="P74" s="3" t="n">
        <f aca="false">Adequacy_low!L73</f>
        <v>0.21988461978399</v>
      </c>
      <c r="Q74" s="0" t="n">
        <f aca="false">Q70+1</f>
        <v>2032</v>
      </c>
      <c r="R74" s="4" t="n">
        <f aca="false">Adequacy_low!J73</f>
        <v>0.526692464216484</v>
      </c>
      <c r="S74" s="3" t="n">
        <f aca="false">Adequacy_low!N73</f>
        <v>0.182476457182235</v>
      </c>
      <c r="T74" s="3" t="n">
        <f aca="false">Adequacy_low!P73</f>
        <v>0.249692929938436</v>
      </c>
      <c r="U74" s="0" t="n">
        <f aca="false">O74-N74</f>
        <v>0.00573064897219555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0.557142253490366</v>
      </c>
      <c r="C75" s="3" t="n">
        <f aca="false">Adequacy_low!C74</f>
        <v>0.183275441476841</v>
      </c>
      <c r="D75" s="3" t="n">
        <f aca="false">Adequacy_low!D74</f>
        <v>0.259582305032793</v>
      </c>
      <c r="E75" s="3" t="n">
        <f aca="false">Adequacy_low!E74</f>
        <v>0.830698305277267</v>
      </c>
      <c r="F75" s="3" t="n">
        <f aca="false">Adequacy_low!G74</f>
        <v>0.855034838454207</v>
      </c>
      <c r="G75" s="3" t="n">
        <f aca="false">Adequacy_low!K74</f>
        <v>0.207786389092279</v>
      </c>
      <c r="H75" s="0" t="n">
        <f aca="false">H71+1</f>
        <v>2033</v>
      </c>
      <c r="I75" s="3" t="n">
        <f aca="false">Adequacy_low!I74</f>
        <v>0.462817125772805</v>
      </c>
      <c r="J75" s="3" t="n">
        <f aca="false">Adequacy_low!M74</f>
        <v>0.152246598633754</v>
      </c>
      <c r="K75" s="3" t="n">
        <f aca="false">Adequacy_low!O74</f>
        <v>0.215634580870708</v>
      </c>
      <c r="L75" s="0" t="n">
        <f aca="false">F75-E75</f>
        <v>0.0243365331769401</v>
      </c>
      <c r="N75" s="3" t="n">
        <f aca="false">Adequacy_low!F74</f>
        <v>0.958031978007121</v>
      </c>
      <c r="O75" s="3" t="n">
        <f aca="false">Adequacy_low!H74</f>
        <v>0.963835266560571</v>
      </c>
      <c r="P75" s="3" t="n">
        <f aca="false">Adequacy_low!L74</f>
        <v>0.219307482144399</v>
      </c>
      <c r="Q75" s="0" t="n">
        <f aca="false">Q71+1</f>
        <v>2033</v>
      </c>
      <c r="R75" s="4" t="n">
        <f aca="false">Adequacy_low!J74</f>
        <v>0.52392742480263</v>
      </c>
      <c r="S75" s="3" t="n">
        <f aca="false">Adequacy_low!N74</f>
        <v>0.179652956875462</v>
      </c>
      <c r="T75" s="3" t="n">
        <f aca="false">Adequacy_low!P74</f>
        <v>0.254451596329028</v>
      </c>
      <c r="U75" s="0" t="n">
        <f aca="false">O75-N75</f>
        <v>0.00580328855345014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0.552585066957596</v>
      </c>
      <c r="C76" s="3" t="n">
        <f aca="false">Adequacy_low!C75</f>
        <v>0.18160066607617</v>
      </c>
      <c r="D76" s="3" t="n">
        <f aca="false">Adequacy_low!D75</f>
        <v>0.265814266966233</v>
      </c>
      <c r="E76" s="3" t="n">
        <f aca="false">Adequacy_low!E75</f>
        <v>0.83049109039503</v>
      </c>
      <c r="F76" s="3" t="n">
        <f aca="false">Adequacy_low!G75</f>
        <v>0.855045413092433</v>
      </c>
      <c r="G76" s="3" t="n">
        <f aca="false">Adequacy_low!K75</f>
        <v>0.210123931276982</v>
      </c>
      <c r="H76" s="0" t="n">
        <f aca="false">H72+1</f>
        <v>2033</v>
      </c>
      <c r="I76" s="3" t="n">
        <f aca="false">Adequacy_low!I75</f>
        <v>0.458916974793625</v>
      </c>
      <c r="J76" s="3" t="n">
        <f aca="false">Adequacy_low!M75</f>
        <v>0.150817735186062</v>
      </c>
      <c r="K76" s="3" t="n">
        <f aca="false">Adequacy_low!O75</f>
        <v>0.220756380415343</v>
      </c>
      <c r="L76" s="0" t="n">
        <f aca="false">F76-E76</f>
        <v>0.024554322697403</v>
      </c>
      <c r="N76" s="3" t="n">
        <f aca="false">Adequacy_low!F75</f>
        <v>0.957192192819884</v>
      </c>
      <c r="O76" s="3" t="n">
        <f aca="false">Adequacy_low!H75</f>
        <v>0.963030159460075</v>
      </c>
      <c r="P76" s="3" t="n">
        <f aca="false">Adequacy_low!L75</f>
        <v>0.221721267691336</v>
      </c>
      <c r="Q76" s="0" t="n">
        <f aca="false">Q72+1</f>
        <v>2033</v>
      </c>
      <c r="R76" s="4" t="n">
        <f aca="false">Adequacy_low!J75</f>
        <v>0.519258763801216</v>
      </c>
      <c r="S76" s="3" t="n">
        <f aca="false">Adequacy_low!N75</f>
        <v>0.177752230722424</v>
      </c>
      <c r="T76" s="3" t="n">
        <f aca="false">Adequacy_low!P75</f>
        <v>0.260181198296244</v>
      </c>
      <c r="U76" s="0" t="n">
        <f aca="false">O76-N76</f>
        <v>0.00583796664019043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0.549113439941143</v>
      </c>
      <c r="C77" s="3" t="n">
        <f aca="false">Adequacy_low!C76</f>
        <v>0.178765194763235</v>
      </c>
      <c r="D77" s="3" t="n">
        <f aca="false">Adequacy_low!D76</f>
        <v>0.272121365295621</v>
      </c>
      <c r="E77" s="3" t="n">
        <f aca="false">Adequacy_low!E76</f>
        <v>0.827552917206621</v>
      </c>
      <c r="F77" s="3" t="n">
        <f aca="false">Adequacy_low!G76</f>
        <v>0.854031955655456</v>
      </c>
      <c r="G77" s="3" t="n">
        <f aca="false">Adequacy_low!K76</f>
        <v>0.213821523718384</v>
      </c>
      <c r="H77" s="0" t="n">
        <f aca="false">H73+1</f>
        <v>2033</v>
      </c>
      <c r="I77" s="3" t="n">
        <f aca="false">Adequacy_low!I76</f>
        <v>0.454420429100656</v>
      </c>
      <c r="J77" s="3" t="n">
        <f aca="false">Adequacy_low!M76</f>
        <v>0.147937658421325</v>
      </c>
      <c r="K77" s="3" t="n">
        <f aca="false">Adequacy_low!O76</f>
        <v>0.22519482968464</v>
      </c>
      <c r="L77" s="0" t="n">
        <f aca="false">F77-E77</f>
        <v>0.0264790384488348</v>
      </c>
      <c r="N77" s="3" t="n">
        <f aca="false">Adequacy_low!F76</f>
        <v>0.956520620003033</v>
      </c>
      <c r="O77" s="3" t="n">
        <f aca="false">Adequacy_low!H76</f>
        <v>0.962751074468169</v>
      </c>
      <c r="P77" s="3" t="n">
        <f aca="false">Adequacy_low!L76</f>
        <v>0.224980208080668</v>
      </c>
      <c r="Q77" s="0" t="n">
        <f aca="false">Q73+1</f>
        <v>2033</v>
      </c>
      <c r="R77" s="4" t="n">
        <f aca="false">Adequacy_low!J76</f>
        <v>0.51510678824571</v>
      </c>
      <c r="S77" s="3" t="n">
        <f aca="false">Adequacy_low!N76</f>
        <v>0.175009495947236</v>
      </c>
      <c r="T77" s="3" t="n">
        <f aca="false">Adequacy_low!P76</f>
        <v>0.266404335810087</v>
      </c>
      <c r="U77" s="0" t="n">
        <f aca="false">O77-N77</f>
        <v>0.00623045446513593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0.546670670373639</v>
      </c>
      <c r="C78" s="3" t="n">
        <f aca="false">Adequacy_low!C77</f>
        <v>0.176276902170318</v>
      </c>
      <c r="D78" s="3" t="n">
        <f aca="false">Adequacy_low!D77</f>
        <v>0.277052427456043</v>
      </c>
      <c r="E78" s="3" t="n">
        <f aca="false">Adequacy_low!E77</f>
        <v>0.827477269390541</v>
      </c>
      <c r="F78" s="3" t="n">
        <f aca="false">Adequacy_low!G77</f>
        <v>0.853811718279439</v>
      </c>
      <c r="G78" s="3" t="n">
        <f aca="false">Adequacy_low!K77</f>
        <v>0.21600808877161</v>
      </c>
      <c r="H78" s="0" t="n">
        <f aca="false">H74+1</f>
        <v>2033</v>
      </c>
      <c r="I78" s="3" t="n">
        <f aca="false">Adequacy_low!I77</f>
        <v>0.452357553576675</v>
      </c>
      <c r="J78" s="3" t="n">
        <f aca="false">Adequacy_low!M77</f>
        <v>0.145865129664518</v>
      </c>
      <c r="K78" s="3" t="n">
        <f aca="false">Adequacy_low!O77</f>
        <v>0.229254586149347</v>
      </c>
      <c r="L78" s="0" t="n">
        <f aca="false">F78-E78</f>
        <v>0.0263344488888985</v>
      </c>
      <c r="N78" s="3" t="n">
        <f aca="false">Adequacy_low!F77</f>
        <v>0.955669434946802</v>
      </c>
      <c r="O78" s="3" t="n">
        <f aca="false">Adequacy_low!H77</f>
        <v>0.962170761847126</v>
      </c>
      <c r="P78" s="3" t="n">
        <f aca="false">Adequacy_low!L77</f>
        <v>0.227842103246647</v>
      </c>
      <c r="Q78" s="0" t="n">
        <f aca="false">Q74+1</f>
        <v>2033</v>
      </c>
      <c r="R78" s="4" t="n">
        <f aca="false">Adequacy_low!J77</f>
        <v>0.512793774901019</v>
      </c>
      <c r="S78" s="3" t="n">
        <f aca="false">Adequacy_low!N77</f>
        <v>0.172211997542384</v>
      </c>
      <c r="T78" s="3" t="n">
        <f aca="false">Adequacy_low!P77</f>
        <v>0.270663662503399</v>
      </c>
      <c r="U78" s="0" t="n">
        <f aca="false">O78-N78</f>
        <v>0.00650132690032479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0.54529921986727</v>
      </c>
      <c r="C79" s="3" t="n">
        <f aca="false">Adequacy_low!C78</f>
        <v>0.174313979549369</v>
      </c>
      <c r="D79" s="3" t="n">
        <f aca="false">Adequacy_low!D78</f>
        <v>0.280386800583361</v>
      </c>
      <c r="E79" s="3" t="n">
        <f aca="false">Adequacy_low!E78</f>
        <v>0.822792840736399</v>
      </c>
      <c r="F79" s="3" t="n">
        <f aca="false">Adequacy_low!G78</f>
        <v>0.850384987066212</v>
      </c>
      <c r="G79" s="3" t="n">
        <f aca="false">Adequacy_low!K78</f>
        <v>0.215757861013529</v>
      </c>
      <c r="H79" s="0" t="n">
        <f aca="false">H75+1</f>
        <v>2034</v>
      </c>
      <c r="I79" s="3" t="n">
        <f aca="false">Adequacy_low!I78</f>
        <v>0.448668294165933</v>
      </c>
      <c r="J79" s="3" t="n">
        <f aca="false">Adequacy_low!M78</f>
        <v>0.143424294413492</v>
      </c>
      <c r="K79" s="3" t="n">
        <f aca="false">Adequacy_low!O78</f>
        <v>0.230700252156973</v>
      </c>
      <c r="L79" s="0" t="n">
        <f aca="false">F79-E79</f>
        <v>0.0275921463298132</v>
      </c>
      <c r="N79" s="3" t="n">
        <f aca="false">Adequacy_low!F78</f>
        <v>0.953522103571018</v>
      </c>
      <c r="O79" s="3" t="n">
        <f aca="false">Adequacy_low!H78</f>
        <v>0.960448960845103</v>
      </c>
      <c r="P79" s="3" t="n">
        <f aca="false">Adequacy_low!L78</f>
        <v>0.227122746583994</v>
      </c>
      <c r="Q79" s="0" t="n">
        <f aca="false">Q75+1</f>
        <v>2034</v>
      </c>
      <c r="R79" s="4" t="n">
        <f aca="false">Adequacy_low!J78</f>
        <v>0.510678837983695</v>
      </c>
      <c r="S79" s="3" t="n">
        <f aca="false">Adequacy_low!N78</f>
        <v>0.169768285681479</v>
      </c>
      <c r="T79" s="3" t="n">
        <f aca="false">Adequacy_low!P78</f>
        <v>0.273074979905844</v>
      </c>
      <c r="U79" s="0" t="n">
        <f aca="false">O79-N79</f>
        <v>0.00692685727408438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0.541374661683448</v>
      </c>
      <c r="C80" s="3" t="n">
        <f aca="false">Adequacy_low!C79</f>
        <v>0.17122636469962</v>
      </c>
      <c r="D80" s="3" t="n">
        <f aca="false">Adequacy_low!D79</f>
        <v>0.287398973616932</v>
      </c>
      <c r="E80" s="3" t="n">
        <f aca="false">Adequacy_low!E79</f>
        <v>0.820769692730958</v>
      </c>
      <c r="F80" s="3" t="n">
        <f aca="false">Adequacy_low!G79</f>
        <v>0.84801367477714</v>
      </c>
      <c r="G80" s="3" t="n">
        <f aca="false">Adequacy_low!K79</f>
        <v>0.215585807630469</v>
      </c>
      <c r="H80" s="0" t="n">
        <f aca="false">H76+1</f>
        <v>2034</v>
      </c>
      <c r="I80" s="3" t="n">
        <f aca="false">Adequacy_low!I79</f>
        <v>0.44434391472225</v>
      </c>
      <c r="J80" s="3" t="n">
        <f aca="false">Adequacy_low!M79</f>
        <v>0.140537410741946</v>
      </c>
      <c r="K80" s="3" t="n">
        <f aca="false">Adequacy_low!O79</f>
        <v>0.235888367266762</v>
      </c>
      <c r="L80" s="0" t="n">
        <f aca="false">F80-E80</f>
        <v>0.0272439820461822</v>
      </c>
      <c r="N80" s="3" t="n">
        <f aca="false">Adequacy_low!F79</f>
        <v>0.95322540917837</v>
      </c>
      <c r="O80" s="3" t="n">
        <f aca="false">Adequacy_low!H79</f>
        <v>0.960324096616293</v>
      </c>
      <c r="P80" s="3" t="n">
        <f aca="false">Adequacy_low!L79</f>
        <v>0.227885055912693</v>
      </c>
      <c r="Q80" s="0" t="n">
        <f aca="false">Q76+1</f>
        <v>2034</v>
      </c>
      <c r="R80" s="4" t="n">
        <f aca="false">Adequacy_low!J79</f>
        <v>0.506375624362398</v>
      </c>
      <c r="S80" s="3" t="n">
        <f aca="false">Adequacy_low!N79</f>
        <v>0.166829997883885</v>
      </c>
      <c r="T80" s="3" t="n">
        <f aca="false">Adequacy_low!P79</f>
        <v>0.280019786932087</v>
      </c>
      <c r="U80" s="0" t="n">
        <f aca="false">O80-N80</f>
        <v>0.0070986874379233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0.540869292750953</v>
      </c>
      <c r="C81" s="3" t="n">
        <f aca="false">Adequacy_low!C80</f>
        <v>0.169463866402363</v>
      </c>
      <c r="D81" s="3" t="n">
        <f aca="false">Adequacy_low!D80</f>
        <v>0.289666840846684</v>
      </c>
      <c r="E81" s="3" t="n">
        <f aca="false">Adequacy_low!E80</f>
        <v>0.816959418627064</v>
      </c>
      <c r="F81" s="3" t="n">
        <f aca="false">Adequacy_low!G80</f>
        <v>0.844813869993528</v>
      </c>
      <c r="G81" s="3" t="n">
        <f aca="false">Adequacy_low!K80</f>
        <v>0.216314364140596</v>
      </c>
      <c r="H81" s="0" t="n">
        <f aca="false">H77+1</f>
        <v>2034</v>
      </c>
      <c r="I81" s="3" t="n">
        <f aca="false">Adequacy_low!I80</f>
        <v>0.44186826295905</v>
      </c>
      <c r="J81" s="3" t="n">
        <f aca="false">Adequacy_low!M80</f>
        <v>0.138445101774369</v>
      </c>
      <c r="K81" s="3" t="n">
        <f aca="false">Adequacy_low!O80</f>
        <v>0.236646053893645</v>
      </c>
      <c r="L81" s="0" t="n">
        <f aca="false">F81-E81</f>
        <v>0.0278544513664632</v>
      </c>
      <c r="N81" s="3" t="n">
        <f aca="false">Adequacy_low!F80</f>
        <v>0.951575291173864</v>
      </c>
      <c r="O81" s="3" t="n">
        <f aca="false">Adequacy_low!H80</f>
        <v>0.95911275080073</v>
      </c>
      <c r="P81" s="3" t="n">
        <f aca="false">Adequacy_low!L80</f>
        <v>0.229460684994946</v>
      </c>
      <c r="Q81" s="0" t="n">
        <f aca="false">Q77+1</f>
        <v>2034</v>
      </c>
      <c r="R81" s="4" t="n">
        <f aca="false">Adequacy_low!J80</f>
        <v>0.504760783116127</v>
      </c>
      <c r="S81" s="3" t="n">
        <f aca="false">Adequacy_low!N80</f>
        <v>0.164917991553681</v>
      </c>
      <c r="T81" s="3" t="n">
        <f aca="false">Adequacy_low!P80</f>
        <v>0.281896516504056</v>
      </c>
      <c r="U81" s="0" t="n">
        <f aca="false">O81-N81</f>
        <v>0.00753745962686547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0.538415829386129</v>
      </c>
      <c r="C82" s="3" t="n">
        <f aca="false">Adequacy_low!C81</f>
        <v>0.166829332960454</v>
      </c>
      <c r="D82" s="3" t="n">
        <f aca="false">Adequacy_low!D81</f>
        <v>0.294754837653417</v>
      </c>
      <c r="E82" s="3" t="n">
        <f aca="false">Adequacy_low!E81</f>
        <v>0.81361867214888</v>
      </c>
      <c r="F82" s="3" t="n">
        <f aca="false">Adequacy_low!G81</f>
        <v>0.841896051388886</v>
      </c>
      <c r="G82" s="3" t="n">
        <f aca="false">Adequacy_low!K81</f>
        <v>0.216068707556108</v>
      </c>
      <c r="H82" s="0" t="n">
        <f aca="false">H78+1</f>
        <v>2034</v>
      </c>
      <c r="I82" s="3" t="n">
        <f aca="false">Adequacy_low!I81</f>
        <v>0.43806517216908</v>
      </c>
      <c r="J82" s="3" t="n">
        <f aca="false">Adequacy_low!M81</f>
        <v>0.135735460358768</v>
      </c>
      <c r="K82" s="3" t="n">
        <f aca="false">Adequacy_low!O81</f>
        <v>0.239818039621032</v>
      </c>
      <c r="L82" s="0" t="n">
        <f aca="false">F82-E82</f>
        <v>0.0282773792400061</v>
      </c>
      <c r="N82" s="3" t="n">
        <f aca="false">Adequacy_low!F81</f>
        <v>0.949757751199297</v>
      </c>
      <c r="O82" s="3" t="n">
        <f aca="false">Adequacy_low!H81</f>
        <v>0.957699816290961</v>
      </c>
      <c r="P82" s="3" t="n">
        <f aca="false">Adequacy_low!L81</f>
        <v>0.229756677116972</v>
      </c>
      <c r="Q82" s="0" t="n">
        <f aca="false">Q78+1</f>
        <v>2034</v>
      </c>
      <c r="R82" s="4" t="n">
        <f aca="false">Adequacy_low!J81</f>
        <v>0.50130039056091</v>
      </c>
      <c r="S82" s="3" t="n">
        <f aca="false">Adequacy_low!N81</f>
        <v>0.162084939431542</v>
      </c>
      <c r="T82" s="3" t="n">
        <f aca="false">Adequacy_low!P81</f>
        <v>0.286372421206845</v>
      </c>
      <c r="U82" s="0" t="n">
        <f aca="false">O82-N82</f>
        <v>0.0079420650916644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0.534161142954311</v>
      </c>
      <c r="C83" s="3" t="n">
        <f aca="false">Adequacy_low!C82</f>
        <v>0.164173078540244</v>
      </c>
      <c r="D83" s="3" t="n">
        <f aca="false">Adequacy_low!D82</f>
        <v>0.301665778505445</v>
      </c>
      <c r="E83" s="3" t="n">
        <f aca="false">Adequacy_low!E82</f>
        <v>0.813935227018547</v>
      </c>
      <c r="F83" s="3" t="n">
        <f aca="false">Adequacy_low!G82</f>
        <v>0.842933829926065</v>
      </c>
      <c r="G83" s="3" t="n">
        <f aca="false">Adequacy_low!K82</f>
        <v>0.216355530446084</v>
      </c>
      <c r="H83" s="0" t="n">
        <f aca="false">H79+1</f>
        <v>2035</v>
      </c>
      <c r="I83" s="3" t="n">
        <f aca="false">Adequacy_low!I82</f>
        <v>0.434772571155003</v>
      </c>
      <c r="J83" s="3" t="n">
        <f aca="false">Adequacy_low!M82</f>
        <v>0.133626251951987</v>
      </c>
      <c r="K83" s="3" t="n">
        <f aca="false">Adequacy_low!O82</f>
        <v>0.245536403911556</v>
      </c>
      <c r="L83" s="0" t="n">
        <f aca="false">F83-E83</f>
        <v>0.0289986029075181</v>
      </c>
      <c r="N83" s="3" t="n">
        <f aca="false">Adequacy_low!F82</f>
        <v>0.949248530863665</v>
      </c>
      <c r="O83" s="3" t="n">
        <f aca="false">Adequacy_low!H82</f>
        <v>0.958021901125775</v>
      </c>
      <c r="P83" s="3" t="n">
        <f aca="false">Adequacy_low!L82</f>
        <v>0.229951882213405</v>
      </c>
      <c r="Q83" s="0" t="n">
        <f aca="false">Q79+1</f>
        <v>2035</v>
      </c>
      <c r="R83" s="4" t="n">
        <f aca="false">Adequacy_low!J82</f>
        <v>0.496297823868979</v>
      </c>
      <c r="S83" s="3" t="n">
        <f aca="false">Adequacy_low!N82</f>
        <v>0.159630977256593</v>
      </c>
      <c r="T83" s="3" t="n">
        <f aca="false">Adequacy_low!P82</f>
        <v>0.293319729738093</v>
      </c>
      <c r="U83" s="0" t="n">
        <f aca="false">O83-N83</f>
        <v>0.00877337026211034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0.532117704065533</v>
      </c>
      <c r="C84" s="3" t="n">
        <f aca="false">Adequacy_low!C83</f>
        <v>0.162196494937155</v>
      </c>
      <c r="D84" s="3" t="n">
        <f aca="false">Adequacy_low!D83</f>
        <v>0.305685800997312</v>
      </c>
      <c r="E84" s="3" t="n">
        <f aca="false">Adequacy_low!E83</f>
        <v>0.813219984076028</v>
      </c>
      <c r="F84" s="3" t="n">
        <f aca="false">Adequacy_low!G83</f>
        <v>0.841866565100671</v>
      </c>
      <c r="G84" s="3" t="n">
        <f aca="false">Adequacy_low!K83</f>
        <v>0.216042243521544</v>
      </c>
      <c r="H84" s="0" t="n">
        <f aca="false">H80+1</f>
        <v>2035</v>
      </c>
      <c r="I84" s="3" t="n">
        <f aca="false">Adequacy_low!I83</f>
        <v>0.432728750826746</v>
      </c>
      <c r="J84" s="3" t="n">
        <f aca="false">Adequacy_low!M83</f>
        <v>0.13190143102998</v>
      </c>
      <c r="K84" s="3" t="n">
        <f aca="false">Adequacy_low!O83</f>
        <v>0.248589802219302</v>
      </c>
      <c r="L84" s="0" t="n">
        <f aca="false">F84-E84</f>
        <v>0.028646581024643</v>
      </c>
      <c r="N84" s="3" t="n">
        <f aca="false">Adequacy_low!F83</f>
        <v>0.947103391444543</v>
      </c>
      <c r="O84" s="3" t="n">
        <f aca="false">Adequacy_low!H83</f>
        <v>0.956680666918934</v>
      </c>
      <c r="P84" s="3" t="n">
        <f aca="false">Adequacy_low!L83</f>
        <v>0.230036190233658</v>
      </c>
      <c r="Q84" s="0" t="n">
        <f aca="false">Q80+1</f>
        <v>2035</v>
      </c>
      <c r="R84" s="4" t="n">
        <f aca="false">Adequacy_low!J83</f>
        <v>0.494058560747764</v>
      </c>
      <c r="S84" s="3" t="n">
        <f aca="false">Adequacy_low!N83</f>
        <v>0.157052925975011</v>
      </c>
      <c r="T84" s="3" t="n">
        <f aca="false">Adequacy_low!P83</f>
        <v>0.295991904721767</v>
      </c>
      <c r="U84" s="0" t="n">
        <f aca="false">O84-N84</f>
        <v>0.00957727547439158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0.529080635951071</v>
      </c>
      <c r="C85" s="3" t="n">
        <f aca="false">Adequacy_low!C84</f>
        <v>0.15947557386562</v>
      </c>
      <c r="D85" s="3" t="n">
        <f aca="false">Adequacy_low!D84</f>
        <v>0.311443790183309</v>
      </c>
      <c r="E85" s="3" t="n">
        <f aca="false">Adequacy_low!E84</f>
        <v>0.810540973404713</v>
      </c>
      <c r="F85" s="3" t="n">
        <f aca="false">Adequacy_low!G84</f>
        <v>0.840077113534276</v>
      </c>
      <c r="G85" s="3" t="n">
        <f aca="false">Adequacy_low!K84</f>
        <v>0.216998369919725</v>
      </c>
      <c r="H85" s="0" t="n">
        <f aca="false">H81+1</f>
        <v>2035</v>
      </c>
      <c r="I85" s="3" t="n">
        <f aca="false">Adequacy_low!I84</f>
        <v>0.428841533673366</v>
      </c>
      <c r="J85" s="3" t="n">
        <f aca="false">Adequacy_low!M84</f>
        <v>0.129261486875315</v>
      </c>
      <c r="K85" s="3" t="n">
        <f aca="false">Adequacy_low!O84</f>
        <v>0.252437952856032</v>
      </c>
      <c r="L85" s="0" t="n">
        <f aca="false">F85-E85</f>
        <v>0.0295361401295632</v>
      </c>
      <c r="N85" s="3" t="n">
        <f aca="false">Adequacy_low!F84</f>
        <v>0.945128133338424</v>
      </c>
      <c r="O85" s="3" t="n">
        <f aca="false">Adequacy_low!H84</f>
        <v>0.954890598985597</v>
      </c>
      <c r="P85" s="3" t="n">
        <f aca="false">Adequacy_low!L84</f>
        <v>0.231032517215765</v>
      </c>
      <c r="Q85" s="0" t="n">
        <f aca="false">Q81+1</f>
        <v>2035</v>
      </c>
      <c r="R85" s="4" t="n">
        <f aca="false">Adequacy_low!J84</f>
        <v>0.490337447523259</v>
      </c>
      <c r="S85" s="3" t="n">
        <f aca="false">Adequacy_low!N84</f>
        <v>0.154013640436278</v>
      </c>
      <c r="T85" s="3" t="n">
        <f aca="false">Adequacy_low!P84</f>
        <v>0.300777045378887</v>
      </c>
      <c r="U85" s="0" t="n">
        <f aca="false">O85-N85</f>
        <v>0.00976246564717287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0.525926721643952</v>
      </c>
      <c r="C86" s="3" t="n">
        <f aca="false">Adequacy_low!C85</f>
        <v>0.157239431502842</v>
      </c>
      <c r="D86" s="3" t="n">
        <f aca="false">Adequacy_low!D85</f>
        <v>0.316833846853206</v>
      </c>
      <c r="E86" s="3" t="n">
        <f aca="false">Adequacy_low!E85</f>
        <v>0.808429441509712</v>
      </c>
      <c r="F86" s="3" t="n">
        <f aca="false">Adequacy_low!G85</f>
        <v>0.838585412379645</v>
      </c>
      <c r="G86" s="3" t="n">
        <f aca="false">Adequacy_low!K85</f>
        <v>0.218189818043303</v>
      </c>
      <c r="H86" s="0" t="n">
        <f aca="false">H82+1</f>
        <v>2035</v>
      </c>
      <c r="I86" s="3" t="n">
        <f aca="false">Adequacy_low!I85</f>
        <v>0.425174645853654</v>
      </c>
      <c r="J86" s="3" t="n">
        <f aca="false">Adequacy_low!M85</f>
        <v>0.127116985793147</v>
      </c>
      <c r="K86" s="3" t="n">
        <f aca="false">Adequacy_low!O85</f>
        <v>0.256137809862911</v>
      </c>
      <c r="L86" s="0" t="n">
        <f aca="false">F86-E86</f>
        <v>0.0301559708699326</v>
      </c>
      <c r="N86" s="3" t="n">
        <f aca="false">Adequacy_low!F85</f>
        <v>0.944387417266416</v>
      </c>
      <c r="O86" s="3" t="n">
        <f aca="false">Adequacy_low!H85</f>
        <v>0.95421502268619</v>
      </c>
      <c r="P86" s="3" t="n">
        <f aca="false">Adequacy_low!L85</f>
        <v>0.232170505306271</v>
      </c>
      <c r="Q86" s="0" t="n">
        <f aca="false">Q82+1</f>
        <v>2035</v>
      </c>
      <c r="R86" s="4" t="n">
        <f aca="false">Adequacy_low!J85</f>
        <v>0.486961140432843</v>
      </c>
      <c r="S86" s="3" t="n">
        <f aca="false">Adequacy_low!N85</f>
        <v>0.151717995946091</v>
      </c>
      <c r="T86" s="3" t="n">
        <f aca="false">Adequacy_low!P85</f>
        <v>0.305708280887483</v>
      </c>
      <c r="U86" s="0" t="n">
        <f aca="false">O86-N86</f>
        <v>0.00982760541977423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0.52413796584535</v>
      </c>
      <c r="C87" s="3" t="n">
        <f aca="false">Adequacy_low!C86</f>
        <v>0.154755688158938</v>
      </c>
      <c r="D87" s="3" t="n">
        <f aca="false">Adequacy_low!D86</f>
        <v>0.321106345995712</v>
      </c>
      <c r="E87" s="3" t="n">
        <f aca="false">Adequacy_low!E86</f>
        <v>0.807225104437607</v>
      </c>
      <c r="F87" s="3" t="n">
        <f aca="false">Adequacy_low!G86</f>
        <v>0.837505528396139</v>
      </c>
      <c r="G87" s="3" t="n">
        <f aca="false">Adequacy_low!K86</f>
        <v>0.216525700282032</v>
      </c>
      <c r="H87" s="0" t="n">
        <f aca="false">H83+1</f>
        <v>2036</v>
      </c>
      <c r="I87" s="3" t="n">
        <f aca="false">Adequacy_low!I86</f>
        <v>0.423097324219228</v>
      </c>
      <c r="J87" s="3" t="n">
        <f aca="false">Adequacy_low!M86</f>
        <v>0.124922676536413</v>
      </c>
      <c r="K87" s="3" t="n">
        <f aca="false">Adequacy_low!O86</f>
        <v>0.259205103681967</v>
      </c>
      <c r="L87" s="0" t="n">
        <f aca="false">F87-E87</f>
        <v>0.0302804239585317</v>
      </c>
      <c r="N87" s="3" t="n">
        <f aca="false">Adequacy_low!F86</f>
        <v>0.944211041823398</v>
      </c>
      <c r="O87" s="3" t="n">
        <f aca="false">Adequacy_low!H86</f>
        <v>0.954273356485653</v>
      </c>
      <c r="P87" s="3" t="n">
        <f aca="false">Adequacy_low!L86</f>
        <v>0.230377611886766</v>
      </c>
      <c r="Q87" s="0" t="n">
        <f aca="false">Q83+1</f>
        <v>2036</v>
      </c>
      <c r="R87" s="4" t="n">
        <f aca="false">Adequacy_low!J86</f>
        <v>0.485018887457674</v>
      </c>
      <c r="S87" s="3" t="n">
        <f aca="false">Adequacy_low!N86</f>
        <v>0.149334455673256</v>
      </c>
      <c r="T87" s="3" t="n">
        <f aca="false">Adequacy_low!P86</f>
        <v>0.309857698692468</v>
      </c>
      <c r="U87" s="0" t="n">
        <f aca="false">O87-N87</f>
        <v>0.010062314662255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0.521905226014891</v>
      </c>
      <c r="C88" s="3" t="n">
        <f aca="false">Adequacy_low!C87</f>
        <v>0.151812750223106</v>
      </c>
      <c r="D88" s="3" t="n">
        <f aca="false">Adequacy_low!D87</f>
        <v>0.326282023762004</v>
      </c>
      <c r="E88" s="3" t="n">
        <f aca="false">Adequacy_low!E87</f>
        <v>0.807387318920141</v>
      </c>
      <c r="F88" s="3" t="n">
        <f aca="false">Adequacy_low!G87</f>
        <v>0.837843194627512</v>
      </c>
      <c r="G88" s="3" t="n">
        <f aca="false">Adequacy_low!K87</f>
        <v>0.215133501887336</v>
      </c>
      <c r="H88" s="0" t="n">
        <f aca="false">H84+1</f>
        <v>2036</v>
      </c>
      <c r="I88" s="3" t="n">
        <f aca="false">Adequacy_low!I87</f>
        <v>0.421379661162573</v>
      </c>
      <c r="J88" s="3" t="n">
        <f aca="false">Adequacy_low!M87</f>
        <v>0.122571689380526</v>
      </c>
      <c r="K88" s="3" t="n">
        <f aca="false">Adequacy_low!O87</f>
        <v>0.263435968377042</v>
      </c>
      <c r="L88" s="0" t="n">
        <f aca="false">F88-E88</f>
        <v>0.0304558757073708</v>
      </c>
      <c r="N88" s="3" t="n">
        <f aca="false">Adequacy_low!F87</f>
        <v>0.942125175580541</v>
      </c>
      <c r="O88" s="3" t="n">
        <f aca="false">Adequacy_low!H87</f>
        <v>0.952492379677938</v>
      </c>
      <c r="P88" s="3" t="n">
        <f aca="false">Adequacy_low!L87</f>
        <v>0.228479785647005</v>
      </c>
      <c r="Q88" s="0" t="n">
        <f aca="false">Q84+1</f>
        <v>2036</v>
      </c>
      <c r="R88" s="4" t="n">
        <f aca="false">Adequacy_low!J87</f>
        <v>0.481258091123357</v>
      </c>
      <c r="S88" s="3" t="n">
        <f aca="false">Adequacy_low!N87</f>
        <v>0.146342322455356</v>
      </c>
      <c r="T88" s="3" t="n">
        <f aca="false">Adequacy_low!P87</f>
        <v>0.314524762001828</v>
      </c>
      <c r="U88" s="0" t="n">
        <f aca="false">O88-N88</f>
        <v>0.0103672040973966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0.518607493630088</v>
      </c>
      <c r="C89" s="3" t="n">
        <f aca="false">Adequacy_low!C88</f>
        <v>0.149472894299382</v>
      </c>
      <c r="D89" s="3" t="n">
        <f aca="false">Adequacy_low!D88</f>
        <v>0.33191961207053</v>
      </c>
      <c r="E89" s="3" t="n">
        <f aca="false">Adequacy_low!E88</f>
        <v>0.807006983697383</v>
      </c>
      <c r="F89" s="3" t="n">
        <f aca="false">Adequacy_low!G88</f>
        <v>0.837337041569</v>
      </c>
      <c r="G89" s="3" t="n">
        <f aca="false">Adequacy_low!K88</f>
        <v>0.214203150389313</v>
      </c>
      <c r="H89" s="0" t="n">
        <f aca="false">H85+1</f>
        <v>2036</v>
      </c>
      <c r="I89" s="3" t="n">
        <f aca="false">Adequacy_low!I88</f>
        <v>0.418519869157277</v>
      </c>
      <c r="J89" s="3" t="n">
        <f aca="false">Adequacy_low!M88</f>
        <v>0.120625669573062</v>
      </c>
      <c r="K89" s="3" t="n">
        <f aca="false">Adequacy_low!O88</f>
        <v>0.267861444967044</v>
      </c>
      <c r="L89" s="0" t="n">
        <f aca="false">F89-E89</f>
        <v>0.0303300578716162</v>
      </c>
      <c r="N89" s="3" t="n">
        <f aca="false">Adequacy_low!F88</f>
        <v>0.942883601195138</v>
      </c>
      <c r="O89" s="3" t="n">
        <f aca="false">Adequacy_low!H88</f>
        <v>0.953806045028047</v>
      </c>
      <c r="P89" s="3" t="n">
        <f aca="false">Adequacy_low!L88</f>
        <v>0.227930374062789</v>
      </c>
      <c r="Q89" s="0" t="n">
        <f aca="false">Q85+1</f>
        <v>2036</v>
      </c>
      <c r="R89" s="4" t="n">
        <f aca="false">Adequacy_low!J88</f>
        <v>0.479297754889245</v>
      </c>
      <c r="S89" s="3" t="n">
        <f aca="false">Adequacy_low!N88</f>
        <v>0.143943907075121</v>
      </c>
      <c r="T89" s="3" t="n">
        <f aca="false">Adequacy_low!P88</f>
        <v>0.319641939230771</v>
      </c>
      <c r="U89" s="0" t="n">
        <f aca="false">O89-N89</f>
        <v>0.0109224438329087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0.518647394495824</v>
      </c>
      <c r="C90" s="3" t="n">
        <f aca="false">Adequacy_low!C89</f>
        <v>0.146295938610318</v>
      </c>
      <c r="D90" s="3" t="n">
        <f aca="false">Adequacy_low!D89</f>
        <v>0.335056666893858</v>
      </c>
      <c r="E90" s="3" t="n">
        <f aca="false">Adequacy_low!E89</f>
        <v>0.806025543521211</v>
      </c>
      <c r="F90" s="3" t="n">
        <f aca="false">Adequacy_low!G89</f>
        <v>0.836949750877936</v>
      </c>
      <c r="G90" s="3" t="n">
        <f aca="false">Adequacy_low!K89</f>
        <v>0.215213574784346</v>
      </c>
      <c r="H90" s="0" t="n">
        <f aca="false">H86+1</f>
        <v>2036</v>
      </c>
      <c r="I90" s="3" t="n">
        <f aca="false">Adequacy_low!I89</f>
        <v>0.418043048044357</v>
      </c>
      <c r="J90" s="3" t="n">
        <f aca="false">Adequacy_low!M89</f>
        <v>0.117918263433327</v>
      </c>
      <c r="K90" s="3" t="n">
        <f aca="false">Adequacy_low!O89</f>
        <v>0.270064232043527</v>
      </c>
      <c r="L90" s="0" t="n">
        <f aca="false">F90-E90</f>
        <v>0.0309242073567253</v>
      </c>
      <c r="N90" s="3" t="n">
        <f aca="false">Adequacy_low!F89</f>
        <v>0.940510809328246</v>
      </c>
      <c r="O90" s="3" t="n">
        <f aca="false">Adequacy_low!H89</f>
        <v>0.952032729436643</v>
      </c>
      <c r="P90" s="3" t="n">
        <f aca="false">Adequacy_low!L89</f>
        <v>0.229098664240847</v>
      </c>
      <c r="Q90" s="0" t="n">
        <f aca="false">Q86+1</f>
        <v>2036</v>
      </c>
      <c r="R90" s="4" t="n">
        <f aca="false">Adequacy_low!J89</f>
        <v>0.478326879965178</v>
      </c>
      <c r="S90" s="3" t="n">
        <f aca="false">Adequacy_low!N89</f>
        <v>0.140470064945329</v>
      </c>
      <c r="T90" s="3" t="n">
        <f aca="false">Adequacy_low!P89</f>
        <v>0.321713864417739</v>
      </c>
      <c r="U90" s="0" t="n">
        <f aca="false">O90-N90</f>
        <v>0.0115219201083966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0.515212124601331</v>
      </c>
      <c r="C91" s="3" t="n">
        <f aca="false">Adequacy_low!C90</f>
        <v>0.144070964960386</v>
      </c>
      <c r="D91" s="3" t="n">
        <f aca="false">Adequacy_low!D90</f>
        <v>0.340716910438284</v>
      </c>
      <c r="E91" s="3" t="n">
        <f aca="false">Adequacy_low!E90</f>
        <v>0.803512533594047</v>
      </c>
      <c r="F91" s="3" t="n">
        <f aca="false">Adequacy_low!G90</f>
        <v>0.834500137429163</v>
      </c>
      <c r="G91" s="3" t="n">
        <f aca="false">Adequacy_low!K90</f>
        <v>0.215843145582327</v>
      </c>
      <c r="H91" s="0" t="n">
        <f aca="false">H87+1</f>
        <v>2037</v>
      </c>
      <c r="I91" s="3" t="n">
        <f aca="false">Adequacy_low!I90</f>
        <v>0.413979399576787</v>
      </c>
      <c r="J91" s="3" t="n">
        <f aca="false">Adequacy_low!M90</f>
        <v>0.115762826072659</v>
      </c>
      <c r="K91" s="3" t="n">
        <f aca="false">Adequacy_low!O90</f>
        <v>0.273770307944601</v>
      </c>
      <c r="L91" s="0" t="n">
        <f aca="false">F91-E91</f>
        <v>0.0309876038351162</v>
      </c>
      <c r="N91" s="3" t="n">
        <f aca="false">Adequacy_low!F90</f>
        <v>0.939216757489419</v>
      </c>
      <c r="O91" s="3" t="n">
        <f aca="false">Adequacy_low!H90</f>
        <v>0.950897148419131</v>
      </c>
      <c r="P91" s="3" t="n">
        <f aca="false">Adequacy_low!L90</f>
        <v>0.230213635169152</v>
      </c>
      <c r="Q91" s="0" t="n">
        <f aca="false">Q87+1</f>
        <v>2037</v>
      </c>
      <c r="R91" s="4" t="n">
        <f aca="false">Adequacy_low!J90</f>
        <v>0.474604350502061</v>
      </c>
      <c r="S91" s="3" t="n">
        <f aca="false">Adequacy_low!N90</f>
        <v>0.138075148336146</v>
      </c>
      <c r="T91" s="3" t="n">
        <f aca="false">Adequacy_low!P90</f>
        <v>0.326537258651213</v>
      </c>
      <c r="U91" s="0" t="n">
        <f aca="false">O91-N91</f>
        <v>0.0116803909297114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0.513449742875528</v>
      </c>
      <c r="C92" s="3" t="n">
        <f aca="false">Adequacy_low!C91</f>
        <v>0.140938535690024</v>
      </c>
      <c r="D92" s="3" t="n">
        <f aca="false">Adequacy_low!D91</f>
        <v>0.345611721434448</v>
      </c>
      <c r="E92" s="3" t="n">
        <f aca="false">Adequacy_low!E91</f>
        <v>0.803320548838731</v>
      </c>
      <c r="F92" s="3" t="n">
        <f aca="false">Adequacy_low!G91</f>
        <v>0.833558227406335</v>
      </c>
      <c r="G92" s="3" t="n">
        <f aca="false">Adequacy_low!K91</f>
        <v>0.215344849277774</v>
      </c>
      <c r="H92" s="0" t="n">
        <f aca="false">H88+1</f>
        <v>2037</v>
      </c>
      <c r="I92" s="3" t="n">
        <f aca="false">Adequacy_low!I91</f>
        <v>0.412464729247875</v>
      </c>
      <c r="J92" s="3" t="n">
        <f aca="false">Adequacy_low!M91</f>
        <v>0.113218821843037</v>
      </c>
      <c r="K92" s="3" t="n">
        <f aca="false">Adequacy_low!O91</f>
        <v>0.277636997747819</v>
      </c>
      <c r="L92" s="0" t="n">
        <f aca="false">F92-E92</f>
        <v>0.0302376785676038</v>
      </c>
      <c r="N92" s="3" t="n">
        <f aca="false">Adequacy_low!F91</f>
        <v>0.938148019874004</v>
      </c>
      <c r="O92" s="3" t="n">
        <f aca="false">Adequacy_low!H91</f>
        <v>0.950882137472592</v>
      </c>
      <c r="P92" s="3" t="n">
        <f aca="false">Adequacy_low!L91</f>
        <v>0.231164479830941</v>
      </c>
      <c r="Q92" s="0" t="n">
        <f aca="false">Q88+1</f>
        <v>2037</v>
      </c>
      <c r="R92" s="4" t="n">
        <f aca="false">Adequacy_low!J91</f>
        <v>0.472160600563329</v>
      </c>
      <c r="S92" s="3" t="n">
        <f aca="false">Adequacy_low!N91</f>
        <v>0.134982118632029</v>
      </c>
      <c r="T92" s="3" t="n">
        <f aca="false">Adequacy_low!P91</f>
        <v>0.331005300678646</v>
      </c>
      <c r="U92" s="0" t="n">
        <f aca="false">O92-N92</f>
        <v>0.0127341175985876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0.51047586488896</v>
      </c>
      <c r="C93" s="3" t="n">
        <f aca="false">Adequacy_low!C92</f>
        <v>0.137638617965201</v>
      </c>
      <c r="D93" s="3" t="n">
        <f aca="false">Adequacy_low!D92</f>
        <v>0.351885517145838</v>
      </c>
      <c r="E93" s="3" t="n">
        <f aca="false">Adequacy_low!E92</f>
        <v>0.802044793706121</v>
      </c>
      <c r="F93" s="3" t="n">
        <f aca="false">Adequacy_low!G92</f>
        <v>0.833239098391136</v>
      </c>
      <c r="G93" s="3" t="n">
        <f aca="false">Adequacy_low!K92</f>
        <v>0.21448739028947</v>
      </c>
      <c r="H93" s="0" t="n">
        <f aca="false">H89+1</f>
        <v>2037</v>
      </c>
      <c r="I93" s="3" t="n">
        <f aca="false">Adequacy_low!I92</f>
        <v>0.40942450974682</v>
      </c>
      <c r="J93" s="3" t="n">
        <f aca="false">Adequacy_low!M92</f>
        <v>0.110392336951895</v>
      </c>
      <c r="K93" s="3" t="n">
        <f aca="false">Adequacy_low!O92</f>
        <v>0.282227947007406</v>
      </c>
      <c r="L93" s="0" t="n">
        <f aca="false">F93-E93</f>
        <v>0.0311943046850148</v>
      </c>
      <c r="N93" s="3" t="n">
        <f aca="false">Adequacy_low!F92</f>
        <v>0.936239439681219</v>
      </c>
      <c r="O93" s="3" t="n">
        <f aca="false">Adequacy_low!H92</f>
        <v>0.949317516111386</v>
      </c>
      <c r="P93" s="3" t="n">
        <f aca="false">Adequacy_low!L92</f>
        <v>0.229303953123992</v>
      </c>
      <c r="Q93" s="0" t="n">
        <f aca="false">Q89+1</f>
        <v>2037</v>
      </c>
      <c r="R93" s="4" t="n">
        <f aca="false">Adequacy_low!J92</f>
        <v>0.468446410185564</v>
      </c>
      <c r="S93" s="3" t="n">
        <f aca="false">Adequacy_low!N92</f>
        <v>0.131528522202346</v>
      </c>
      <c r="T93" s="3" t="n">
        <f aca="false">Adequacy_low!P92</f>
        <v>0.336264507293309</v>
      </c>
      <c r="U93" s="0" t="n">
        <f aca="false">O93-N93</f>
        <v>0.013078076430167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0.505735372596606</v>
      </c>
      <c r="C94" s="3" t="n">
        <f aca="false">Adequacy_low!C93</f>
        <v>0.135378132466491</v>
      </c>
      <c r="D94" s="3" t="n">
        <f aca="false">Adequacy_low!D93</f>
        <v>0.358886494936902</v>
      </c>
      <c r="E94" s="3" t="n">
        <f aca="false">Adequacy_low!E93</f>
        <v>0.802555447466322</v>
      </c>
      <c r="F94" s="3" t="n">
        <f aca="false">Adequacy_low!G93</f>
        <v>0.833117174613002</v>
      </c>
      <c r="G94" s="3" t="n">
        <f aca="false">Adequacy_low!K93</f>
        <v>0.213187115494866</v>
      </c>
      <c r="H94" s="0" t="n">
        <f aca="false">H90+1</f>
        <v>2037</v>
      </c>
      <c r="I94" s="3" t="n">
        <f aca="false">Adequacy_low!I93</f>
        <v>0.405880678253817</v>
      </c>
      <c r="J94" s="3" t="n">
        <f aca="false">Adequacy_low!M93</f>
        <v>0.1086484576788</v>
      </c>
      <c r="K94" s="3" t="n">
        <f aca="false">Adequacy_low!O93</f>
        <v>0.288026311533706</v>
      </c>
      <c r="L94" s="0" t="n">
        <f aca="false">F94-E94</f>
        <v>0.0305617271466799</v>
      </c>
      <c r="N94" s="3" t="n">
        <f aca="false">Adequacy_low!F93</f>
        <v>0.934003243160634</v>
      </c>
      <c r="O94" s="3" t="n">
        <f aca="false">Adequacy_low!H93</f>
        <v>0.947011770705757</v>
      </c>
      <c r="P94" s="3" t="n">
        <f aca="false">Adequacy_low!L93</f>
        <v>0.227596459964782</v>
      </c>
      <c r="Q94" s="0" t="n">
        <f aca="false">Q90+1</f>
        <v>2037</v>
      </c>
      <c r="R94" s="4" t="n">
        <f aca="false">Adequacy_low!J93</f>
        <v>0.462832205488549</v>
      </c>
      <c r="S94" s="3" t="n">
        <f aca="false">Adequacy_low!N93</f>
        <v>0.129052842578368</v>
      </c>
      <c r="T94" s="3" t="n">
        <f aca="false">Adequacy_low!P93</f>
        <v>0.342118195093717</v>
      </c>
      <c r="U94" s="0" t="n">
        <f aca="false">O94-N94</f>
        <v>0.0130085275451233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0.504961615981619</v>
      </c>
      <c r="C95" s="3" t="n">
        <f aca="false">Adequacy_low!C94</f>
        <v>0.13274723888469</v>
      </c>
      <c r="D95" s="3" t="n">
        <f aca="false">Adequacy_low!D94</f>
        <v>0.362291145133691</v>
      </c>
      <c r="E95" s="3" t="n">
        <f aca="false">Adequacy_low!E94</f>
        <v>0.799947955764164</v>
      </c>
      <c r="F95" s="3" t="n">
        <f aca="false">Adequacy_low!G94</f>
        <v>0.830803483611799</v>
      </c>
      <c r="G95" s="3" t="n">
        <f aca="false">Adequacy_low!K94</f>
        <v>0.212484794703132</v>
      </c>
      <c r="H95" s="0" t="n">
        <f aca="false">H91+1</f>
        <v>2038</v>
      </c>
      <c r="I95" s="3" t="n">
        <f aca="false">Adequacy_low!I94</f>
        <v>0.403943012443865</v>
      </c>
      <c r="J95" s="3" t="n">
        <f aca="false">Adequacy_low!M94</f>
        <v>0.106190882379145</v>
      </c>
      <c r="K95" s="3" t="n">
        <f aca="false">Adequacy_low!O94</f>
        <v>0.289814060941154</v>
      </c>
      <c r="L95" s="0" t="n">
        <f aca="false">F95-E95</f>
        <v>0.0308555278476357</v>
      </c>
      <c r="N95" s="3" t="n">
        <f aca="false">Adequacy_low!F94</f>
        <v>0.932284965721599</v>
      </c>
      <c r="O95" s="3" t="n">
        <f aca="false">Adequacy_low!H94</f>
        <v>0.94501202509684</v>
      </c>
      <c r="P95" s="3" t="n">
        <f aca="false">Adequacy_low!L94</f>
        <v>0.226667355194512</v>
      </c>
      <c r="Q95" s="0" t="n">
        <f aca="false">Q91+1</f>
        <v>2038</v>
      </c>
      <c r="R95" s="4" t="n">
        <f aca="false">Adequacy_low!J94</f>
        <v>0.461093243673573</v>
      </c>
      <c r="S95" s="3" t="n">
        <f aca="false">Adequacy_low!N94</f>
        <v>0.126352626597285</v>
      </c>
      <c r="T95" s="3" t="n">
        <f aca="false">Adequacy_low!P94</f>
        <v>0.344839095450741</v>
      </c>
      <c r="U95" s="0" t="n">
        <f aca="false">O95-N95</f>
        <v>0.0127270593752409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0.502528618507015</v>
      </c>
      <c r="C96" s="3" t="n">
        <f aca="false">Adequacy_low!C95</f>
        <v>0.130818409500274</v>
      </c>
      <c r="D96" s="3" t="n">
        <f aca="false">Adequacy_low!D95</f>
        <v>0.366652971992711</v>
      </c>
      <c r="E96" s="3" t="n">
        <f aca="false">Adequacy_low!E95</f>
        <v>0.798578121886972</v>
      </c>
      <c r="F96" s="3" t="n">
        <f aca="false">Adequacy_low!G95</f>
        <v>0.82970078863674</v>
      </c>
      <c r="G96" s="3" t="n">
        <f aca="false">Adequacy_low!K95</f>
        <v>0.211695199585706</v>
      </c>
      <c r="H96" s="0" t="n">
        <f aca="false">H92+1</f>
        <v>2038</v>
      </c>
      <c r="I96" s="3" t="n">
        <f aca="false">Adequacy_low!I95</f>
        <v>0.401308360361786</v>
      </c>
      <c r="J96" s="3" t="n">
        <f aca="false">Adequacy_low!M95</f>
        <v>0.10446871976697</v>
      </c>
      <c r="K96" s="3" t="n">
        <f aca="false">Adequacy_low!O95</f>
        <v>0.292801041758216</v>
      </c>
      <c r="L96" s="0" t="n">
        <f aca="false">F96-E96</f>
        <v>0.0311226667497684</v>
      </c>
      <c r="N96" s="3" t="n">
        <f aca="false">Adequacy_low!F95</f>
        <v>0.931535280526394</v>
      </c>
      <c r="O96" s="3" t="n">
        <f aca="false">Adequacy_low!H95</f>
        <v>0.943977932192001</v>
      </c>
      <c r="P96" s="3" t="n">
        <f aca="false">Adequacy_low!L95</f>
        <v>0.225786693288626</v>
      </c>
      <c r="Q96" s="0" t="n">
        <f aca="false">Q92+1</f>
        <v>2038</v>
      </c>
      <c r="R96" s="4" t="n">
        <f aca="false">Adequacy_low!J95</f>
        <v>0.458304927238339</v>
      </c>
      <c r="S96" s="3" t="n">
        <f aca="false">Adequacy_low!N95</f>
        <v>0.124443826212884</v>
      </c>
      <c r="T96" s="3" t="n">
        <f aca="false">Adequacy_low!P95</f>
        <v>0.348786527075171</v>
      </c>
      <c r="U96" s="0" t="n">
        <f aca="false">O96-N96</f>
        <v>0.012442651665607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0.504449490315648</v>
      </c>
      <c r="C97" s="3" t="n">
        <f aca="false">Adequacy_low!C96</f>
        <v>0.127713258072619</v>
      </c>
      <c r="D97" s="3" t="n">
        <f aca="false">Adequacy_low!D96</f>
        <v>0.367837251611733</v>
      </c>
      <c r="E97" s="3" t="n">
        <f aca="false">Adequacy_low!E96</f>
        <v>0.797344114869535</v>
      </c>
      <c r="F97" s="3" t="n">
        <f aca="false">Adequacy_low!G96</f>
        <v>0.826676235419127</v>
      </c>
      <c r="G97" s="3" t="n">
        <f aca="false">Adequacy_low!K96</f>
        <v>0.208847236535945</v>
      </c>
      <c r="H97" s="0" t="n">
        <f aca="false">H93+1</f>
        <v>2038</v>
      </c>
      <c r="I97" s="3" t="n">
        <f aca="false">Adequacy_low!I96</f>
        <v>0.402219832352119</v>
      </c>
      <c r="J97" s="3" t="n">
        <f aca="false">Adequacy_low!M96</f>
        <v>0.101831414715017</v>
      </c>
      <c r="K97" s="3" t="n">
        <f aca="false">Adequacy_low!O96</f>
        <v>0.2932928678024</v>
      </c>
      <c r="L97" s="0" t="n">
        <f aca="false">F97-E97</f>
        <v>0.0293321205495912</v>
      </c>
      <c r="N97" s="3" t="n">
        <f aca="false">Adequacy_low!F96</f>
        <v>0.92999322234755</v>
      </c>
      <c r="O97" s="3" t="n">
        <f aca="false">Adequacy_low!H96</f>
        <v>0.942299957877593</v>
      </c>
      <c r="P97" s="3" t="n">
        <f aca="false">Adequacy_low!L96</f>
        <v>0.224179544068396</v>
      </c>
      <c r="Q97" s="0" t="n">
        <f aca="false">Q93+1</f>
        <v>2038</v>
      </c>
      <c r="R97" s="4" t="n">
        <f aca="false">Adequacy_low!J96</f>
        <v>0.459782825478346</v>
      </c>
      <c r="S97" s="3" t="n">
        <f aca="false">Adequacy_low!N96</f>
        <v>0.121182605183952</v>
      </c>
      <c r="T97" s="3" t="n">
        <f aca="false">Adequacy_low!P96</f>
        <v>0.349027791685252</v>
      </c>
      <c r="U97" s="0" t="n">
        <f aca="false">O97-N97</f>
        <v>0.0123067355300432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0.502851534229179</v>
      </c>
      <c r="C98" s="3" t="n">
        <f aca="false">Adequacy_low!C97</f>
        <v>0.125259109258018</v>
      </c>
      <c r="D98" s="3" t="n">
        <f aca="false">Adequacy_low!D97</f>
        <v>0.371889356512803</v>
      </c>
      <c r="E98" s="3" t="n">
        <f aca="false">Adequacy_low!E97</f>
        <v>0.794968610233048</v>
      </c>
      <c r="F98" s="3" t="n">
        <f aca="false">Adequacy_low!G97</f>
        <v>0.825784934399079</v>
      </c>
      <c r="G98" s="3" t="n">
        <f aca="false">Adequacy_low!K97</f>
        <v>0.208470317159169</v>
      </c>
      <c r="H98" s="0" t="n">
        <f aca="false">H94+1</f>
        <v>2038</v>
      </c>
      <c r="I98" s="3" t="n">
        <f aca="false">Adequacy_low!I97</f>
        <v>0.399751185319726</v>
      </c>
      <c r="J98" s="3" t="n">
        <f aca="false">Adequacy_low!M97</f>
        <v>0.0995770600058763</v>
      </c>
      <c r="K98" s="3" t="n">
        <f aca="false">Adequacy_low!O97</f>
        <v>0.295640364907446</v>
      </c>
      <c r="L98" s="0" t="n">
        <f aca="false">F98-E98</f>
        <v>0.0308163241660307</v>
      </c>
      <c r="N98" s="3" t="n">
        <f aca="false">Adequacy_low!F97</f>
        <v>0.929750960024947</v>
      </c>
      <c r="O98" s="3" t="n">
        <f aca="false">Adequacy_low!H97</f>
        <v>0.943219686439662</v>
      </c>
      <c r="P98" s="3" t="n">
        <f aca="false">Adequacy_low!L97</f>
        <v>0.223939504446133</v>
      </c>
      <c r="Q98" s="0" t="n">
        <f aca="false">Q94+1</f>
        <v>2038</v>
      </c>
      <c r="R98" s="4" t="n">
        <f aca="false">Adequacy_low!J97</f>
        <v>0.458093546374566</v>
      </c>
      <c r="S98" s="3" t="n">
        <f aca="false">Adequacy_low!N97</f>
        <v>0.118836507756663</v>
      </c>
      <c r="T98" s="3" t="n">
        <f aca="false">Adequacy_low!P97</f>
        <v>0.352820905893718</v>
      </c>
      <c r="U98" s="0" t="n">
        <f aca="false">O98-N98</f>
        <v>0.0134687264147146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0.50188563768848</v>
      </c>
      <c r="C99" s="3" t="n">
        <f aca="false">Adequacy_low!C98</f>
        <v>0.122296610171322</v>
      </c>
      <c r="D99" s="3" t="n">
        <f aca="false">Adequacy_low!D98</f>
        <v>0.375817752140198</v>
      </c>
      <c r="E99" s="3" t="n">
        <f aca="false">Adequacy_low!E98</f>
        <v>0.794228045362221</v>
      </c>
      <c r="F99" s="3" t="n">
        <f aca="false">Adequacy_low!G98</f>
        <v>0.824570951451968</v>
      </c>
      <c r="G99" s="3" t="n">
        <f aca="false">Adequacy_low!K98</f>
        <v>0.207515797843857</v>
      </c>
      <c r="H99" s="0" t="n">
        <f aca="false">H95+1</f>
        <v>2039</v>
      </c>
      <c r="I99" s="3" t="n">
        <f aca="false">Adequacy_low!I98</f>
        <v>0.398611649016693</v>
      </c>
      <c r="J99" s="3" t="n">
        <f aca="false">Adequacy_low!M98</f>
        <v>0.0971313976507943</v>
      </c>
      <c r="K99" s="3" t="n">
        <f aca="false">Adequacy_low!O98</f>
        <v>0.298484998694733</v>
      </c>
      <c r="L99" s="0" t="n">
        <f aca="false">F99-E99</f>
        <v>0.0303429060897468</v>
      </c>
      <c r="N99" s="3" t="n">
        <f aca="false">Adequacy_low!F98</f>
        <v>0.929355601064273</v>
      </c>
      <c r="O99" s="3" t="n">
        <f aca="false">Adequacy_low!H98</f>
        <v>0.943074779506986</v>
      </c>
      <c r="P99" s="3" t="n">
        <f aca="false">Adequacy_low!L98</f>
        <v>0.223701153140112</v>
      </c>
      <c r="Q99" s="0" t="n">
        <f aca="false">Q95+1</f>
        <v>2039</v>
      </c>
      <c r="R99" s="4" t="n">
        <f aca="false">Adequacy_low!J98</f>
        <v>0.45695524559654</v>
      </c>
      <c r="S99" s="3" t="n">
        <f aca="false">Adequacy_low!N98</f>
        <v>0.115983329308823</v>
      </c>
      <c r="T99" s="3" t="n">
        <f aca="false">Adequacy_low!P98</f>
        <v>0.356417026158911</v>
      </c>
      <c r="U99" s="0" t="n">
        <f aca="false">O99-N99</f>
        <v>0.0137191784427128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0.501984440685991</v>
      </c>
      <c r="C100" s="3" t="n">
        <f aca="false">Adequacy_low!C99</f>
        <v>0.118651520421706</v>
      </c>
      <c r="D100" s="3" t="n">
        <f aca="false">Adequacy_low!D99</f>
        <v>0.379364038892303</v>
      </c>
      <c r="E100" s="3" t="n">
        <f aca="false">Adequacy_low!E99</f>
        <v>0.798514620573454</v>
      </c>
      <c r="F100" s="3" t="n">
        <f aca="false">Adequacy_low!G99</f>
        <v>0.828005025422263</v>
      </c>
      <c r="G100" s="3" t="n">
        <f aca="false">Adequacy_low!K99</f>
        <v>0.207218312081862</v>
      </c>
      <c r="H100" s="0" t="n">
        <f aca="false">H96+1</f>
        <v>2039</v>
      </c>
      <c r="I100" s="3" t="n">
        <f aca="false">Adequacy_low!I99</f>
        <v>0.400841915188151</v>
      </c>
      <c r="J100" s="3" t="n">
        <f aca="false">Adequacy_low!M99</f>
        <v>0.0947449738100023</v>
      </c>
      <c r="K100" s="3" t="n">
        <f aca="false">Adequacy_low!O99</f>
        <v>0.3029277315753</v>
      </c>
      <c r="L100" s="0" t="n">
        <f aca="false">F100-E100</f>
        <v>0.029490404848809</v>
      </c>
      <c r="N100" s="3" t="n">
        <f aca="false">Adequacy_low!F99</f>
        <v>0.93257220724735</v>
      </c>
      <c r="O100" s="3" t="n">
        <f aca="false">Adequacy_low!H99</f>
        <v>0.94512121106762</v>
      </c>
      <c r="P100" s="3" t="n">
        <f aca="false">Adequacy_low!L99</f>
        <v>0.222676449843125</v>
      </c>
      <c r="Q100" s="0" t="n">
        <f aca="false">Q96+1</f>
        <v>2039</v>
      </c>
      <c r="R100" s="4" t="n">
        <f aca="false">Adequacy_low!J99</f>
        <v>0.458638752610436</v>
      </c>
      <c r="S100" s="3" t="n">
        <f aca="false">Adequacy_low!N99</f>
        <v>0.112913992182974</v>
      </c>
      <c r="T100" s="3" t="n">
        <f aca="false">Adequacy_low!P99</f>
        <v>0.361019462453939</v>
      </c>
      <c r="U100" s="0" t="n">
        <f aca="false">O100-N100</f>
        <v>0.0125490038202699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0.505215671072924</v>
      </c>
      <c r="C101" s="3" t="n">
        <f aca="false">Adequacy_low!C100</f>
        <v>0.116870073114654</v>
      </c>
      <c r="D101" s="3" t="n">
        <f aca="false">Adequacy_low!D100</f>
        <v>0.377914255812422</v>
      </c>
      <c r="E101" s="3" t="n">
        <f aca="false">Adequacy_low!E100</f>
        <v>0.797663865560503</v>
      </c>
      <c r="F101" s="3" t="n">
        <f aca="false">Adequacy_low!G100</f>
        <v>0.826809195288974</v>
      </c>
      <c r="G101" s="3" t="n">
        <f aca="false">Adequacy_low!K100</f>
        <v>0.206220342541258</v>
      </c>
      <c r="H101" s="0" t="n">
        <f aca="false">H97+1</f>
        <v>2039</v>
      </c>
      <c r="I101" s="3" t="n">
        <f aca="false">Adequacy_low!I100</f>
        <v>0.402992285129773</v>
      </c>
      <c r="J101" s="3" t="n">
        <f aca="false">Adequacy_low!M100</f>
        <v>0.0932230342889732</v>
      </c>
      <c r="K101" s="3" t="n">
        <f aca="false">Adequacy_low!O100</f>
        <v>0.301448546141757</v>
      </c>
      <c r="L101" s="0" t="n">
        <f aca="false">F101-E101</f>
        <v>0.0291453297284709</v>
      </c>
      <c r="N101" s="3" t="n">
        <f aca="false">Adequacy_low!F100</f>
        <v>0.931671993850138</v>
      </c>
      <c r="O101" s="3" t="n">
        <f aca="false">Adequacy_low!H100</f>
        <v>0.944501335167503</v>
      </c>
      <c r="P101" s="3" t="n">
        <f aca="false">Adequacy_low!L100</f>
        <v>0.221486891082699</v>
      </c>
      <c r="Q101" s="0" t="n">
        <f aca="false">Q97+1</f>
        <v>2039</v>
      </c>
      <c r="R101" s="4" t="n">
        <f aca="false">Adequacy_low!J100</f>
        <v>0.46198191454928</v>
      </c>
      <c r="S101" s="3" t="n">
        <f aca="false">Adequacy_low!N100</f>
        <v>0.110942709176242</v>
      </c>
      <c r="T101" s="3" t="n">
        <f aca="false">Adequacy_low!P100</f>
        <v>0.358747370124616</v>
      </c>
      <c r="U101" s="0" t="n">
        <f aca="false">O101-N101</f>
        <v>0.0128293413173652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0.506831389051939</v>
      </c>
      <c r="C102" s="3" t="n">
        <f aca="false">Adequacy_low!C101</f>
        <v>0.114626240111178</v>
      </c>
      <c r="D102" s="3" t="n">
        <f aca="false">Adequacy_low!D101</f>
        <v>0.378542370836883</v>
      </c>
      <c r="E102" s="3" t="n">
        <f aca="false">Adequacy_low!E101</f>
        <v>0.796103652605897</v>
      </c>
      <c r="F102" s="3" t="n">
        <f aca="false">Adequacy_low!G101</f>
        <v>0.824782882066952</v>
      </c>
      <c r="G102" s="3" t="n">
        <f aca="false">Adequacy_low!K101</f>
        <v>0.205259014014333</v>
      </c>
      <c r="H102" s="0" t="n">
        <f aca="false">H98+1</f>
        <v>2039</v>
      </c>
      <c r="I102" s="3" t="n">
        <f aca="false">Adequacy_low!I101</f>
        <v>0.403490320079569</v>
      </c>
      <c r="J102" s="3" t="n">
        <f aca="false">Adequacy_low!M101</f>
        <v>0.0912543684369893</v>
      </c>
      <c r="K102" s="3" t="n">
        <f aca="false">Adequacy_low!O101</f>
        <v>0.301358964089339</v>
      </c>
      <c r="L102" s="0" t="n">
        <f aca="false">F102-E102</f>
        <v>0.0286792294610552</v>
      </c>
      <c r="N102" s="3" t="n">
        <f aca="false">Adequacy_low!F101</f>
        <v>0.930324284005824</v>
      </c>
      <c r="O102" s="3" t="n">
        <f aca="false">Adequacy_low!H101</f>
        <v>0.943018541037961</v>
      </c>
      <c r="P102" s="3" t="n">
        <f aca="false">Adequacy_low!L101</f>
        <v>0.220757541542334</v>
      </c>
      <c r="Q102" s="0" t="n">
        <f aca="false">Q98+1</f>
        <v>2039</v>
      </c>
      <c r="R102" s="4" t="n">
        <f aca="false">Adequacy_low!J101</f>
        <v>0.462932415237778</v>
      </c>
      <c r="S102" s="3" t="n">
        <f aca="false">Adequacy_low!N101</f>
        <v>0.108635001064698</v>
      </c>
      <c r="T102" s="3" t="n">
        <f aca="false">Adequacy_low!P101</f>
        <v>0.358756867703348</v>
      </c>
      <c r="U102" s="0" t="n">
        <f aca="false">O102-N102</f>
        <v>0.0126942570321378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0.507111366572502</v>
      </c>
      <c r="C103" s="3" t="n">
        <f aca="false">Adequacy_low!C102</f>
        <v>0.111917921437739</v>
      </c>
      <c r="D103" s="3" t="n">
        <f aca="false">Adequacy_low!D102</f>
        <v>0.380970711989759</v>
      </c>
      <c r="E103" s="3" t="n">
        <f aca="false">Adequacy_low!E102</f>
        <v>0.796158192052402</v>
      </c>
      <c r="F103" s="3" t="n">
        <f aca="false">Adequacy_low!G102</f>
        <v>0.823781463002617</v>
      </c>
      <c r="G103" s="3" t="n">
        <f aca="false">Adequacy_low!K102</f>
        <v>0.204009255334906</v>
      </c>
      <c r="H103" s="0" t="n">
        <f aca="false">H99+1</f>
        <v>2040</v>
      </c>
      <c r="I103" s="3" t="n">
        <f aca="false">Adequacy_low!I102</f>
        <v>0.403740868779586</v>
      </c>
      <c r="J103" s="3" t="n">
        <f aca="false">Adequacy_low!M102</f>
        <v>0.0891043699901331</v>
      </c>
      <c r="K103" s="3" t="n">
        <f aca="false">Adequacy_low!O102</f>
        <v>0.303312953282683</v>
      </c>
      <c r="L103" s="0" t="n">
        <f aca="false">F103-E103</f>
        <v>0.0276232709502152</v>
      </c>
      <c r="N103" s="3" t="n">
        <f aca="false">Adequacy_low!F102</f>
        <v>0.929821056845476</v>
      </c>
      <c r="O103" s="3" t="n">
        <f aca="false">Adequacy_low!H102</f>
        <v>0.942806044835869</v>
      </c>
      <c r="P103" s="3" t="n">
        <f aca="false">Adequacy_low!L102</f>
        <v>0.220730184147318</v>
      </c>
      <c r="Q103" s="0" t="n">
        <f aca="false">Q99+1</f>
        <v>2040</v>
      </c>
      <c r="R103" s="4" t="n">
        <f aca="false">Adequacy_low!J102</f>
        <v>0.462616893514812</v>
      </c>
      <c r="S103" s="3" t="n">
        <f aca="false">Adequacy_low!N102</f>
        <v>0.106085868694956</v>
      </c>
      <c r="T103" s="3" t="n">
        <f aca="false">Adequacy_low!P102</f>
        <v>0.361118294635709</v>
      </c>
      <c r="U103" s="0" t="n">
        <f aca="false">O103-N103</f>
        <v>0.0129849879903925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0.508285341684874</v>
      </c>
      <c r="C104" s="3" t="n">
        <f aca="false">Adequacy_low!C103</f>
        <v>0.11044965949828</v>
      </c>
      <c r="D104" s="3" t="n">
        <f aca="false">Adequacy_low!D103</f>
        <v>0.381264998816846</v>
      </c>
      <c r="E104" s="3" t="n">
        <f aca="false">Adequacy_low!E103</f>
        <v>0.794298440070422</v>
      </c>
      <c r="F104" s="3" t="n">
        <f aca="false">Adequacy_low!G103</f>
        <v>0.821724533672222</v>
      </c>
      <c r="G104" s="3" t="n">
        <f aca="false">Adequacy_low!K103</f>
        <v>0.202605902335819</v>
      </c>
      <c r="H104" s="0" t="n">
        <f aca="false">H100+1</f>
        <v>2040</v>
      </c>
      <c r="I104" s="3" t="n">
        <f aca="false">Adequacy_low!I103</f>
        <v>0.403730254010957</v>
      </c>
      <c r="J104" s="3" t="n">
        <f aca="false">Adequacy_low!M103</f>
        <v>0.0877299922457928</v>
      </c>
      <c r="K104" s="3" t="n">
        <f aca="false">Adequacy_low!O103</f>
        <v>0.302838193813672</v>
      </c>
      <c r="L104" s="0" t="n">
        <f aca="false">F104-E104</f>
        <v>0.0274260936018</v>
      </c>
      <c r="N104" s="3" t="n">
        <f aca="false">Adequacy_low!F103</f>
        <v>0.927672967266564</v>
      </c>
      <c r="O104" s="3" t="n">
        <f aca="false">Adequacy_low!H103</f>
        <v>0.940920704684116</v>
      </c>
      <c r="P104" s="3" t="n">
        <f aca="false">Adequacy_low!L103</f>
        <v>0.219020055632957</v>
      </c>
      <c r="Q104" s="0" t="n">
        <f aca="false">Q100+1</f>
        <v>2040</v>
      </c>
      <c r="R104" s="4" t="n">
        <f aca="false">Adequacy_low!J103</f>
        <v>0.462154907302344</v>
      </c>
      <c r="S104" s="3" t="n">
        <f aca="false">Adequacy_low!N103</f>
        <v>0.104565341593694</v>
      </c>
      <c r="T104" s="3" t="n">
        <f aca="false">Adequacy_low!P103</f>
        <v>0.360952718370526</v>
      </c>
      <c r="U104" s="0" t="n">
        <f aca="false">O104-N104</f>
        <v>0.0132477374175517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0.510176953938755</v>
      </c>
      <c r="C105" s="3" t="n">
        <f aca="false">Adequacy_low!C104</f>
        <v>0.108063740739238</v>
      </c>
      <c r="D105" s="3" t="n">
        <f aca="false">Adequacy_low!D104</f>
        <v>0.381759305322007</v>
      </c>
      <c r="E105" s="3" t="n">
        <f aca="false">Adequacy_low!E104</f>
        <v>0.79334225794427</v>
      </c>
      <c r="F105" s="3" t="n">
        <f aca="false">Adequacy_low!G104</f>
        <v>0.820628763514296</v>
      </c>
      <c r="G105" s="3" t="n">
        <f aca="false">Adequacy_low!K104</f>
        <v>0.200629978394387</v>
      </c>
      <c r="H105" s="0" t="n">
        <f aca="false">H101+1</f>
        <v>2040</v>
      </c>
      <c r="I105" s="3" t="n">
        <f aca="false">Adequacy_low!I104</f>
        <v>0.404744936588902</v>
      </c>
      <c r="J105" s="3" t="n">
        <f aca="false">Adequacy_low!M104</f>
        <v>0.085731532079971</v>
      </c>
      <c r="K105" s="3" t="n">
        <f aca="false">Adequacy_low!O104</f>
        <v>0.302865789275397</v>
      </c>
      <c r="L105" s="0" t="n">
        <f aca="false">F105-E105</f>
        <v>0.0272865055700261</v>
      </c>
      <c r="N105" s="3" t="n">
        <f aca="false">Adequacy_low!F104</f>
        <v>0.926776382488205</v>
      </c>
      <c r="O105" s="3" t="n">
        <f aca="false">Adequacy_low!H104</f>
        <v>0.939544706644918</v>
      </c>
      <c r="P105" s="3" t="n">
        <f aca="false">Adequacy_low!L104</f>
        <v>0.216627016066803</v>
      </c>
      <c r="Q105" s="0" t="n">
        <f aca="false">Q101+1</f>
        <v>2040</v>
      </c>
      <c r="R105" s="4" t="n">
        <f aca="false">Adequacy_low!J104</f>
        <v>0.463511357403859</v>
      </c>
      <c r="S105" s="3" t="n">
        <f aca="false">Adequacy_low!N104</f>
        <v>0.102204565438131</v>
      </c>
      <c r="T105" s="3" t="n">
        <f aca="false">Adequacy_low!P104</f>
        <v>0.361060459646215</v>
      </c>
      <c r="U105" s="0" t="n">
        <f aca="false">O105-N105</f>
        <v>0.0127683241567126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0.509011399870053</v>
      </c>
      <c r="C106" s="3" t="n">
        <f aca="false">Adequacy_low!C105</f>
        <v>0.105614547398942</v>
      </c>
      <c r="D106" s="3" t="n">
        <f aca="false">Adequacy_low!D105</f>
        <v>0.385374052731005</v>
      </c>
      <c r="E106" s="3" t="n">
        <f aca="false">Adequacy_low!E105</f>
        <v>0.791711652878188</v>
      </c>
      <c r="F106" s="3" t="n">
        <f aca="false">Adequacy_low!G105</f>
        <v>0.819188574541469</v>
      </c>
      <c r="G106" s="3" t="n">
        <f aca="false">Adequacy_low!K105</f>
        <v>0.199917301943076</v>
      </c>
      <c r="H106" s="0" t="n">
        <f aca="false">H102+1</f>
        <v>2040</v>
      </c>
      <c r="I106" s="3" t="n">
        <f aca="false">Adequacy_low!I105</f>
        <v>0.40299025672496</v>
      </c>
      <c r="J106" s="3" t="n">
        <f aca="false">Adequacy_low!M105</f>
        <v>0.0836162678891977</v>
      </c>
      <c r="K106" s="3" t="n">
        <f aca="false">Adequacy_low!O105</f>
        <v>0.30510512826403</v>
      </c>
      <c r="L106" s="0" t="n">
        <f aca="false">F106-E106</f>
        <v>0.0274769216632811</v>
      </c>
      <c r="N106" s="3" t="n">
        <f aca="false">Adequacy_low!F105</f>
        <v>0.925385366633173</v>
      </c>
      <c r="O106" s="3" t="n">
        <f aca="false">Adequacy_low!H105</f>
        <v>0.938866956592069</v>
      </c>
      <c r="P106" s="3" t="n">
        <f aca="false">Adequacy_low!L105</f>
        <v>0.216781937700962</v>
      </c>
      <c r="Q106" s="0" t="n">
        <f aca="false">Q102+1</f>
        <v>2040</v>
      </c>
      <c r="R106" s="4" t="n">
        <f aca="false">Adequacy_low!J105</f>
        <v>0.461445907475191</v>
      </c>
      <c r="S106" s="3" t="n">
        <f aca="false">Adequacy_low!N105</f>
        <v>0.0997961174383922</v>
      </c>
      <c r="T106" s="3" t="n">
        <f aca="false">Adequacy_low!P105</f>
        <v>0.364143341719589</v>
      </c>
      <c r="U106" s="0" t="n">
        <f aca="false">O106-N106</f>
        <v>0.0134815899588965</v>
      </c>
    </row>
    <row r="108" customFormat="false" ht="15" hidden="false" customHeight="false" outlineLevel="0" collapsed="false">
      <c r="J108" s="0" t="n">
        <f aca="false">SUM(I106:L106)</f>
        <v>0.819188574541469</v>
      </c>
      <c r="S108" s="0" t="n">
        <f aca="false">SUM(R106:U106)</f>
        <v>0.938866956592069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0.692583874316261</v>
      </c>
      <c r="C20" s="3" t="n">
        <f aca="false">Adequacy_high!C19</f>
        <v>0.284318854176572</v>
      </c>
      <c r="D20" s="3" t="n">
        <f aca="false">Adequacy_high!D19</f>
        <v>0.0230972715071671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0.684503332233586</v>
      </c>
      <c r="J20" s="3" t="n">
        <f aca="false">Adequacy_high!M19</f>
        <v>0.283315605410755</v>
      </c>
      <c r="K20" s="3" t="n">
        <f aca="false">Adequacy_high!O19</f>
        <v>0.0230157703728142</v>
      </c>
      <c r="L20" s="0" t="n">
        <f aca="false">F20-E20</f>
        <v>0.00292576707357306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0.777300258568781</v>
      </c>
      <c r="S20" s="3" t="n">
        <f aca="false">Adequacy_high!N19</f>
        <v>0.185164029869273</v>
      </c>
      <c r="T20" s="3" t="n">
        <f aca="false">Adequacy_high!P19</f>
        <v>0.0278260597634365</v>
      </c>
      <c r="U20" s="0" t="n">
        <f aca="false">O20-N20</f>
        <v>0.00353725155075835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0.687421360592621</v>
      </c>
      <c r="C21" s="3" t="n">
        <f aca="false">Adequacy_high!C20</f>
        <v>0.290942665460214</v>
      </c>
      <c r="D21" s="3" t="n">
        <f aca="false">Adequacy_high!D20</f>
        <v>0.0216359739471649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0.679844539704286</v>
      </c>
      <c r="J21" s="3" t="n">
        <f aca="false">Adequacy_high!M20</f>
        <v>0.288553622371886</v>
      </c>
      <c r="K21" s="3" t="n">
        <f aca="false">Adequacy_high!O20</f>
        <v>0.0214583125720759</v>
      </c>
      <c r="L21" s="0" t="n">
        <f aca="false">F21-E21</f>
        <v>0.00289938316505933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0.772051473868173</v>
      </c>
      <c r="S21" s="3" t="n">
        <f aca="false">Adequacy_high!N20</f>
        <v>0.191097714926209</v>
      </c>
      <c r="T21" s="3" t="n">
        <f aca="false">Adequacy_high!P20</f>
        <v>0.025917637261753</v>
      </c>
      <c r="U21" s="0" t="n">
        <f aca="false">O21-N21</f>
        <v>0.00350191381090359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0.685940777196955</v>
      </c>
      <c r="C22" s="3" t="n">
        <f aca="false">Adequacy_high!C21</f>
        <v>0.290139497837364</v>
      </c>
      <c r="D22" s="3" t="n">
        <f aca="false">Adequacy_high!D21</f>
        <v>0.0239197249656815</v>
      </c>
      <c r="E22" s="3" t="n">
        <f aca="false">Adequacy_high!E21</f>
        <v>0.982509300099559</v>
      </c>
      <c r="F22" s="3" t="n">
        <f aca="false">Adequacy_high!G21</f>
        <v>0.98594988934847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0.673943192913528</v>
      </c>
      <c r="J22" s="3" t="n">
        <f aca="false">Adequacy_high!M21</f>
        <v>0.285064754951426</v>
      </c>
      <c r="K22" s="3" t="n">
        <f aca="false">Adequacy_high!O21</f>
        <v>0.0235013522346056</v>
      </c>
      <c r="L22" s="0" t="n">
        <f aca="false">F22-E22</f>
        <v>0.003440589248911</v>
      </c>
      <c r="N22" s="3" t="n">
        <f aca="false">Adequacy_high!F21</f>
        <v>0.988402348709102</v>
      </c>
      <c r="O22" s="3" t="n">
        <f aca="false">Adequacy_high!H21</f>
        <v>0.991772004276642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0.76519013993009</v>
      </c>
      <c r="S22" s="3" t="n">
        <f aca="false">Adequacy_high!N21</f>
        <v>0.194855506802396</v>
      </c>
      <c r="T22" s="3" t="n">
        <f aca="false">Adequacy_high!P21</f>
        <v>0.0283567019766162</v>
      </c>
      <c r="U22" s="0" t="n">
        <f aca="false">O22-N22</f>
        <v>0.00336965556753921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0.682574415965896</v>
      </c>
      <c r="C23" s="3" t="n">
        <f aca="false">Adequacy_high!C22</f>
        <v>0.29069946235989</v>
      </c>
      <c r="D23" s="3" t="n">
        <f aca="false">Adequacy_high!D22</f>
        <v>0.0267261216742134</v>
      </c>
      <c r="E23" s="3" t="n">
        <f aca="false">Adequacy_high!E22</f>
        <v>0.975364044563218</v>
      </c>
      <c r="F23" s="3" t="n">
        <f aca="false">Adequacy_high!G22</f>
        <v>0.980861140093321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0.665758543071873</v>
      </c>
      <c r="J23" s="3" t="n">
        <f aca="false">Adequacy_high!M22</f>
        <v>0.283537803359695</v>
      </c>
      <c r="K23" s="3" t="n">
        <f aca="false">Adequacy_high!O22</f>
        <v>0.0260676981316495</v>
      </c>
      <c r="L23" s="0" t="n">
        <f aca="false">F23-E23</f>
        <v>0.00549709553010302</v>
      </c>
      <c r="N23" s="3" t="n">
        <f aca="false">Adequacy_high!F22</f>
        <v>0.986721273610651</v>
      </c>
      <c r="O23" s="3" t="n">
        <f aca="false">Adequacy_high!H22</f>
        <v>0.990803079293011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0.756374645861666</v>
      </c>
      <c r="S23" s="3" t="n">
        <f aca="false">Adequacy_high!N22</f>
        <v>0.198922802285063</v>
      </c>
      <c r="T23" s="3" t="n">
        <f aca="false">Adequacy_high!P22</f>
        <v>0.0314238254639216</v>
      </c>
      <c r="U23" s="0" t="n">
        <f aca="false">O23-N23</f>
        <v>0.00408180568236005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0.682003482497833</v>
      </c>
      <c r="C24" s="3" t="n">
        <f aca="false">Adequacy_high!C23</f>
        <v>0.289687343864099</v>
      </c>
      <c r="D24" s="3" t="n">
        <f aca="false">Adequacy_high!D23</f>
        <v>0.0283091736380679</v>
      </c>
      <c r="E24" s="3" t="n">
        <f aca="false">Adequacy_high!E23</f>
        <v>0.966541182018436</v>
      </c>
      <c r="F24" s="3" t="n">
        <f aca="false">Adequacy_high!G23</f>
        <v>0.974729113358478</v>
      </c>
      <c r="G24" s="3" t="n">
        <f aca="false">Adequacy_high!K23</f>
        <v>0.101837073580713</v>
      </c>
      <c r="H24" s="0" t="n">
        <f aca="false">H20+1</f>
        <v>2020</v>
      </c>
      <c r="I24" s="3" t="n">
        <f aca="false">Adequacy_high!I23</f>
        <v>0.659184452114145</v>
      </c>
      <c r="J24" s="3" t="n">
        <f aca="false">Adequacy_high!M23</f>
        <v>0.279994747754188</v>
      </c>
      <c r="K24" s="3" t="n">
        <f aca="false">Adequacy_high!O23</f>
        <v>0.0273619821501033</v>
      </c>
      <c r="L24" s="0" t="n">
        <f aca="false">F24-E24</f>
        <v>0.00818793134004225</v>
      </c>
      <c r="N24" s="3" t="n">
        <f aca="false">Adequacy_high!F23</f>
        <v>0.985590308341321</v>
      </c>
      <c r="O24" s="3" t="n">
        <f aca="false">Adequacy_high!H23</f>
        <v>0.989698048497415</v>
      </c>
      <c r="P24" s="3" t="n">
        <f aca="false">Adequacy_high!L23</f>
        <v>0.105799613692343</v>
      </c>
      <c r="Q24" s="0" t="n">
        <f aca="false">Q20+1</f>
        <v>2020</v>
      </c>
      <c r="R24" s="4" t="n">
        <f aca="false">Adequacy_high!J23</f>
        <v>0.750290693251787</v>
      </c>
      <c r="S24" s="3" t="n">
        <f aca="false">Adequacy_high!N23</f>
        <v>0.202367213340748</v>
      </c>
      <c r="T24" s="3" t="n">
        <f aca="false">Adequacy_high!P23</f>
        <v>0.0329324017487858</v>
      </c>
      <c r="U24" s="0" t="n">
        <f aca="false">O24-N24</f>
        <v>0.00410774015609428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0.678969449389649</v>
      </c>
      <c r="C25" s="3" t="n">
        <f aca="false">Adequacy_high!C24</f>
        <v>0.28934735525336</v>
      </c>
      <c r="D25" s="3" t="n">
        <f aca="false">Adequacy_high!D24</f>
        <v>0.0316831953569905</v>
      </c>
      <c r="E25" s="3" t="n">
        <f aca="false">Adequacy_high!E24</f>
        <v>0.960125976689531</v>
      </c>
      <c r="F25" s="3" t="n">
        <f aca="false">Adequacy_high!G24</f>
        <v>0.969799682564655</v>
      </c>
      <c r="G25" s="3" t="n">
        <f aca="false">Adequacy_high!K24</f>
        <v>0.107641122221862</v>
      </c>
      <c r="H25" s="0" t="n">
        <f aca="false">H21+1</f>
        <v>2020</v>
      </c>
      <c r="I25" s="3" t="n">
        <f aca="false">Adequacy_high!I24</f>
        <v>0.65189620573759</v>
      </c>
      <c r="J25" s="3" t="n">
        <f aca="false">Adequacy_high!M24</f>
        <v>0.277809912065165</v>
      </c>
      <c r="K25" s="3" t="n">
        <f aca="false">Adequacy_high!O24</f>
        <v>0.0304198588867757</v>
      </c>
      <c r="L25" s="0" t="n">
        <f aca="false">F25-E25</f>
        <v>0.00967370587512462</v>
      </c>
      <c r="N25" s="3" t="n">
        <f aca="false">Adequacy_high!F24</f>
        <v>0.985925298075919</v>
      </c>
      <c r="O25" s="3" t="n">
        <f aca="false">Adequacy_high!H24</f>
        <v>0.989692879840279</v>
      </c>
      <c r="P25" s="3" t="n">
        <f aca="false">Adequacy_high!L24</f>
        <v>0.111268463581643</v>
      </c>
      <c r="Q25" s="0" t="n">
        <f aca="false">Q21+1</f>
        <v>2020</v>
      </c>
      <c r="R25" s="4" t="n">
        <f aca="false">Adequacy_high!J24</f>
        <v>0.743304304847719</v>
      </c>
      <c r="S25" s="3" t="n">
        <f aca="false">Adequacy_high!N24</f>
        <v>0.205976104377437</v>
      </c>
      <c r="T25" s="3" t="n">
        <f aca="false">Adequacy_high!P24</f>
        <v>0.0366448888507637</v>
      </c>
      <c r="U25" s="0" t="n">
        <f aca="false">O25-N25</f>
        <v>0.00376758176435921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0.676195553359286</v>
      </c>
      <c r="C26" s="3" t="n">
        <f aca="false">Adequacy_high!C25</f>
        <v>0.288931471457519</v>
      </c>
      <c r="D26" s="3" t="n">
        <f aca="false">Adequacy_high!D25</f>
        <v>0.0348729751831953</v>
      </c>
      <c r="E26" s="3" t="n">
        <f aca="false">Adequacy_high!E25</f>
        <v>0.953193858677913</v>
      </c>
      <c r="F26" s="3" t="n">
        <f aca="false">Adequacy_high!G25</f>
        <v>0.964431786909691</v>
      </c>
      <c r="G26" s="3" t="n">
        <f aca="false">Adequacy_high!K25</f>
        <v>0.112713867893736</v>
      </c>
      <c r="H26" s="0" t="n">
        <f aca="false">H22+1</f>
        <v>2020</v>
      </c>
      <c r="I26" s="3" t="n">
        <f aca="false">Adequacy_high!I25</f>
        <v>0.644545448727384</v>
      </c>
      <c r="J26" s="3" t="n">
        <f aca="false">Adequacy_high!M25</f>
        <v>0.27540770417208</v>
      </c>
      <c r="K26" s="3" t="n">
        <f aca="false">Adequacy_high!O25</f>
        <v>0.0332407057784491</v>
      </c>
      <c r="L26" s="0" t="n">
        <f aca="false">F26-E26</f>
        <v>0.0112379282317778</v>
      </c>
      <c r="N26" s="3" t="n">
        <f aca="false">Adequacy_high!F25</f>
        <v>0.985891199632694</v>
      </c>
      <c r="O26" s="3" t="n">
        <f aca="false">Adequacy_high!H25</f>
        <v>0.990125255300417</v>
      </c>
      <c r="P26" s="3" t="n">
        <f aca="false">Adequacy_high!L25</f>
        <v>0.116402526708647</v>
      </c>
      <c r="Q26" s="0" t="n">
        <f aca="false">Q22+1</f>
        <v>2020</v>
      </c>
      <c r="R26" s="4" t="n">
        <f aca="false">Adequacy_high!J25</f>
        <v>0.733132016434008</v>
      </c>
      <c r="S26" s="3" t="n">
        <f aca="false">Adequacy_high!N25</f>
        <v>0.212800763662515</v>
      </c>
      <c r="T26" s="3" t="n">
        <f aca="false">Adequacy_high!P25</f>
        <v>0.039958419536171</v>
      </c>
      <c r="U26" s="0" t="n">
        <f aca="false">O26-N26</f>
        <v>0.00423405566772317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0.673672328965182</v>
      </c>
      <c r="C27" s="3" t="n">
        <f aca="false">Adequacy_high!C26</f>
        <v>0.288468210284438</v>
      </c>
      <c r="D27" s="3" t="n">
        <f aca="false">Adequacy_high!D26</f>
        <v>0.0378594607503796</v>
      </c>
      <c r="E27" s="3" t="n">
        <f aca="false">Adequacy_high!E26</f>
        <v>0.943534757952454</v>
      </c>
      <c r="F27" s="3" t="n">
        <f aca="false">Adequacy_high!G26</f>
        <v>0.955821361978646</v>
      </c>
      <c r="G27" s="3" t="n">
        <f aca="false">Adequacy_high!K26</f>
        <v>0.114687489532572</v>
      </c>
      <c r="H27" s="0" t="n">
        <f aca="false">H23+1</f>
        <v>2021</v>
      </c>
      <c r="I27" s="3" t="n">
        <f aca="false">Adequacy_high!I26</f>
        <v>0.635633257849429</v>
      </c>
      <c r="J27" s="3" t="n">
        <f aca="false">Adequacy_high!M26</f>
        <v>0.272179782967705</v>
      </c>
      <c r="K27" s="3" t="n">
        <f aca="false">Adequacy_high!O26</f>
        <v>0.0357217171353199</v>
      </c>
      <c r="L27" s="0" t="n">
        <f aca="false">F27-E27</f>
        <v>0.0122866040261919</v>
      </c>
      <c r="N27" s="3" t="n">
        <f aca="false">Adequacy_high!F26</f>
        <v>0.984488880013293</v>
      </c>
      <c r="O27" s="3" t="n">
        <f aca="false">Adequacy_high!H26</f>
        <v>0.989239627367256</v>
      </c>
      <c r="P27" s="3" t="n">
        <f aca="false">Adequacy_high!L26</f>
        <v>0.118144885293934</v>
      </c>
      <c r="Q27" s="0" t="n">
        <f aca="false">Q23+1</f>
        <v>2021</v>
      </c>
      <c r="R27" s="4" t="n">
        <f aca="false">Adequacy_high!J26</f>
        <v>0.724767638087079</v>
      </c>
      <c r="S27" s="3" t="n">
        <f aca="false">Adequacy_high!N26</f>
        <v>0.216801706146977</v>
      </c>
      <c r="T27" s="3" t="n">
        <f aca="false">Adequacy_high!P26</f>
        <v>0.0429195357792375</v>
      </c>
      <c r="U27" s="0" t="n">
        <f aca="false">O27-N27</f>
        <v>0.00475074735396308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0.672623899769612</v>
      </c>
      <c r="C28" s="3" t="n">
        <f aca="false">Adequacy_high!C27</f>
        <v>0.287741628863166</v>
      </c>
      <c r="D28" s="3" t="n">
        <f aca="false">Adequacy_high!D27</f>
        <v>0.0396344713672222</v>
      </c>
      <c r="E28" s="3" t="n">
        <f aca="false">Adequacy_high!E27</f>
        <v>0.934299959397954</v>
      </c>
      <c r="F28" s="3" t="n">
        <f aca="false">Adequacy_high!G27</f>
        <v>0.949068509996163</v>
      </c>
      <c r="G28" s="3" t="n">
        <f aca="false">Adequacy_high!K27</f>
        <v>0.121796759642479</v>
      </c>
      <c r="H28" s="0" t="n">
        <f aca="false">H24+1</f>
        <v>2021</v>
      </c>
      <c r="I28" s="3" t="n">
        <f aca="false">Adequacy_high!I27</f>
        <v>0.628432482244842</v>
      </c>
      <c r="J28" s="3" t="n">
        <f aca="false">Adequacy_high!M27</f>
        <v>0.268836992163957</v>
      </c>
      <c r="K28" s="3" t="n">
        <f aca="false">Adequacy_high!O27</f>
        <v>0.0370304849891551</v>
      </c>
      <c r="L28" s="0" t="n">
        <f aca="false">F28-E28</f>
        <v>0.0147685505982084</v>
      </c>
      <c r="N28" s="3" t="n">
        <f aca="false">Adequacy_high!F27</f>
        <v>0.983637664545155</v>
      </c>
      <c r="O28" s="3" t="n">
        <f aca="false">Adequacy_high!H27</f>
        <v>0.988935654380669</v>
      </c>
      <c r="P28" s="3" t="n">
        <f aca="false">Adequacy_high!L27</f>
        <v>0.124248313791168</v>
      </c>
      <c r="Q28" s="0" t="n">
        <f aca="false">Q24+1</f>
        <v>2021</v>
      </c>
      <c r="R28" s="4" t="n">
        <f aca="false">Adequacy_high!J27</f>
        <v>0.718742134225087</v>
      </c>
      <c r="S28" s="3" t="n">
        <f aca="false">Adequacy_high!N27</f>
        <v>0.220372425587103</v>
      </c>
      <c r="T28" s="3" t="n">
        <f aca="false">Adequacy_high!P27</f>
        <v>0.0445231047329644</v>
      </c>
      <c r="U28" s="0" t="n">
        <f aca="false">O28-N28</f>
        <v>0.00529798983551444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0.669449631540644</v>
      </c>
      <c r="C29" s="3" t="n">
        <f aca="false">Adequacy_high!C28</f>
        <v>0.287727590654947</v>
      </c>
      <c r="D29" s="3" t="n">
        <f aca="false">Adequacy_high!D28</f>
        <v>0.0428227778044093</v>
      </c>
      <c r="E29" s="3" t="n">
        <f aca="false">Adequacy_high!E28</f>
        <v>0.928823344139869</v>
      </c>
      <c r="F29" s="3" t="n">
        <f aca="false">Adequacy_high!G28</f>
        <v>0.944414353676014</v>
      </c>
      <c r="G29" s="3" t="n">
        <f aca="false">Adequacy_high!K28</f>
        <v>0.126089623828853</v>
      </c>
      <c r="H29" s="0" t="n">
        <f aca="false">H25+1</f>
        <v>2021</v>
      </c>
      <c r="I29" s="3" t="n">
        <f aca="false">Adequacy_high!I28</f>
        <v>0.621800445500784</v>
      </c>
      <c r="J29" s="3" t="n">
        <f aca="false">Adequacy_high!M28</f>
        <v>0.267248102953435</v>
      </c>
      <c r="K29" s="3" t="n">
        <f aca="false">Adequacy_high!O28</f>
        <v>0.03977479568565</v>
      </c>
      <c r="L29" s="0" t="n">
        <f aca="false">F29-E29</f>
        <v>0.0155910095361455</v>
      </c>
      <c r="N29" s="3" t="n">
        <f aca="false">Adequacy_high!F28</f>
        <v>0.984223964677732</v>
      </c>
      <c r="O29" s="3" t="n">
        <f aca="false">Adequacy_high!H28</f>
        <v>0.989197694592129</v>
      </c>
      <c r="P29" s="3" t="n">
        <f aca="false">Adequacy_high!L28</f>
        <v>0.126732073094769</v>
      </c>
      <c r="Q29" s="0" t="n">
        <f aca="false">Q25+1</f>
        <v>2021</v>
      </c>
      <c r="R29" s="4" t="n">
        <f aca="false">Adequacy_high!J28</f>
        <v>0.711941359782069</v>
      </c>
      <c r="S29" s="3" t="n">
        <f aca="false">Adequacy_high!N28</f>
        <v>0.224486644253823</v>
      </c>
      <c r="T29" s="3" t="n">
        <f aca="false">Adequacy_high!P28</f>
        <v>0.0477959606418395</v>
      </c>
      <c r="U29" s="0" t="n">
        <f aca="false">O29-N29</f>
        <v>0.00497372991439671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0.667488830277225</v>
      </c>
      <c r="C30" s="3" t="n">
        <f aca="false">Adequacy_high!C29</f>
        <v>0.285854612340583</v>
      </c>
      <c r="D30" s="3" t="n">
        <f aca="false">Adequacy_high!D29</f>
        <v>0.0466565573821918</v>
      </c>
      <c r="E30" s="3" t="n">
        <f aca="false">Adequacy_high!E29</f>
        <v>0.925206402053761</v>
      </c>
      <c r="F30" s="3" t="n">
        <f aca="false">Adequacy_high!G29</f>
        <v>0.940579074076084</v>
      </c>
      <c r="G30" s="3" t="n">
        <f aca="false">Adequacy_high!K29</f>
        <v>0.127289489843124</v>
      </c>
      <c r="H30" s="0" t="n">
        <f aca="false">H26+1</f>
        <v>2021</v>
      </c>
      <c r="I30" s="3" t="n">
        <f aca="false">Adequacy_high!I29</f>
        <v>0.617564939071865</v>
      </c>
      <c r="J30" s="3" t="n">
        <f aca="false">Adequacy_high!M29</f>
        <v>0.264474517394104</v>
      </c>
      <c r="K30" s="3" t="n">
        <f aca="false">Adequacy_high!O29</f>
        <v>0.0431669455877925</v>
      </c>
      <c r="L30" s="0" t="n">
        <f aca="false">F30-E30</f>
        <v>0.0153726720223224</v>
      </c>
      <c r="N30" s="3" t="n">
        <f aca="false">Adequacy_high!F29</f>
        <v>0.984952091447772</v>
      </c>
      <c r="O30" s="3" t="n">
        <f aca="false">Adequacy_high!H29</f>
        <v>0.989457701175127</v>
      </c>
      <c r="P30" s="3" t="n">
        <f aca="false">Adequacy_high!L29</f>
        <v>0.127976418899931</v>
      </c>
      <c r="Q30" s="0" t="n">
        <f aca="false">Q26+1</f>
        <v>2021</v>
      </c>
      <c r="R30" s="4" t="n">
        <f aca="false">Adequacy_high!J29</f>
        <v>0.706398080636242</v>
      </c>
      <c r="S30" s="3" t="n">
        <f aca="false">Adequacy_high!N29</f>
        <v>0.226871394771909</v>
      </c>
      <c r="T30" s="3" t="n">
        <f aca="false">Adequacy_high!P29</f>
        <v>0.0516826160396201</v>
      </c>
      <c r="U30" s="0" t="n">
        <f aca="false">O30-N30</f>
        <v>0.0045056097273547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0.668119790514125</v>
      </c>
      <c r="C31" s="3" t="n">
        <f aca="false">Adequacy_high!C30</f>
        <v>0.284817464805663</v>
      </c>
      <c r="D31" s="3" t="n">
        <f aca="false">Adequacy_high!D30</f>
        <v>0.0470627446802117</v>
      </c>
      <c r="E31" s="3" t="n">
        <f aca="false">Adequacy_high!E30</f>
        <v>0.919068334740245</v>
      </c>
      <c r="F31" s="3" t="n">
        <f aca="false">Adequacy_high!G30</f>
        <v>0.935088047910999</v>
      </c>
      <c r="G31" s="3" t="n">
        <f aca="false">Adequacy_high!K30</f>
        <v>0.131920713442428</v>
      </c>
      <c r="H31" s="0" t="n">
        <f aca="false">H27+1</f>
        <v>2022</v>
      </c>
      <c r="I31" s="3" t="n">
        <f aca="false">Adequacy_high!I30</f>
        <v>0.614047743274819</v>
      </c>
      <c r="J31" s="3" t="n">
        <f aca="false">Adequacy_high!M30</f>
        <v>0.261766713083879</v>
      </c>
      <c r="K31" s="3" t="n">
        <f aca="false">Adequacy_high!O30</f>
        <v>0.0432538783815475</v>
      </c>
      <c r="L31" s="0" t="n">
        <f aca="false">F31-E31</f>
        <v>0.0160197131707542</v>
      </c>
      <c r="N31" s="3" t="n">
        <f aca="false">Adequacy_high!F30</f>
        <v>0.984141457800488</v>
      </c>
      <c r="O31" s="3" t="n">
        <f aca="false">Adequacy_high!H30</f>
        <v>0.988308633128699</v>
      </c>
      <c r="P31" s="3" t="n">
        <f aca="false">Adequacy_high!L30</f>
        <v>0.131926058058504</v>
      </c>
      <c r="Q31" s="0" t="n">
        <f aca="false">Q27+1</f>
        <v>2022</v>
      </c>
      <c r="R31" s="4" t="n">
        <f aca="false">Adequacy_high!J30</f>
        <v>0.700143645020131</v>
      </c>
      <c r="S31" s="3" t="n">
        <f aca="false">Adequacy_high!N30</f>
        <v>0.232326398439311</v>
      </c>
      <c r="T31" s="3" t="n">
        <f aca="false">Adequacy_high!P30</f>
        <v>0.0516714143410461</v>
      </c>
      <c r="U31" s="0" t="n">
        <f aca="false">O31-N31</f>
        <v>0.00416717532821043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0.666804437908349</v>
      </c>
      <c r="C32" s="3" t="n">
        <f aca="false">Adequacy_high!C31</f>
        <v>0.283287520300556</v>
      </c>
      <c r="D32" s="3" t="n">
        <f aca="false">Adequacy_high!D31</f>
        <v>0.0499080417910953</v>
      </c>
      <c r="E32" s="3" t="n">
        <f aca="false">Adequacy_high!E31</f>
        <v>0.913649582967515</v>
      </c>
      <c r="F32" s="3" t="n">
        <f aca="false">Adequacy_high!G31</f>
        <v>0.930231113815947</v>
      </c>
      <c r="G32" s="3" t="n">
        <f aca="false">Adequacy_high!K31</f>
        <v>0.135969800063852</v>
      </c>
      <c r="H32" s="0" t="n">
        <f aca="false">H28+1</f>
        <v>2022</v>
      </c>
      <c r="I32" s="3" t="n">
        <f aca="false">Adequacy_high!I31</f>
        <v>0.609225596615851</v>
      </c>
      <c r="J32" s="3" t="n">
        <f aca="false">Adequacy_high!M31</f>
        <v>0.258825524782505</v>
      </c>
      <c r="K32" s="3" t="n">
        <f aca="false">Adequacy_high!O31</f>
        <v>0.0455984615691596</v>
      </c>
      <c r="L32" s="0" t="n">
        <f aca="false">F32-E32</f>
        <v>0.0165815308484316</v>
      </c>
      <c r="N32" s="3" t="n">
        <f aca="false">Adequacy_high!F31</f>
        <v>0.984124228234209</v>
      </c>
      <c r="O32" s="3" t="n">
        <f aca="false">Adequacy_high!H31</f>
        <v>0.987911434701139</v>
      </c>
      <c r="P32" s="3" t="n">
        <f aca="false">Adequacy_high!L31</f>
        <v>0.135506765570222</v>
      </c>
      <c r="Q32" s="0" t="n">
        <f aca="false">Q28+1</f>
        <v>2022</v>
      </c>
      <c r="R32" s="4" t="n">
        <f aca="false">Adequacy_high!J31</f>
        <v>0.693158250850834</v>
      </c>
      <c r="S32" s="3" t="n">
        <f aca="false">Adequacy_high!N31</f>
        <v>0.236521869129487</v>
      </c>
      <c r="T32" s="3" t="n">
        <f aca="false">Adequacy_high!P31</f>
        <v>0.0544441082538885</v>
      </c>
      <c r="U32" s="0" t="n">
        <f aca="false">O32-N32</f>
        <v>0.00378720646692976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0.664834846488951</v>
      </c>
      <c r="C33" s="3" t="n">
        <f aca="false">Adequacy_high!C32</f>
        <v>0.282266563178119</v>
      </c>
      <c r="D33" s="3" t="n">
        <f aca="false">Adequacy_high!D32</f>
        <v>0.0528985903329307</v>
      </c>
      <c r="E33" s="3" t="n">
        <f aca="false">Adequacy_high!E32</f>
        <v>0.907333915901839</v>
      </c>
      <c r="F33" s="3" t="n">
        <f aca="false">Adequacy_high!G32</f>
        <v>0.926046614738057</v>
      </c>
      <c r="G33" s="3" t="n">
        <f aca="false">Adequacy_high!K32</f>
        <v>0.139353229932383</v>
      </c>
      <c r="H33" s="0" t="n">
        <f aca="false">H29+1</f>
        <v>2022</v>
      </c>
      <c r="I33" s="3" t="n">
        <f aca="false">Adequacy_high!I32</f>
        <v>0.603227204692817</v>
      </c>
      <c r="J33" s="3" t="n">
        <f aca="false">Adequacy_high!M32</f>
        <v>0.256110026096556</v>
      </c>
      <c r="K33" s="3" t="n">
        <f aca="false">Adequacy_high!O32</f>
        <v>0.0479966851124651</v>
      </c>
      <c r="L33" s="0" t="n">
        <f aca="false">F33-E33</f>
        <v>0.0187126988362186</v>
      </c>
      <c r="N33" s="3" t="n">
        <f aca="false">Adequacy_high!F32</f>
        <v>0.983956429838224</v>
      </c>
      <c r="O33" s="3" t="n">
        <f aca="false">Adequacy_high!H32</f>
        <v>0.98827735449125</v>
      </c>
      <c r="P33" s="3" t="n">
        <f aca="false">Adequacy_high!L32</f>
        <v>0.13778383247616</v>
      </c>
      <c r="Q33" s="0" t="n">
        <f aca="false">Q29+1</f>
        <v>2022</v>
      </c>
      <c r="R33" s="4" t="n">
        <f aca="false">Adequacy_high!J32</f>
        <v>0.684323409643241</v>
      </c>
      <c r="S33" s="3" t="n">
        <f aca="false">Adequacy_high!N32</f>
        <v>0.242372633157757</v>
      </c>
      <c r="T33" s="3" t="n">
        <f aca="false">Adequacy_high!P32</f>
        <v>0.057260387037226</v>
      </c>
      <c r="U33" s="0" t="n">
        <f aca="false">O33-N33</f>
        <v>0.0043209246530258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0.662658363635665</v>
      </c>
      <c r="C34" s="3" t="n">
        <f aca="false">Adequacy_high!C33</f>
        <v>0.282124998696821</v>
      </c>
      <c r="D34" s="3" t="n">
        <f aca="false">Adequacy_high!D33</f>
        <v>0.0552166376675133</v>
      </c>
      <c r="E34" s="3" t="n">
        <f aca="false">Adequacy_high!E33</f>
        <v>0.899993925856936</v>
      </c>
      <c r="F34" s="3" t="n">
        <f aca="false">Adequacy_high!G33</f>
        <v>0.92127959971891</v>
      </c>
      <c r="G34" s="3" t="n">
        <f aca="false">Adequacy_high!K33</f>
        <v>0.145039178222765</v>
      </c>
      <c r="H34" s="0" t="n">
        <f aca="false">H30+1</f>
        <v>2022</v>
      </c>
      <c r="I34" s="3" t="n">
        <f aca="false">Adequacy_high!I33</f>
        <v>0.596388502190395</v>
      </c>
      <c r="J34" s="3" t="n">
        <f aca="false">Adequacy_high!M33</f>
        <v>0.253910785159535</v>
      </c>
      <c r="K34" s="3" t="n">
        <f aca="false">Adequacy_high!O33</f>
        <v>0.0496946385070053</v>
      </c>
      <c r="L34" s="0" t="n">
        <f aca="false">F34-E34</f>
        <v>0.0212856738619748</v>
      </c>
      <c r="N34" s="3" t="n">
        <f aca="false">Adequacy_high!F33</f>
        <v>0.983570437956097</v>
      </c>
      <c r="O34" s="3" t="n">
        <f aca="false">Adequacy_high!H33</f>
        <v>0.988946546615032</v>
      </c>
      <c r="P34" s="3" t="n">
        <f aca="false">Adequacy_high!L33</f>
        <v>0.144040213398569</v>
      </c>
      <c r="Q34" s="0" t="n">
        <f aca="false">Q30+1</f>
        <v>2022</v>
      </c>
      <c r="R34" s="4" t="n">
        <f aca="false">Adequacy_high!J33</f>
        <v>0.676471582271097</v>
      </c>
      <c r="S34" s="3" t="n">
        <f aca="false">Adequacy_high!N33</f>
        <v>0.247950492660567</v>
      </c>
      <c r="T34" s="3" t="n">
        <f aca="false">Adequacy_high!P33</f>
        <v>0.0591483630244336</v>
      </c>
      <c r="U34" s="0" t="n">
        <f aca="false">O34-N34</f>
        <v>0.00537610865893512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0.661801380318303</v>
      </c>
      <c r="C35" s="3" t="n">
        <f aca="false">Adequacy_high!C34</f>
        <v>0.281845435605873</v>
      </c>
      <c r="D35" s="3" t="n">
        <f aca="false">Adequacy_high!D34</f>
        <v>0.056353184075824</v>
      </c>
      <c r="E35" s="3" t="n">
        <f aca="false">Adequacy_high!E34</f>
        <v>0.893404703635933</v>
      </c>
      <c r="F35" s="3" t="n">
        <f aca="false">Adequacy_high!G34</f>
        <v>0.915520041925464</v>
      </c>
      <c r="G35" s="3" t="n">
        <f aca="false">Adequacy_high!K34</f>
        <v>0.149137745405062</v>
      </c>
      <c r="H35" s="0" t="n">
        <f aca="false">H31+1</f>
        <v>2023</v>
      </c>
      <c r="I35" s="3" t="n">
        <f aca="false">Adequacy_high!I34</f>
        <v>0.591256466049125</v>
      </c>
      <c r="J35" s="3" t="n">
        <f aca="false">Adequacy_high!M34</f>
        <v>0.251802037868605</v>
      </c>
      <c r="K35" s="3" t="n">
        <f aca="false">Adequacy_high!O34</f>
        <v>0.0503461997182027</v>
      </c>
      <c r="L35" s="0" t="n">
        <f aca="false">F35-E35</f>
        <v>0.0221153382895316</v>
      </c>
      <c r="N35" s="3" t="n">
        <f aca="false">Adequacy_high!F34</f>
        <v>0.983118995223172</v>
      </c>
      <c r="O35" s="3" t="n">
        <f aca="false">Adequacy_high!H34</f>
        <v>0.988075001656087</v>
      </c>
      <c r="P35" s="3" t="n">
        <f aca="false">Adequacy_high!L34</f>
        <v>0.146976830239489</v>
      </c>
      <c r="Q35" s="0" t="n">
        <f aca="false">Q31+1</f>
        <v>2023</v>
      </c>
      <c r="R35" s="4" t="n">
        <f aca="false">Adequacy_high!J34</f>
        <v>0.670785242347635</v>
      </c>
      <c r="S35" s="3" t="n">
        <f aca="false">Adequacy_high!N34</f>
        <v>0.252563725814919</v>
      </c>
      <c r="T35" s="3" t="n">
        <f aca="false">Adequacy_high!P34</f>
        <v>0.0597700270606181</v>
      </c>
      <c r="U35" s="0" t="n">
        <f aca="false">O35-N35</f>
        <v>0.00495600643291549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0.660930552749283</v>
      </c>
      <c r="C36" s="3" t="n">
        <f aca="false">Adequacy_high!C35</f>
        <v>0.282100266200292</v>
      </c>
      <c r="D36" s="3" t="n">
        <f aca="false">Adequacy_high!D35</f>
        <v>0.0569691810504257</v>
      </c>
      <c r="E36" s="3" t="n">
        <f aca="false">Adequacy_high!E35</f>
        <v>0.88588207331709</v>
      </c>
      <c r="F36" s="3" t="n">
        <f aca="false">Adequacy_high!G35</f>
        <v>0.909303870083657</v>
      </c>
      <c r="G36" s="3" t="n">
        <f aca="false">Adequacy_high!K35</f>
        <v>0.151032980855474</v>
      </c>
      <c r="H36" s="0" t="n">
        <f aca="false">H32+1</f>
        <v>2023</v>
      </c>
      <c r="I36" s="3" t="n">
        <f aca="false">Adequacy_high!I35</f>
        <v>0.585506528388145</v>
      </c>
      <c r="J36" s="3" t="n">
        <f aca="false">Adequacy_high!M35</f>
        <v>0.249907568704817</v>
      </c>
      <c r="K36" s="3" t="n">
        <f aca="false">Adequacy_high!O35</f>
        <v>0.0504679762241278</v>
      </c>
      <c r="L36" s="0" t="n">
        <f aca="false">F36-E36</f>
        <v>0.0234217967665673</v>
      </c>
      <c r="N36" s="3" t="n">
        <f aca="false">Adequacy_high!F35</f>
        <v>0.982409874814686</v>
      </c>
      <c r="O36" s="3" t="n">
        <f aca="false">Adequacy_high!H35</f>
        <v>0.98721967694507</v>
      </c>
      <c r="P36" s="3" t="n">
        <f aca="false">Adequacy_high!L35</f>
        <v>0.14824569041205</v>
      </c>
      <c r="Q36" s="0" t="n">
        <f aca="false">Q32+1</f>
        <v>2023</v>
      </c>
      <c r="R36" s="4" t="n">
        <f aca="false">Adequacy_high!J35</f>
        <v>0.664600386310075</v>
      </c>
      <c r="S36" s="3" t="n">
        <f aca="false">Adequacy_high!N35</f>
        <v>0.257708074101879</v>
      </c>
      <c r="T36" s="3" t="n">
        <f aca="false">Adequacy_high!P35</f>
        <v>0.0601014144027322</v>
      </c>
      <c r="U36" s="0" t="n">
        <f aca="false">O36-N36</f>
        <v>0.00480980213038407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0.659033532041522</v>
      </c>
      <c r="C37" s="3" t="n">
        <f aca="false">Adequacy_high!C36</f>
        <v>0.280738304832561</v>
      </c>
      <c r="D37" s="3" t="n">
        <f aca="false">Adequacy_high!D36</f>
        <v>0.0602281631259163</v>
      </c>
      <c r="E37" s="3" t="n">
        <f aca="false">Adequacy_high!E36</f>
        <v>0.879158546910418</v>
      </c>
      <c r="F37" s="3" t="n">
        <f aca="false">Adequacy_high!G36</f>
        <v>0.904164433556145</v>
      </c>
      <c r="G37" s="3" t="n">
        <f aca="false">Adequacy_high!K36</f>
        <v>0.153545148685592</v>
      </c>
      <c r="H37" s="0" t="n">
        <f aca="false">H33+1</f>
        <v>2023</v>
      </c>
      <c r="I37" s="3" t="n">
        <f aca="false">Adequacy_high!I36</f>
        <v>0.579394962394865</v>
      </c>
      <c r="J37" s="3" t="n">
        <f aca="false">Adequacy_high!M36</f>
        <v>0.246813480138689</v>
      </c>
      <c r="K37" s="3" t="n">
        <f aca="false">Adequacy_high!O36</f>
        <v>0.0529501043768642</v>
      </c>
      <c r="L37" s="0" t="n">
        <f aca="false">F37-E37</f>
        <v>0.0250058866457271</v>
      </c>
      <c r="N37" s="3" t="n">
        <f aca="false">Adequacy_high!F36</f>
        <v>0.981653575867369</v>
      </c>
      <c r="O37" s="3" t="n">
        <f aca="false">Adequacy_high!H36</f>
        <v>0.986062671357038</v>
      </c>
      <c r="P37" s="3" t="n">
        <f aca="false">Adequacy_high!L36</f>
        <v>0.1498021032538</v>
      </c>
      <c r="Q37" s="0" t="n">
        <f aca="false">Q33+1</f>
        <v>2023</v>
      </c>
      <c r="R37" s="4" t="n">
        <f aca="false">Adequacy_high!J36</f>
        <v>0.658150600755911</v>
      </c>
      <c r="S37" s="3" t="n">
        <f aca="false">Adequacy_high!N36</f>
        <v>0.260533643605161</v>
      </c>
      <c r="T37" s="3" t="n">
        <f aca="false">Adequacy_high!P36</f>
        <v>0.0629693315062971</v>
      </c>
      <c r="U37" s="0" t="n">
        <f aca="false">O37-N37</f>
        <v>0.00440909548966839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0.655778883995326</v>
      </c>
      <c r="C38" s="3" t="n">
        <f aca="false">Adequacy_high!C37</f>
        <v>0.28089122697577</v>
      </c>
      <c r="D38" s="3" t="n">
        <f aca="false">Adequacy_high!D37</f>
        <v>0.0633298890289035</v>
      </c>
      <c r="E38" s="3" t="n">
        <f aca="false">Adequacy_high!E37</f>
        <v>0.870697454888719</v>
      </c>
      <c r="F38" s="3" t="n">
        <f aca="false">Adequacy_high!G37</f>
        <v>0.898087354318702</v>
      </c>
      <c r="G38" s="3" t="n">
        <f aca="false">Adequacy_high!K37</f>
        <v>0.15618777910903</v>
      </c>
      <c r="H38" s="0" t="n">
        <f aca="false">H34+1</f>
        <v>2023</v>
      </c>
      <c r="I38" s="3" t="n">
        <f aca="false">Adequacy_high!I37</f>
        <v>0.570985005264495</v>
      </c>
      <c r="J38" s="3" t="n">
        <f aca="false">Adequacy_high!M37</f>
        <v>0.244571276428373</v>
      </c>
      <c r="K38" s="3" t="n">
        <f aca="false">Adequacy_high!O37</f>
        <v>0.0551411731958513</v>
      </c>
      <c r="L38" s="0" t="n">
        <f aca="false">F38-E38</f>
        <v>0.0273898994299823</v>
      </c>
      <c r="N38" s="3" t="n">
        <f aca="false">Adequacy_high!F37</f>
        <v>0.981675160442794</v>
      </c>
      <c r="O38" s="3" t="n">
        <f aca="false">Adequacy_high!H37</f>
        <v>0.985510176690129</v>
      </c>
      <c r="P38" s="3" t="n">
        <f aca="false">Adequacy_high!L37</f>
        <v>0.15045533437367</v>
      </c>
      <c r="Q38" s="0" t="n">
        <f aca="false">Q34+1</f>
        <v>2023</v>
      </c>
      <c r="R38" s="4" t="n">
        <f aca="false">Adequacy_high!J37</f>
        <v>0.649990754485803</v>
      </c>
      <c r="S38" s="3" t="n">
        <f aca="false">Adequacy_high!N37</f>
        <v>0.266069193313045</v>
      </c>
      <c r="T38" s="3" t="n">
        <f aca="false">Adequacy_high!P37</f>
        <v>0.0656152126439463</v>
      </c>
      <c r="U38" s="0" t="n">
        <f aca="false">O38-N38</f>
        <v>0.00383501624733507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0.654828291827331</v>
      </c>
      <c r="C39" s="3" t="n">
        <f aca="false">Adequacy_high!C38</f>
        <v>0.279847710789704</v>
      </c>
      <c r="D39" s="3" t="n">
        <f aca="false">Adequacy_high!D38</f>
        <v>0.0653239973829642</v>
      </c>
      <c r="E39" s="3" t="n">
        <f aca="false">Adequacy_high!E38</f>
        <v>0.86457561573497</v>
      </c>
      <c r="F39" s="3" t="n">
        <f aca="false">Adequacy_high!G38</f>
        <v>0.893060865102759</v>
      </c>
      <c r="G39" s="3" t="n">
        <f aca="false">Adequacy_high!K38</f>
        <v>0.159156194803375</v>
      </c>
      <c r="H39" s="0" t="n">
        <f aca="false">H35+1</f>
        <v>2024</v>
      </c>
      <c r="I39" s="3" t="n">
        <f aca="false">Adequacy_high!I38</f>
        <v>0.566148573607294</v>
      </c>
      <c r="J39" s="3" t="n">
        <f aca="false">Adequacy_high!M38</f>
        <v>0.241949506868031</v>
      </c>
      <c r="K39" s="3" t="n">
        <f aca="false">Adequacy_high!O38</f>
        <v>0.0564775352596459</v>
      </c>
      <c r="L39" s="0" t="n">
        <f aca="false">F39-E39</f>
        <v>0.0284852493677888</v>
      </c>
      <c r="N39" s="3" t="n">
        <f aca="false">Adequacy_high!F38</f>
        <v>0.980958917205177</v>
      </c>
      <c r="O39" s="3" t="n">
        <f aca="false">Adequacy_high!H38</f>
        <v>0.984964892780654</v>
      </c>
      <c r="P39" s="3" t="n">
        <f aca="false">Adequacy_high!L38</f>
        <v>0.153715829139634</v>
      </c>
      <c r="Q39" s="0" t="n">
        <f aca="false">Q35+1</f>
        <v>2024</v>
      </c>
      <c r="R39" s="4" t="n">
        <f aca="false">Adequacy_high!J38</f>
        <v>0.642724508563137</v>
      </c>
      <c r="S39" s="3" t="n">
        <f aca="false">Adequacy_high!N38</f>
        <v>0.271277714442258</v>
      </c>
      <c r="T39" s="3" t="n">
        <f aca="false">Adequacy_high!P38</f>
        <v>0.0669566941997823</v>
      </c>
      <c r="U39" s="0" t="n">
        <f aca="false">O39-N39</f>
        <v>0.00400597557547722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0.654503885813482</v>
      </c>
      <c r="C40" s="3" t="n">
        <f aca="false">Adequacy_high!C39</f>
        <v>0.278362207144285</v>
      </c>
      <c r="D40" s="3" t="n">
        <f aca="false">Adequacy_high!D39</f>
        <v>0.0671339070422331</v>
      </c>
      <c r="E40" s="3" t="n">
        <f aca="false">Adequacy_high!E39</f>
        <v>0.858657197362191</v>
      </c>
      <c r="F40" s="3" t="n">
        <f aca="false">Adequacy_high!G39</f>
        <v>0.887247010545644</v>
      </c>
      <c r="G40" s="3" t="n">
        <f aca="false">Adequacy_high!K39</f>
        <v>0.161106533738819</v>
      </c>
      <c r="H40" s="0" t="n">
        <f aca="false">H36+1</f>
        <v>2024</v>
      </c>
      <c r="I40" s="3" t="n">
        <f aca="false">Adequacy_high!I39</f>
        <v>0.561994472255268</v>
      </c>
      <c r="J40" s="3" t="n">
        <f aca="false">Adequacy_high!M39</f>
        <v>0.239017712638065</v>
      </c>
      <c r="K40" s="3" t="n">
        <f aca="false">Adequacy_high!O39</f>
        <v>0.0576450124688577</v>
      </c>
      <c r="L40" s="0" t="n">
        <f aca="false">F40-E40</f>
        <v>0.0285898131834537</v>
      </c>
      <c r="N40" s="3" t="n">
        <f aca="false">Adequacy_high!F39</f>
        <v>0.980939344464603</v>
      </c>
      <c r="O40" s="3" t="n">
        <f aca="false">Adequacy_high!H39</f>
        <v>0.984821434903919</v>
      </c>
      <c r="P40" s="3" t="n">
        <f aca="false">Adequacy_high!L39</f>
        <v>0.156001367412739</v>
      </c>
      <c r="Q40" s="0" t="n">
        <f aca="false">Q36+1</f>
        <v>2024</v>
      </c>
      <c r="R40" s="4" t="n">
        <f aca="false">Adequacy_high!J39</f>
        <v>0.637239017789132</v>
      </c>
      <c r="S40" s="3" t="n">
        <f aca="false">Adequacy_high!N39</f>
        <v>0.275282879964141</v>
      </c>
      <c r="T40" s="3" t="n">
        <f aca="false">Adequacy_high!P39</f>
        <v>0.0684174467113298</v>
      </c>
      <c r="U40" s="0" t="n">
        <f aca="false">O40-N40</f>
        <v>0.00388209043931675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0.6546340513434</v>
      </c>
      <c r="C41" s="3" t="n">
        <f aca="false">Adequacy_high!C40</f>
        <v>0.276867927415372</v>
      </c>
      <c r="D41" s="3" t="n">
        <f aca="false">Adequacy_high!D40</f>
        <v>0.0684980212412277</v>
      </c>
      <c r="E41" s="3" t="n">
        <f aca="false">Adequacy_high!E40</f>
        <v>0.854685053459056</v>
      </c>
      <c r="F41" s="3" t="n">
        <f aca="false">Adequacy_high!G40</f>
        <v>0.885320724613042</v>
      </c>
      <c r="G41" s="3" t="n">
        <f aca="false">Adequacy_high!K40</f>
        <v>0.163323033464073</v>
      </c>
      <c r="H41" s="0" t="n">
        <f aca="false">H37+1</f>
        <v>2024</v>
      </c>
      <c r="I41" s="3" t="n">
        <f aca="false">Adequacy_high!I40</f>
        <v>0.559505939168552</v>
      </c>
      <c r="J41" s="3" t="n">
        <f aca="false">Adequacy_high!M40</f>
        <v>0.236634879344106</v>
      </c>
      <c r="K41" s="3" t="n">
        <f aca="false">Adequacy_high!O40</f>
        <v>0.0585442349463983</v>
      </c>
      <c r="L41" s="0" t="n">
        <f aca="false">F41-E41</f>
        <v>0.0306356711539855</v>
      </c>
      <c r="N41" s="3" t="n">
        <f aca="false">Adequacy_high!F40</f>
        <v>0.979163898249611</v>
      </c>
      <c r="O41" s="3" t="n">
        <f aca="false">Adequacy_high!H40</f>
        <v>0.984581520693244</v>
      </c>
      <c r="P41" s="3" t="n">
        <f aca="false">Adequacy_high!L40</f>
        <v>0.157772099693917</v>
      </c>
      <c r="Q41" s="0" t="n">
        <f aca="false">Q37+1</f>
        <v>2024</v>
      </c>
      <c r="R41" s="4" t="n">
        <f aca="false">Adequacy_high!J40</f>
        <v>0.630408807991021</v>
      </c>
      <c r="S41" s="3" t="n">
        <f aca="false">Adequacy_high!N40</f>
        <v>0.27958488493452</v>
      </c>
      <c r="T41" s="3" t="n">
        <f aca="false">Adequacy_high!P40</f>
        <v>0.0691702053240699</v>
      </c>
      <c r="U41" s="0" t="n">
        <f aca="false">O41-N41</f>
        <v>0.0054176224436332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0.650710730908933</v>
      </c>
      <c r="C42" s="3" t="n">
        <f aca="false">Adequacy_high!C41</f>
        <v>0.275086973285229</v>
      </c>
      <c r="D42" s="3" t="n">
        <f aca="false">Adequacy_high!D41</f>
        <v>0.0742022958058376</v>
      </c>
      <c r="E42" s="3" t="n">
        <f aca="false">Adequacy_high!E41</f>
        <v>0.85069786434417</v>
      </c>
      <c r="F42" s="3" t="n">
        <f aca="false">Adequacy_high!G41</f>
        <v>0.882061114881534</v>
      </c>
      <c r="G42" s="3" t="n">
        <f aca="false">Adequacy_high!K41</f>
        <v>0.166022097619718</v>
      </c>
      <c r="H42" s="0" t="n">
        <f aca="false">H38+1</f>
        <v>2024</v>
      </c>
      <c r="I42" s="3" t="n">
        <f aca="false">Adequacy_high!I41</f>
        <v>0.553558229090064</v>
      </c>
      <c r="J42" s="3" t="n">
        <f aca="false">Adequacy_high!M41</f>
        <v>0.234015900682646</v>
      </c>
      <c r="K42" s="3" t="n">
        <f aca="false">Adequacy_high!O41</f>
        <v>0.0631237345714604</v>
      </c>
      <c r="L42" s="0" t="n">
        <f aca="false">F42-E42</f>
        <v>0.0313632505373641</v>
      </c>
      <c r="N42" s="3" t="n">
        <f aca="false">Adequacy_high!F41</f>
        <v>0.977761421204987</v>
      </c>
      <c r="O42" s="3" t="n">
        <f aca="false">Adequacy_high!H41</f>
        <v>0.982832486201236</v>
      </c>
      <c r="P42" s="3" t="n">
        <f aca="false">Adequacy_high!L41</f>
        <v>0.159885281848849</v>
      </c>
      <c r="Q42" s="0" t="n">
        <f aca="false">Q38+1</f>
        <v>2024</v>
      </c>
      <c r="R42" s="4" t="n">
        <f aca="false">Adequacy_high!J41</f>
        <v>0.626652507930782</v>
      </c>
      <c r="S42" s="3" t="n">
        <f aca="false">Adequacy_high!N41</f>
        <v>0.276520055990857</v>
      </c>
      <c r="T42" s="3" t="n">
        <f aca="false">Adequacy_high!P41</f>
        <v>0.0745888572833489</v>
      </c>
      <c r="U42" s="0" t="n">
        <f aca="false">O42-N42</f>
        <v>0.00507106499624876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0.646486657516226</v>
      </c>
      <c r="C43" s="3" t="n">
        <f aca="false">Adequacy_high!C42</f>
        <v>0.273712505866792</v>
      </c>
      <c r="D43" s="3" t="n">
        <f aca="false">Adequacy_high!D42</f>
        <v>0.079800836616982</v>
      </c>
      <c r="E43" s="3" t="n">
        <f aca="false">Adequacy_high!E42</f>
        <v>0.848086605309021</v>
      </c>
      <c r="F43" s="3" t="n">
        <f aca="false">Adequacy_high!G42</f>
        <v>0.879832126082608</v>
      </c>
      <c r="G43" s="3" t="n">
        <f aca="false">Adequacy_high!K42</f>
        <v>0.168048032185625</v>
      </c>
      <c r="H43" s="0" t="n">
        <f aca="false">H39+1</f>
        <v>2025</v>
      </c>
      <c r="I43" s="3" t="n">
        <f aca="false">Adequacy_high!I42</f>
        <v>0.548276674750512</v>
      </c>
      <c r="J43" s="3" t="n">
        <f aca="false">Adequacy_high!M42</f>
        <v>0.232131909931193</v>
      </c>
      <c r="K43" s="3" t="n">
        <f aca="false">Adequacy_high!O42</f>
        <v>0.0676780206273161</v>
      </c>
      <c r="L43" s="0" t="n">
        <f aca="false">F43-E43</f>
        <v>0.0317455207735866</v>
      </c>
      <c r="N43" s="3" t="n">
        <f aca="false">Adequacy_high!F42</f>
        <v>0.977395507969754</v>
      </c>
      <c r="O43" s="3" t="n">
        <f aca="false">Adequacy_high!H42</f>
        <v>0.982683832189778</v>
      </c>
      <c r="P43" s="3" t="n">
        <f aca="false">Adequacy_high!L42</f>
        <v>0.162344461665837</v>
      </c>
      <c r="Q43" s="0" t="n">
        <f aca="false">Q39+1</f>
        <v>2025</v>
      </c>
      <c r="R43" s="4" t="n">
        <f aca="false">Adequacy_high!J42</f>
        <v>0.62254102657734</v>
      </c>
      <c r="S43" s="3" t="n">
        <f aca="false">Adequacy_high!N42</f>
        <v>0.274750900878476</v>
      </c>
      <c r="T43" s="3" t="n">
        <f aca="false">Adequacy_high!P42</f>
        <v>0.0801035805139367</v>
      </c>
      <c r="U43" s="0" t="n">
        <f aca="false">O43-N43</f>
        <v>0.00528832422002412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0.639544658802196</v>
      </c>
      <c r="C44" s="3" t="n">
        <f aca="false">Adequacy_high!C43</f>
        <v>0.270576565255999</v>
      </c>
      <c r="D44" s="3" t="n">
        <f aca="false">Adequacy_high!D43</f>
        <v>0.0898787759418054</v>
      </c>
      <c r="E44" s="3" t="n">
        <f aca="false">Adequacy_high!E43</f>
        <v>0.850113313301515</v>
      </c>
      <c r="F44" s="3" t="n">
        <f aca="false">Adequacy_high!G43</f>
        <v>0.880753622903716</v>
      </c>
      <c r="G44" s="3" t="n">
        <f aca="false">Adequacy_high!K43</f>
        <v>0.171046843725862</v>
      </c>
      <c r="H44" s="0" t="n">
        <f aca="false">H40+1</f>
        <v>2025</v>
      </c>
      <c r="I44" s="3" t="n">
        <f aca="false">Adequacy_high!I43</f>
        <v>0.543685428898622</v>
      </c>
      <c r="J44" s="3" t="n">
        <f aca="false">Adequacy_high!M43</f>
        <v>0.230020740391521</v>
      </c>
      <c r="K44" s="3" t="n">
        <f aca="false">Adequacy_high!O43</f>
        <v>0.0764071440113727</v>
      </c>
      <c r="L44" s="0" t="n">
        <f aca="false">F44-E44</f>
        <v>0.0306403096022003</v>
      </c>
      <c r="N44" s="3" t="n">
        <f aca="false">Adequacy_high!F43</f>
        <v>0.978385292226106</v>
      </c>
      <c r="O44" s="3" t="n">
        <f aca="false">Adequacy_high!H43</f>
        <v>0.983693067169816</v>
      </c>
      <c r="P44" s="3" t="n">
        <f aca="false">Adequacy_high!L43</f>
        <v>0.166995506424743</v>
      </c>
      <c r="Q44" s="0" t="n">
        <f aca="false">Q40+1</f>
        <v>2025</v>
      </c>
      <c r="R44" s="4" t="n">
        <f aca="false">Adequacy_high!J43</f>
        <v>0.61623888939404</v>
      </c>
      <c r="S44" s="3" t="n">
        <f aca="false">Adequacy_high!N43</f>
        <v>0.271845964253151</v>
      </c>
      <c r="T44" s="3" t="n">
        <f aca="false">Adequacy_high!P43</f>
        <v>0.0903004385789148</v>
      </c>
      <c r="U44" s="0" t="n">
        <f aca="false">O44-N44</f>
        <v>0.0053077749437096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0.637268973182206</v>
      </c>
      <c r="C45" s="3" t="n">
        <f aca="false">Adequacy_high!C44</f>
        <v>0.268268279229178</v>
      </c>
      <c r="D45" s="3" t="n">
        <f aca="false">Adequacy_high!D44</f>
        <v>0.0944627475886159</v>
      </c>
      <c r="E45" s="3" t="n">
        <f aca="false">Adequacy_high!E44</f>
        <v>0.850424736868939</v>
      </c>
      <c r="F45" s="3" t="n">
        <f aca="false">Adequacy_high!G44</f>
        <v>0.880502378894294</v>
      </c>
      <c r="G45" s="3" t="n">
        <f aca="false">Adequacy_high!K44</f>
        <v>0.17244882589455</v>
      </c>
      <c r="H45" s="0" t="n">
        <f aca="false">H41+1</f>
        <v>2025</v>
      </c>
      <c r="I45" s="3" t="n">
        <f aca="false">Adequacy_high!I44</f>
        <v>0.541949298833216</v>
      </c>
      <c r="J45" s="3" t="n">
        <f aca="false">Adequacy_high!M44</f>
        <v>0.228141980773757</v>
      </c>
      <c r="K45" s="3" t="n">
        <f aca="false">Adequacy_high!O44</f>
        <v>0.0803334572619657</v>
      </c>
      <c r="L45" s="0" t="n">
        <f aca="false">F45-E45</f>
        <v>0.0300776420253555</v>
      </c>
      <c r="N45" s="3" t="n">
        <f aca="false">Adequacy_high!F44</f>
        <v>0.978662122260169</v>
      </c>
      <c r="O45" s="3" t="n">
        <f aca="false">Adequacy_high!H44</f>
        <v>0.983788584045937</v>
      </c>
      <c r="P45" s="3" t="n">
        <f aca="false">Adequacy_high!L44</f>
        <v>0.169666416142162</v>
      </c>
      <c r="Q45" s="0" t="n">
        <f aca="false">Q41+1</f>
        <v>2025</v>
      </c>
      <c r="R45" s="4" t="n">
        <f aca="false">Adequacy_high!J44</f>
        <v>0.614806355176013</v>
      </c>
      <c r="S45" s="3" t="n">
        <f aca="false">Adequacy_high!N44</f>
        <v>0.269100113601009</v>
      </c>
      <c r="T45" s="3" t="n">
        <f aca="false">Adequacy_high!P44</f>
        <v>0.0947556534831464</v>
      </c>
      <c r="U45" s="0" t="n">
        <f aca="false">O45-N45</f>
        <v>0.00512646178576826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0.630898317841029</v>
      </c>
      <c r="C46" s="3" t="n">
        <f aca="false">Adequacy_high!C45</f>
        <v>0.264972009366672</v>
      </c>
      <c r="D46" s="3" t="n">
        <f aca="false">Adequacy_high!D45</f>
        <v>0.104129672792299</v>
      </c>
      <c r="E46" s="3" t="n">
        <f aca="false">Adequacy_high!E45</f>
        <v>0.852739298523885</v>
      </c>
      <c r="F46" s="3" t="n">
        <f aca="false">Adequacy_high!G45</f>
        <v>0.882997132598857</v>
      </c>
      <c r="G46" s="3" t="n">
        <f aca="false">Adequacy_high!K45</f>
        <v>0.17375898702175</v>
      </c>
      <c r="H46" s="0" t="n">
        <f aca="false">H42+1</f>
        <v>2025</v>
      </c>
      <c r="I46" s="3" t="n">
        <f aca="false">Adequacy_high!I45</f>
        <v>0.537991788995658</v>
      </c>
      <c r="J46" s="3" t="n">
        <f aca="false">Adequacy_high!M45</f>
        <v>0.2259520453958</v>
      </c>
      <c r="K46" s="3" t="n">
        <f aca="false">Adequacy_high!O45</f>
        <v>0.0887954641324267</v>
      </c>
      <c r="L46" s="0" t="n">
        <f aca="false">F46-E46</f>
        <v>0.0302578340749721</v>
      </c>
      <c r="N46" s="3" t="n">
        <f aca="false">Adequacy_high!F45</f>
        <v>0.978278283033456</v>
      </c>
      <c r="O46" s="3" t="n">
        <f aca="false">Adequacy_high!H45</f>
        <v>0.983771300458225</v>
      </c>
      <c r="P46" s="3" t="n">
        <f aca="false">Adequacy_high!L45</f>
        <v>0.171219428027275</v>
      </c>
      <c r="Q46" s="0" t="n">
        <f aca="false">Q42+1</f>
        <v>2025</v>
      </c>
      <c r="R46" s="4" t="n">
        <f aca="false">Adequacy_high!J45</f>
        <v>0.607934516243169</v>
      </c>
      <c r="S46" s="3" t="n">
        <f aca="false">Adequacy_high!N45</f>
        <v>0.265863681435567</v>
      </c>
      <c r="T46" s="3" t="n">
        <f aca="false">Adequacy_high!P45</f>
        <v>0.10448008535472</v>
      </c>
      <c r="U46" s="0" t="n">
        <f aca="false">O46-N46</f>
        <v>0.00549301742476882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0.624499763680648</v>
      </c>
      <c r="C47" s="3" t="n">
        <f aca="false">Adequacy_high!C46</f>
        <v>0.261356773042353</v>
      </c>
      <c r="D47" s="3" t="n">
        <f aca="false">Adequacy_high!D46</f>
        <v>0.114143463277</v>
      </c>
      <c r="E47" s="3" t="n">
        <f aca="false">Adequacy_high!E46</f>
        <v>0.853598989660164</v>
      </c>
      <c r="F47" s="3" t="n">
        <f aca="false">Adequacy_high!G46</f>
        <v>0.883508278212529</v>
      </c>
      <c r="G47" s="3" t="n">
        <f aca="false">Adequacy_high!K46</f>
        <v>0.175742155737658</v>
      </c>
      <c r="H47" s="0" t="n">
        <f aca="false">H43+1</f>
        <v>2026</v>
      </c>
      <c r="I47" s="3" t="n">
        <f aca="false">Adequacy_high!I46</f>
        <v>0.533072367320812</v>
      </c>
      <c r="J47" s="3" t="n">
        <f aca="false">Adequacy_high!M46</f>
        <v>0.223093877409793</v>
      </c>
      <c r="K47" s="3" t="n">
        <f aca="false">Adequacy_high!O46</f>
        <v>0.0974327449295588</v>
      </c>
      <c r="L47" s="0" t="n">
        <f aca="false">F47-E47</f>
        <v>0.0299092885523652</v>
      </c>
      <c r="N47" s="3" t="n">
        <f aca="false">Adequacy_high!F46</f>
        <v>0.977827667759804</v>
      </c>
      <c r="O47" s="3" t="n">
        <f aca="false">Adequacy_high!H46</f>
        <v>0.983263021501986</v>
      </c>
      <c r="P47" s="3" t="n">
        <f aca="false">Adequacy_high!L46</f>
        <v>0.173447587350804</v>
      </c>
      <c r="Q47" s="0" t="n">
        <f aca="false">Q43+1</f>
        <v>2026</v>
      </c>
      <c r="R47" s="4" t="n">
        <f aca="false">Adequacy_high!J46</f>
        <v>0.601475465071054</v>
      </c>
      <c r="S47" s="3" t="n">
        <f aca="false">Adequacy_high!N46</f>
        <v>0.261949761167285</v>
      </c>
      <c r="T47" s="3" t="n">
        <f aca="false">Adequacy_high!P46</f>
        <v>0.114402441521466</v>
      </c>
      <c r="U47" s="0" t="n">
        <f aca="false">O47-N47</f>
        <v>0.00543535374218207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0.620688820881624</v>
      </c>
      <c r="C48" s="3" t="n">
        <f aca="false">Adequacy_high!C47</f>
        <v>0.258399500626905</v>
      </c>
      <c r="D48" s="3" t="n">
        <f aca="false">Adequacy_high!D47</f>
        <v>0.120911678491472</v>
      </c>
      <c r="E48" s="3" t="n">
        <f aca="false">Adequacy_high!E47</f>
        <v>0.854885469885903</v>
      </c>
      <c r="F48" s="3" t="n">
        <f aca="false">Adequacy_high!G47</f>
        <v>0.884022962327819</v>
      </c>
      <c r="G48" s="3" t="n">
        <f aca="false">Adequacy_high!K47</f>
        <v>0.178335398999058</v>
      </c>
      <c r="H48" s="0" t="n">
        <f aca="false">H44+1</f>
        <v>2026</v>
      </c>
      <c r="I48" s="3" t="n">
        <f aca="false">Adequacy_high!I47</f>
        <v>0.530617854292314</v>
      </c>
      <c r="J48" s="3" t="n">
        <f aca="false">Adequacy_high!M47</f>
        <v>0.220901978511714</v>
      </c>
      <c r="K48" s="3" t="n">
        <f aca="false">Adequacy_high!O47</f>
        <v>0.103365637081875</v>
      </c>
      <c r="L48" s="0" t="n">
        <f aca="false">F48-E48</f>
        <v>0.0291374924419155</v>
      </c>
      <c r="N48" s="3" t="n">
        <f aca="false">Adequacy_high!F47</f>
        <v>0.977058236742244</v>
      </c>
      <c r="O48" s="3" t="n">
        <f aca="false">Adequacy_high!H47</f>
        <v>0.982551425973569</v>
      </c>
      <c r="P48" s="3" t="n">
        <f aca="false">Adequacy_high!L47</f>
        <v>0.177211339742772</v>
      </c>
      <c r="Q48" s="0" t="n">
        <f aca="false">Q44+1</f>
        <v>2026</v>
      </c>
      <c r="R48" s="4" t="n">
        <f aca="false">Adequacy_high!J47</f>
        <v>0.597265356462438</v>
      </c>
      <c r="S48" s="3" t="n">
        <f aca="false">Adequacy_high!N47</f>
        <v>0.258727651618537</v>
      </c>
      <c r="T48" s="3" t="n">
        <f aca="false">Adequacy_high!P47</f>
        <v>0.121065228661269</v>
      </c>
      <c r="U48" s="0" t="n">
        <f aca="false">O48-N48</f>
        <v>0.00549318923132502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0.615664334539822</v>
      </c>
      <c r="C49" s="3" t="n">
        <f aca="false">Adequacy_high!C48</f>
        <v>0.256748002996343</v>
      </c>
      <c r="D49" s="3" t="n">
        <f aca="false">Adequacy_high!D48</f>
        <v>0.127587662463836</v>
      </c>
      <c r="E49" s="3" t="n">
        <f aca="false">Adequacy_high!E48</f>
        <v>0.854789661925083</v>
      </c>
      <c r="F49" s="3" t="n">
        <f aca="false">Adequacy_high!G48</f>
        <v>0.884444870045552</v>
      </c>
      <c r="G49" s="3" t="n">
        <f aca="false">Adequacy_high!K48</f>
        <v>0.17953168198067</v>
      </c>
      <c r="H49" s="0" t="n">
        <f aca="false">H45+1</f>
        <v>2026</v>
      </c>
      <c r="I49" s="3" t="n">
        <f aca="false">Adequacy_high!I48</f>
        <v>0.526263508380625</v>
      </c>
      <c r="J49" s="3" t="n">
        <f aca="false">Adequacy_high!M48</f>
        <v>0.219465538681184</v>
      </c>
      <c r="K49" s="3" t="n">
        <f aca="false">Adequacy_high!O48</f>
        <v>0.109060614863274</v>
      </c>
      <c r="L49" s="0" t="n">
        <f aca="false">F49-E49</f>
        <v>0.0296552081204691</v>
      </c>
      <c r="N49" s="3" t="n">
        <f aca="false">Adequacy_high!F48</f>
        <v>0.97676264665001</v>
      </c>
      <c r="O49" s="3" t="n">
        <f aca="false">Adequacy_high!H48</f>
        <v>0.982537611793443</v>
      </c>
      <c r="P49" s="3" t="n">
        <f aca="false">Adequacy_high!L48</f>
        <v>0.178826542121127</v>
      </c>
      <c r="Q49" s="0" t="n">
        <f aca="false">Q45+1</f>
        <v>2026</v>
      </c>
      <c r="R49" s="4" t="n">
        <f aca="false">Adequacy_high!J48</f>
        <v>0.591664983812374</v>
      </c>
      <c r="S49" s="3" t="n">
        <f aca="false">Adequacy_high!N48</f>
        <v>0.25725704059689</v>
      </c>
      <c r="T49" s="3" t="n">
        <f aca="false">Adequacy_high!P48</f>
        <v>0.127840622240746</v>
      </c>
      <c r="U49" s="0" t="n">
        <f aca="false">O49-N49</f>
        <v>0.00577496514343279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0.614419717760082</v>
      </c>
      <c r="C50" s="3" t="n">
        <f aca="false">Adequacy_high!C49</f>
        <v>0.253641380052586</v>
      </c>
      <c r="D50" s="3" t="n">
        <f aca="false">Adequacy_high!D49</f>
        <v>0.131938902187331</v>
      </c>
      <c r="E50" s="3" t="n">
        <f aca="false">Adequacy_high!E49</f>
        <v>0.851291629393699</v>
      </c>
      <c r="F50" s="3" t="n">
        <f aca="false">Adequacy_high!G49</f>
        <v>0.881720045354316</v>
      </c>
      <c r="G50" s="3" t="n">
        <f aca="false">Adequacy_high!K49</f>
        <v>0.18065535847573</v>
      </c>
      <c r="H50" s="0" t="n">
        <f aca="false">H46+1</f>
        <v>2026</v>
      </c>
      <c r="I50" s="3" t="n">
        <f aca="false">Adequacy_high!I49</f>
        <v>0.523050362663598</v>
      </c>
      <c r="J50" s="3" t="n">
        <f aca="false">Adequacy_high!M49</f>
        <v>0.215922783706633</v>
      </c>
      <c r="K50" s="3" t="n">
        <f aca="false">Adequacy_high!O49</f>
        <v>0.112318483023469</v>
      </c>
      <c r="L50" s="0" t="n">
        <f aca="false">F50-E50</f>
        <v>0.030428415960617</v>
      </c>
      <c r="N50" s="3" t="n">
        <f aca="false">Adequacy_high!F49</f>
        <v>0.975735879931367</v>
      </c>
      <c r="O50" s="3" t="n">
        <f aca="false">Adequacy_high!H49</f>
        <v>0.981529451303184</v>
      </c>
      <c r="P50" s="3" t="n">
        <f aca="false">Adequacy_high!L49</f>
        <v>0.180057584067585</v>
      </c>
      <c r="Q50" s="0" t="n">
        <f aca="false">Q46+1</f>
        <v>2026</v>
      </c>
      <c r="R50" s="4" t="n">
        <f aca="false">Adequacy_high!J49</f>
        <v>0.589135584011751</v>
      </c>
      <c r="S50" s="3" t="n">
        <f aca="false">Adequacy_high!N49</f>
        <v>0.254312362696949</v>
      </c>
      <c r="T50" s="3" t="n">
        <f aca="false">Adequacy_high!P49</f>
        <v>0.132287933222668</v>
      </c>
      <c r="U50" s="0" t="n">
        <f aca="false">O50-N50</f>
        <v>0.00579357137181713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0.609380133807765</v>
      </c>
      <c r="C51" s="3" t="n">
        <f aca="false">Adequacy_high!C50</f>
        <v>0.251515643282684</v>
      </c>
      <c r="D51" s="3" t="n">
        <f aca="false">Adequacy_high!D50</f>
        <v>0.13910422290955</v>
      </c>
      <c r="E51" s="3" t="n">
        <f aca="false">Adequacy_high!E50</f>
        <v>0.848505848899951</v>
      </c>
      <c r="F51" s="3" t="n">
        <f aca="false">Adequacy_high!G50</f>
        <v>0.88000778707725</v>
      </c>
      <c r="G51" s="3" t="n">
        <f aca="false">Adequacy_high!K50</f>
        <v>0.1843536273671</v>
      </c>
      <c r="H51" s="0" t="n">
        <f aca="false">H47+1</f>
        <v>2027</v>
      </c>
      <c r="I51" s="3" t="n">
        <f aca="false">Adequacy_high!I50</f>
        <v>0.517062607739324</v>
      </c>
      <c r="J51" s="3" t="n">
        <f aca="false">Adequacy_high!M50</f>
        <v>0.213412494415191</v>
      </c>
      <c r="K51" s="3" t="n">
        <f aca="false">Adequacy_high!O50</f>
        <v>0.118030746745436</v>
      </c>
      <c r="L51" s="0" t="n">
        <f aca="false">F51-E51</f>
        <v>0.0315019381772993</v>
      </c>
      <c r="N51" s="3" t="n">
        <f aca="false">Adequacy_high!F50</f>
        <v>0.974370121281939</v>
      </c>
      <c r="O51" s="3" t="n">
        <f aca="false">Adequacy_high!H50</f>
        <v>0.980657580427715</v>
      </c>
      <c r="P51" s="3" t="n">
        <f aca="false">Adequacy_high!L50</f>
        <v>0.183968351869552</v>
      </c>
      <c r="Q51" s="0" t="n">
        <f aca="false">Q47+1</f>
        <v>2027</v>
      </c>
      <c r="R51" s="4" t="n">
        <f aca="false">Adequacy_high!J50</f>
        <v>0.583652073136991</v>
      </c>
      <c r="S51" s="3" t="n">
        <f aca="false">Adequacy_high!N50</f>
        <v>0.251578861513841</v>
      </c>
      <c r="T51" s="3" t="n">
        <f aca="false">Adequacy_high!P50</f>
        <v>0.139139186631106</v>
      </c>
      <c r="U51" s="0" t="n">
        <f aca="false">O51-N51</f>
        <v>0.00628745914577544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0.605100440893942</v>
      </c>
      <c r="C52" s="3" t="n">
        <f aca="false">Adequacy_high!C51</f>
        <v>0.249707890166171</v>
      </c>
      <c r="D52" s="3" t="n">
        <f aca="false">Adequacy_high!D51</f>
        <v>0.145191668939886</v>
      </c>
      <c r="E52" s="3" t="n">
        <f aca="false">Adequacy_high!E51</f>
        <v>0.846695306266198</v>
      </c>
      <c r="F52" s="3" t="n">
        <f aca="false">Adequacy_high!G51</f>
        <v>0.87847316240731</v>
      </c>
      <c r="G52" s="3" t="n">
        <f aca="false">Adequacy_high!K51</f>
        <v>0.186715960602034</v>
      </c>
      <c r="H52" s="0" t="n">
        <f aca="false">H48+1</f>
        <v>2027</v>
      </c>
      <c r="I52" s="3" t="n">
        <f aca="false">Adequacy_high!I51</f>
        <v>0.512335703124508</v>
      </c>
      <c r="J52" s="3" t="n">
        <f aca="false">Adequacy_high!M51</f>
        <v>0.211426498541332</v>
      </c>
      <c r="K52" s="3" t="n">
        <f aca="false">Adequacy_high!O51</f>
        <v>0.122933104600358</v>
      </c>
      <c r="L52" s="0" t="n">
        <f aca="false">F52-E52</f>
        <v>0.0317778561411116</v>
      </c>
      <c r="N52" s="3" t="n">
        <f aca="false">Adequacy_high!F51</f>
        <v>0.973666473141247</v>
      </c>
      <c r="O52" s="3" t="n">
        <f aca="false">Adequacy_high!H51</f>
        <v>0.980182625346202</v>
      </c>
      <c r="P52" s="3" t="n">
        <f aca="false">Adequacy_high!L51</f>
        <v>0.186357015376112</v>
      </c>
      <c r="Q52" s="0" t="n">
        <f aca="false">Q48+1</f>
        <v>2027</v>
      </c>
      <c r="R52" s="4" t="n">
        <f aca="false">Adequacy_high!J51</f>
        <v>0.578986643560422</v>
      </c>
      <c r="S52" s="3" t="n">
        <f aca="false">Adequacy_high!N51</f>
        <v>0.249568948010153</v>
      </c>
      <c r="T52" s="3" t="n">
        <f aca="false">Adequacy_high!P51</f>
        <v>0.145110881570672</v>
      </c>
      <c r="U52" s="0" t="n">
        <f aca="false">O52-N52</f>
        <v>0.00651615220495538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0.59962526243317</v>
      </c>
      <c r="C53" s="3" t="n">
        <f aca="false">Adequacy_high!C52</f>
        <v>0.24854307091433</v>
      </c>
      <c r="D53" s="3" t="n">
        <f aca="false">Adequacy_high!D52</f>
        <v>0.1518316666525</v>
      </c>
      <c r="E53" s="3" t="n">
        <f aca="false">Adequacy_high!E52</f>
        <v>0.843841582906773</v>
      </c>
      <c r="F53" s="3" t="n">
        <f aca="false">Adequacy_high!G52</f>
        <v>0.875557860728644</v>
      </c>
      <c r="G53" s="3" t="n">
        <f aca="false">Adequacy_high!K52</f>
        <v>0.190884918243186</v>
      </c>
      <c r="H53" s="0" t="n">
        <f aca="false">H49+1</f>
        <v>2027</v>
      </c>
      <c r="I53" s="3" t="n">
        <f aca="false">Adequacy_high!I52</f>
        <v>0.505988730602495</v>
      </c>
      <c r="J53" s="3" t="n">
        <f aca="false">Adequacy_high!M52</f>
        <v>0.209730978380858</v>
      </c>
      <c r="K53" s="3" t="n">
        <f aca="false">Adequacy_high!O52</f>
        <v>0.128121873923419</v>
      </c>
      <c r="L53" s="0" t="n">
        <f aca="false">F53-E53</f>
        <v>0.0317162778218715</v>
      </c>
      <c r="N53" s="3" t="n">
        <f aca="false">Adequacy_high!F52</f>
        <v>0.972369027058909</v>
      </c>
      <c r="O53" s="3" t="n">
        <f aca="false">Adequacy_high!H52</f>
        <v>0.979331262071948</v>
      </c>
      <c r="P53" s="3" t="n">
        <f aca="false">Adequacy_high!L52</f>
        <v>0.191736371560033</v>
      </c>
      <c r="Q53" s="0" t="n">
        <f aca="false">Q49+1</f>
        <v>2027</v>
      </c>
      <c r="R53" s="4" t="n">
        <f aca="false">Adequacy_high!J52</f>
        <v>0.573163984629478</v>
      </c>
      <c r="S53" s="3" t="n">
        <f aca="false">Adequacy_high!N52</f>
        <v>0.247816952120597</v>
      </c>
      <c r="T53" s="3" t="n">
        <f aca="false">Adequacy_high!P52</f>
        <v>0.151388090308833</v>
      </c>
      <c r="U53" s="0" t="n">
        <f aca="false">O53-N53</f>
        <v>0.00696223501303961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0.594289659705303</v>
      </c>
      <c r="C54" s="3" t="n">
        <f aca="false">Adequacy_high!C53</f>
        <v>0.244958567827737</v>
      </c>
      <c r="D54" s="3" t="n">
        <f aca="false">Adequacy_high!D53</f>
        <v>0.16075177246696</v>
      </c>
      <c r="E54" s="3" t="n">
        <f aca="false">Adequacy_high!E53</f>
        <v>0.844966666651833</v>
      </c>
      <c r="F54" s="3" t="n">
        <f aca="false">Adequacy_high!G53</f>
        <v>0.875432826216686</v>
      </c>
      <c r="G54" s="3" t="n">
        <f aca="false">Adequacy_high!K53</f>
        <v>0.191973696448255</v>
      </c>
      <c r="H54" s="0" t="n">
        <f aca="false">H50+1</f>
        <v>2027</v>
      </c>
      <c r="I54" s="3" t="n">
        <f aca="false">Adequacy_high!I53</f>
        <v>0.502154952786842</v>
      </c>
      <c r="J54" s="3" t="n">
        <f aca="false">Adequacy_high!M53</f>
        <v>0.206981824525209</v>
      </c>
      <c r="K54" s="3" t="n">
        <f aca="false">Adequacy_high!O53</f>
        <v>0.135829889339781</v>
      </c>
      <c r="L54" s="0" t="n">
        <f aca="false">F54-E54</f>
        <v>0.0304661595648531</v>
      </c>
      <c r="N54" s="3" t="n">
        <f aca="false">Adequacy_high!F53</f>
        <v>0.97274072906611</v>
      </c>
      <c r="O54" s="3" t="n">
        <f aca="false">Adequacy_high!H53</f>
        <v>0.979192655489667</v>
      </c>
      <c r="P54" s="3" t="n">
        <f aca="false">Adequacy_high!L53</f>
        <v>0.193831241750232</v>
      </c>
      <c r="Q54" s="0" t="n">
        <f aca="false">Q50+1</f>
        <v>2027</v>
      </c>
      <c r="R54" s="4" t="n">
        <f aca="false">Adequacy_high!J53</f>
        <v>0.568031416431897</v>
      </c>
      <c r="S54" s="3" t="n">
        <f aca="false">Adequacy_high!N53</f>
        <v>0.244354170360593</v>
      </c>
      <c r="T54" s="3" t="n">
        <f aca="false">Adequacy_high!P53</f>
        <v>0.16035514227362</v>
      </c>
      <c r="U54" s="0" t="n">
        <f aca="false">O54-N54</f>
        <v>0.00645192642355708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0.597025825635433</v>
      </c>
      <c r="C55" s="3" t="n">
        <f aca="false">Adequacy_high!C54</f>
        <v>0.242341571864903</v>
      </c>
      <c r="D55" s="3" t="n">
        <f aca="false">Adequacy_high!D54</f>
        <v>0.160632602499665</v>
      </c>
      <c r="E55" s="3" t="n">
        <f aca="false">Adequacy_high!E54</f>
        <v>0.844246828483904</v>
      </c>
      <c r="F55" s="3" t="n">
        <f aca="false">Adequacy_high!G54</f>
        <v>0.874685540199566</v>
      </c>
      <c r="G55" s="3" t="n">
        <f aca="false">Adequacy_high!K54</f>
        <v>0.194883214254935</v>
      </c>
      <c r="H55" s="0" t="n">
        <f aca="false">H51+1</f>
        <v>2028</v>
      </c>
      <c r="I55" s="3" t="n">
        <f aca="false">Adequacy_high!I54</f>
        <v>0.504037159815699</v>
      </c>
      <c r="J55" s="3" t="n">
        <f aca="false">Adequacy_high!M54</f>
        <v>0.204596103456748</v>
      </c>
      <c r="K55" s="3" t="n">
        <f aca="false">Adequacy_high!O54</f>
        <v>0.135613565211458</v>
      </c>
      <c r="L55" s="0" t="n">
        <f aca="false">F55-E55</f>
        <v>0.0304387117156617</v>
      </c>
      <c r="N55" s="3" t="n">
        <f aca="false">Adequacy_high!F54</f>
        <v>0.972515228904565</v>
      </c>
      <c r="O55" s="3" t="n">
        <f aca="false">Adequacy_high!H54</f>
        <v>0.979268279918779</v>
      </c>
      <c r="P55" s="3" t="n">
        <f aca="false">Adequacy_high!L54</f>
        <v>0.197625651545917</v>
      </c>
      <c r="Q55" s="0" t="n">
        <f aca="false">Q51+1</f>
        <v>2028</v>
      </c>
      <c r="R55" s="4" t="n">
        <f aca="false">Adequacy_high!J54</f>
        <v>0.570701890268154</v>
      </c>
      <c r="S55" s="3" t="n">
        <f aca="false">Adequacy_high!N54</f>
        <v>0.241643465700948</v>
      </c>
      <c r="T55" s="3" t="n">
        <f aca="false">Adequacy_high!P54</f>
        <v>0.160169872935463</v>
      </c>
      <c r="U55" s="0" t="n">
        <f aca="false">O55-N55</f>
        <v>0.00675305101421364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0.591893189790072</v>
      </c>
      <c r="C56" s="3" t="n">
        <f aca="false">Adequacy_high!C55</f>
        <v>0.240001606827556</v>
      </c>
      <c r="D56" s="3" t="n">
        <f aca="false">Adequacy_high!D55</f>
        <v>0.168105203382372</v>
      </c>
      <c r="E56" s="3" t="n">
        <f aca="false">Adequacy_high!E55</f>
        <v>0.842033809703185</v>
      </c>
      <c r="F56" s="3" t="n">
        <f aca="false">Adequacy_high!G55</f>
        <v>0.87315727453334</v>
      </c>
      <c r="G56" s="3" t="n">
        <f aca="false">Adequacy_high!K55</f>
        <v>0.197372186780325</v>
      </c>
      <c r="H56" s="0" t="n">
        <f aca="false">H52+1</f>
        <v>2028</v>
      </c>
      <c r="I56" s="3" t="n">
        <f aca="false">Adequacy_high!I55</f>
        <v>0.498394077536304</v>
      </c>
      <c r="J56" s="3" t="n">
        <f aca="false">Adequacy_high!M55</f>
        <v>0.202089467331893</v>
      </c>
      <c r="K56" s="3" t="n">
        <f aca="false">Adequacy_high!O55</f>
        <v>0.141550264834987</v>
      </c>
      <c r="L56" s="0" t="n">
        <f aca="false">F56-E56</f>
        <v>0.031123464830155</v>
      </c>
      <c r="N56" s="3" t="n">
        <f aca="false">Adequacy_high!F55</f>
        <v>0.970970267096057</v>
      </c>
      <c r="O56" s="3" t="n">
        <f aca="false">Adequacy_high!H55</f>
        <v>0.978296629759049</v>
      </c>
      <c r="P56" s="3" t="n">
        <f aca="false">Adequacy_high!L55</f>
        <v>0.200019349523991</v>
      </c>
      <c r="Q56" s="0" t="n">
        <f aca="false">Q52+1</f>
        <v>2028</v>
      </c>
      <c r="R56" s="4" t="n">
        <f aca="false">Adequacy_high!J55</f>
        <v>0.565165876777251</v>
      </c>
      <c r="S56" s="3" t="n">
        <f aca="false">Adequacy_high!N55</f>
        <v>0.238647587586424</v>
      </c>
      <c r="T56" s="3" t="n">
        <f aca="false">Adequacy_high!P55</f>
        <v>0.167156802732381</v>
      </c>
      <c r="U56" s="0" t="n">
        <f aca="false">O56-N56</f>
        <v>0.00732636266299258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0.59056830763629</v>
      </c>
      <c r="C57" s="3" t="n">
        <f aca="false">Adequacy_high!C56</f>
        <v>0.23751757102706</v>
      </c>
      <c r="D57" s="3" t="n">
        <f aca="false">Adequacy_high!D56</f>
        <v>0.171914121336651</v>
      </c>
      <c r="E57" s="3" t="n">
        <f aca="false">Adequacy_high!E56</f>
        <v>0.840511125875802</v>
      </c>
      <c r="F57" s="3" t="n">
        <f aca="false">Adequacy_high!G56</f>
        <v>0.870907003243246</v>
      </c>
      <c r="G57" s="3" t="n">
        <f aca="false">Adequacy_high!K56</f>
        <v>0.198176426869354</v>
      </c>
      <c r="H57" s="0" t="n">
        <f aca="false">H53+1</f>
        <v>2028</v>
      </c>
      <c r="I57" s="3" t="n">
        <f aca="false">Adequacy_high!I56</f>
        <v>0.496379233157945</v>
      </c>
      <c r="J57" s="3" t="n">
        <f aca="false">Adequacy_high!M56</f>
        <v>0.19963616103924</v>
      </c>
      <c r="K57" s="3" t="n">
        <f aca="false">Adequacy_high!O56</f>
        <v>0.144495731678618</v>
      </c>
      <c r="L57" s="0" t="n">
        <f aca="false">F57-E57</f>
        <v>0.0303958773674434</v>
      </c>
      <c r="N57" s="3" t="n">
        <f aca="false">Adequacy_high!F56</f>
        <v>0.96966009967043</v>
      </c>
      <c r="O57" s="3" t="n">
        <f aca="false">Adequacy_high!H56</f>
        <v>0.977265642159717</v>
      </c>
      <c r="P57" s="3" t="n">
        <f aca="false">Adequacy_high!L56</f>
        <v>0.201847237719641</v>
      </c>
      <c r="Q57" s="0" t="n">
        <f aca="false">Q53+1</f>
        <v>2028</v>
      </c>
      <c r="R57" s="4" t="n">
        <f aca="false">Adequacy_high!J56</f>
        <v>0.562974166043392</v>
      </c>
      <c r="S57" s="3" t="n">
        <f aca="false">Adequacy_high!N56</f>
        <v>0.235924714494641</v>
      </c>
      <c r="T57" s="3" t="n">
        <f aca="false">Adequacy_high!P56</f>
        <v>0.170761219132397</v>
      </c>
      <c r="U57" s="0" t="n">
        <f aca="false">O57-N57</f>
        <v>0.00760554248928758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0.588076191444518</v>
      </c>
      <c r="C58" s="3" t="n">
        <f aca="false">Adequacy_high!C57</f>
        <v>0.234871659465597</v>
      </c>
      <c r="D58" s="3" t="n">
        <f aca="false">Adequacy_high!D57</f>
        <v>0.177052149089885</v>
      </c>
      <c r="E58" s="3" t="n">
        <f aca="false">Adequacy_high!E57</f>
        <v>0.839875873952591</v>
      </c>
      <c r="F58" s="3" t="n">
        <f aca="false">Adequacy_high!G57</f>
        <v>0.869585524001224</v>
      </c>
      <c r="G58" s="3" t="n">
        <f aca="false">Adequacy_high!K57</f>
        <v>0.200255310157183</v>
      </c>
      <c r="H58" s="0" t="n">
        <f aca="false">H54+1</f>
        <v>2028</v>
      </c>
      <c r="I58" s="3" t="n">
        <f aca="false">Adequacy_high!I57</f>
        <v>0.493911005240176</v>
      </c>
      <c r="J58" s="3" t="n">
        <f aca="false">Adequacy_high!M57</f>
        <v>0.197263040260364</v>
      </c>
      <c r="K58" s="3" t="n">
        <f aca="false">Adequacy_high!O57</f>
        <v>0.148701828452051</v>
      </c>
      <c r="L58" s="0" t="n">
        <f aca="false">F58-E58</f>
        <v>0.0297096500486329</v>
      </c>
      <c r="N58" s="3" t="n">
        <f aca="false">Adequacy_high!F57</f>
        <v>0.967593142770127</v>
      </c>
      <c r="O58" s="3" t="n">
        <f aca="false">Adequacy_high!H57</f>
        <v>0.976168538499252</v>
      </c>
      <c r="P58" s="3" t="n">
        <f aca="false">Adequacy_high!L57</f>
        <v>0.205692974184298</v>
      </c>
      <c r="Q58" s="0" t="n">
        <f aca="false">Q54+1</f>
        <v>2028</v>
      </c>
      <c r="R58" s="4" t="n">
        <f aca="false">Adequacy_high!J57</f>
        <v>0.55907989280884</v>
      </c>
      <c r="S58" s="3" t="n">
        <f aca="false">Adequacy_high!N57</f>
        <v>0.232927019364477</v>
      </c>
      <c r="T58" s="3" t="n">
        <f aca="false">Adequacy_high!P57</f>
        <v>0.17558623059681</v>
      </c>
      <c r="U58" s="0" t="n">
        <f aca="false">O58-N58</f>
        <v>0.00857539572912469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0.586687839546616</v>
      </c>
      <c r="C59" s="3" t="n">
        <f aca="false">Adequacy_high!C58</f>
        <v>0.230489101774676</v>
      </c>
      <c r="D59" s="3" t="n">
        <f aca="false">Adequacy_high!D58</f>
        <v>0.182823058678707</v>
      </c>
      <c r="E59" s="3" t="n">
        <f aca="false">Adequacy_high!E58</f>
        <v>0.840158737308205</v>
      </c>
      <c r="F59" s="3" t="n">
        <f aca="false">Adequacy_high!G58</f>
        <v>0.869119244408334</v>
      </c>
      <c r="G59" s="3" t="n">
        <f aca="false">Adequacy_high!K58</f>
        <v>0.199591203358031</v>
      </c>
      <c r="H59" s="0" t="n">
        <f aca="false">H55+1</f>
        <v>2029</v>
      </c>
      <c r="I59" s="3" t="n">
        <f aca="false">Adequacy_high!I58</f>
        <v>0.492910914467564</v>
      </c>
      <c r="J59" s="3" t="n">
        <f aca="false">Adequacy_high!M58</f>
        <v>0.193647432710314</v>
      </c>
      <c r="K59" s="3" t="n">
        <f aca="false">Adequacy_high!O58</f>
        <v>0.153600390130326</v>
      </c>
      <c r="L59" s="0" t="n">
        <f aca="false">F59-E59</f>
        <v>0.0289605071001294</v>
      </c>
      <c r="N59" s="3" t="n">
        <f aca="false">Adequacy_high!F58</f>
        <v>0.967131656144672</v>
      </c>
      <c r="O59" s="3" t="n">
        <f aca="false">Adequacy_high!H58</f>
        <v>0.97538843570964</v>
      </c>
      <c r="P59" s="3" t="n">
        <f aca="false">Adequacy_high!L58</f>
        <v>0.205481903291582</v>
      </c>
      <c r="Q59" s="0" t="n">
        <f aca="false">Q55+1</f>
        <v>2029</v>
      </c>
      <c r="R59" s="4" t="n">
        <f aca="false">Adequacy_high!J58</f>
        <v>0.557797201690462</v>
      </c>
      <c r="S59" s="3" t="n">
        <f aca="false">Adequacy_high!N58</f>
        <v>0.228270880365784</v>
      </c>
      <c r="T59" s="3" t="n">
        <f aca="false">Adequacy_high!P58</f>
        <v>0.181063574088426</v>
      </c>
      <c r="U59" s="0" t="n">
        <f aca="false">O59-N59</f>
        <v>0.0082567795649684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0.584885656752216</v>
      </c>
      <c r="C60" s="3" t="n">
        <f aca="false">Adequacy_high!C59</f>
        <v>0.228242974591814</v>
      </c>
      <c r="D60" s="3" t="n">
        <f aca="false">Adequacy_high!D59</f>
        <v>0.18687136865597</v>
      </c>
      <c r="E60" s="3" t="n">
        <f aca="false">Adequacy_high!E59</f>
        <v>0.838433092464974</v>
      </c>
      <c r="F60" s="3" t="n">
        <f aca="false">Adequacy_high!G59</f>
        <v>0.867188679545575</v>
      </c>
      <c r="G60" s="3" t="n">
        <f aca="false">Adequacy_high!K59</f>
        <v>0.200499788582418</v>
      </c>
      <c r="H60" s="0" t="n">
        <f aca="false">H56+1</f>
        <v>2029</v>
      </c>
      <c r="I60" s="3" t="n">
        <f aca="false">Adequacy_high!I59</f>
        <v>0.490387489929168</v>
      </c>
      <c r="J60" s="3" t="n">
        <f aca="false">Adequacy_high!M59</f>
        <v>0.19136646302042</v>
      </c>
      <c r="K60" s="3" t="n">
        <f aca="false">Adequacy_high!O59</f>
        <v>0.156679139515387</v>
      </c>
      <c r="L60" s="0" t="n">
        <f aca="false">F60-E60</f>
        <v>0.0287555870806007</v>
      </c>
      <c r="N60" s="3" t="n">
        <f aca="false">Adequacy_high!F59</f>
        <v>0.967061304043908</v>
      </c>
      <c r="O60" s="3" t="n">
        <f aca="false">Adequacy_high!H59</f>
        <v>0.974446915238641</v>
      </c>
      <c r="P60" s="3" t="n">
        <f aca="false">Adequacy_high!L59</f>
        <v>0.20643455952231</v>
      </c>
      <c r="Q60" s="0" t="n">
        <f aca="false">Q56+1</f>
        <v>2029</v>
      </c>
      <c r="R60" s="4" t="n">
        <f aca="false">Adequacy_high!J59</f>
        <v>0.557063480380917</v>
      </c>
      <c r="S60" s="3" t="n">
        <f aca="false">Adequacy_high!N59</f>
        <v>0.225429750552255</v>
      </c>
      <c r="T60" s="3" t="n">
        <f aca="false">Adequacy_high!P59</f>
        <v>0.184568073110736</v>
      </c>
      <c r="U60" s="0" t="n">
        <f aca="false">O60-N60</f>
        <v>0.00738561119473302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0.585144215009375</v>
      </c>
      <c r="C61" s="3" t="n">
        <f aca="false">Adequacy_high!C60</f>
        <v>0.225704364924506</v>
      </c>
      <c r="D61" s="3" t="n">
        <f aca="false">Adequacy_high!D60</f>
        <v>0.189151420066119</v>
      </c>
      <c r="E61" s="3" t="n">
        <f aca="false">Adequacy_high!E60</f>
        <v>0.837961177019283</v>
      </c>
      <c r="F61" s="3" t="n">
        <f aca="false">Adequacy_high!G60</f>
        <v>0.866496121454495</v>
      </c>
      <c r="G61" s="3" t="n">
        <f aca="false">Adequacy_high!K60</f>
        <v>0.200336229957274</v>
      </c>
      <c r="H61" s="0" t="n">
        <f aca="false">H57+1</f>
        <v>2029</v>
      </c>
      <c r="I61" s="3" t="n">
        <f aca="false">Adequacy_high!I60</f>
        <v>0.49032813513528</v>
      </c>
      <c r="J61" s="3" t="n">
        <f aca="false">Adequacy_high!M60</f>
        <v>0.189131495290529</v>
      </c>
      <c r="K61" s="3" t="n">
        <f aca="false">Adequacy_high!O60</f>
        <v>0.158501546593474</v>
      </c>
      <c r="L61" s="0" t="n">
        <f aca="false">F61-E61</f>
        <v>0.0285349444352119</v>
      </c>
      <c r="N61" s="3" t="n">
        <f aca="false">Adequacy_high!F60</f>
        <v>0.966732552467082</v>
      </c>
      <c r="O61" s="3" t="n">
        <f aca="false">Adequacy_high!H60</f>
        <v>0.973900789518603</v>
      </c>
      <c r="P61" s="3" t="n">
        <f aca="false">Adequacy_high!L60</f>
        <v>0.206375991443263</v>
      </c>
      <c r="Q61" s="0" t="n">
        <f aca="false">Q57+1</f>
        <v>2029</v>
      </c>
      <c r="R61" s="4" t="n">
        <f aca="false">Adequacy_high!J60</f>
        <v>0.557384276490081</v>
      </c>
      <c r="S61" s="3" t="n">
        <f aca="false">Adequacy_high!N60</f>
        <v>0.222707977097193</v>
      </c>
      <c r="T61" s="3" t="n">
        <f aca="false">Adequacy_high!P60</f>
        <v>0.186640298879807</v>
      </c>
      <c r="U61" s="0" t="n">
        <f aca="false">O61-N61</f>
        <v>0.00716823705152125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0.579446573662425</v>
      </c>
      <c r="C62" s="3" t="n">
        <f aca="false">Adequacy_high!C61</f>
        <v>0.223617200674536</v>
      </c>
      <c r="D62" s="3" t="n">
        <f aca="false">Adequacy_high!D61</f>
        <v>0.196936225663039</v>
      </c>
      <c r="E62" s="3" t="n">
        <f aca="false">Adequacy_high!E61</f>
        <v>0.839022319691557</v>
      </c>
      <c r="F62" s="3" t="n">
        <f aca="false">Adequacy_high!G61</f>
        <v>0.867226615130828</v>
      </c>
      <c r="G62" s="3" t="n">
        <f aca="false">Adequacy_high!K61</f>
        <v>0.200134413356443</v>
      </c>
      <c r="H62" s="0" t="n">
        <f aca="false">H58+1</f>
        <v>2029</v>
      </c>
      <c r="I62" s="3" t="n">
        <f aca="false">Adequacy_high!I61</f>
        <v>0.486168608371573</v>
      </c>
      <c r="J62" s="3" t="n">
        <f aca="false">Adequacy_high!M61</f>
        <v>0.187619822432882</v>
      </c>
      <c r="K62" s="3" t="n">
        <f aca="false">Adequacy_high!O61</f>
        <v>0.165233888887102</v>
      </c>
      <c r="L62" s="0" t="n">
        <f aca="false">F62-E62</f>
        <v>0.0282042954392712</v>
      </c>
      <c r="N62" s="3" t="n">
        <f aca="false">Adequacy_high!F61</f>
        <v>0.965662779541855</v>
      </c>
      <c r="O62" s="3" t="n">
        <f aca="false">Adequacy_high!H61</f>
        <v>0.973370718895657</v>
      </c>
      <c r="P62" s="3" t="n">
        <f aca="false">Adequacy_high!L61</f>
        <v>0.207300508910338</v>
      </c>
      <c r="Q62" s="0" t="n">
        <f aca="false">Q58+1</f>
        <v>2029</v>
      </c>
      <c r="R62" s="4" t="n">
        <f aca="false">Adequacy_high!J61</f>
        <v>0.551191192653158</v>
      </c>
      <c r="S62" s="3" t="n">
        <f aca="false">Adequacy_high!N61</f>
        <v>0.220383357297361</v>
      </c>
      <c r="T62" s="3" t="n">
        <f aca="false">Adequacy_high!P61</f>
        <v>0.194088229591336</v>
      </c>
      <c r="U62" s="0" t="n">
        <f aca="false">O62-N62</f>
        <v>0.00770793935380232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0.575725435826141</v>
      </c>
      <c r="C63" s="3" t="n">
        <f aca="false">Adequacy_high!C62</f>
        <v>0.221091490106878</v>
      </c>
      <c r="D63" s="3" t="n">
        <f aca="false">Adequacy_high!D62</f>
        <v>0.203183074066981</v>
      </c>
      <c r="E63" s="3" t="n">
        <f aca="false">Adequacy_high!E62</f>
        <v>0.838646628473625</v>
      </c>
      <c r="F63" s="3" t="n">
        <f aca="false">Adequacy_high!G62</f>
        <v>0.865477247353627</v>
      </c>
      <c r="G63" s="3" t="n">
        <f aca="false">Adequacy_high!K62</f>
        <v>0.200965249565177</v>
      </c>
      <c r="H63" s="0" t="n">
        <f aca="false">H59+1</f>
        <v>2030</v>
      </c>
      <c r="I63" s="3" t="n">
        <f aca="false">Adequacy_high!I62</f>
        <v>0.482830195682102</v>
      </c>
      <c r="J63" s="3" t="n">
        <f aca="false">Adequacy_high!M62</f>
        <v>0.185417632762343</v>
      </c>
      <c r="K63" s="3" t="n">
        <f aca="false">Adequacy_high!O62</f>
        <v>0.17039880002918</v>
      </c>
      <c r="L63" s="0" t="n">
        <f aca="false">F63-E63</f>
        <v>0.0268306188800016</v>
      </c>
      <c r="N63" s="3" t="n">
        <f aca="false">Adequacy_high!F62</f>
        <v>0.964855980237033</v>
      </c>
      <c r="O63" s="3" t="n">
        <f aca="false">Adequacy_high!H62</f>
        <v>0.972364323815548</v>
      </c>
      <c r="P63" s="3" t="n">
        <f aca="false">Adequacy_high!L62</f>
        <v>0.20950939908693</v>
      </c>
      <c r="Q63" s="0" t="n">
        <f aca="false">Q59+1</f>
        <v>2030</v>
      </c>
      <c r="R63" s="4" t="n">
        <f aca="false">Adequacy_high!J62</f>
        <v>0.546835554695734</v>
      </c>
      <c r="S63" s="3" t="n">
        <f aca="false">Adequacy_high!N62</f>
        <v>0.217832428766965</v>
      </c>
      <c r="T63" s="3" t="n">
        <f aca="false">Adequacy_high!P62</f>
        <v>0.200187996774334</v>
      </c>
      <c r="U63" s="0" t="n">
        <f aca="false">O63-N63</f>
        <v>0.00750834357851438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0.573794370088812</v>
      </c>
      <c r="C64" s="3" t="n">
        <f aca="false">Adequacy_high!C63</f>
        <v>0.219154131540043</v>
      </c>
      <c r="D64" s="3" t="n">
        <f aca="false">Adequacy_high!D63</f>
        <v>0.207051498371146</v>
      </c>
      <c r="E64" s="3" t="n">
        <f aca="false">Adequacy_high!E63</f>
        <v>0.837775418634625</v>
      </c>
      <c r="F64" s="3" t="n">
        <f aca="false">Adequacy_high!G63</f>
        <v>0.865719582559107</v>
      </c>
      <c r="G64" s="3" t="n">
        <f aca="false">Adequacy_high!K63</f>
        <v>0.204412815499995</v>
      </c>
      <c r="H64" s="0" t="n">
        <f aca="false">H60+1</f>
        <v>2030</v>
      </c>
      <c r="I64" s="3" t="n">
        <f aca="false">Adequacy_high!I63</f>
        <v>0.480710818611346</v>
      </c>
      <c r="J64" s="3" t="n">
        <f aca="false">Adequacy_high!M63</f>
        <v>0.183601944296467</v>
      </c>
      <c r="K64" s="3" t="n">
        <f aca="false">Adequacy_high!O63</f>
        <v>0.173462655726813</v>
      </c>
      <c r="L64" s="0" t="n">
        <f aca="false">F64-E64</f>
        <v>0.0279441639244814</v>
      </c>
      <c r="N64" s="3" t="n">
        <f aca="false">Adequacy_high!F63</f>
        <v>0.964735915470959</v>
      </c>
      <c r="O64" s="3" t="n">
        <f aca="false">Adequacy_high!H63</f>
        <v>0.972489825601373</v>
      </c>
      <c r="P64" s="3" t="n">
        <f aca="false">Adequacy_high!L63</f>
        <v>0.212715592914095</v>
      </c>
      <c r="Q64" s="0" t="n">
        <f aca="false">Q60+1</f>
        <v>2030</v>
      </c>
      <c r="R64" s="4" t="n">
        <f aca="false">Adequacy_high!J63</f>
        <v>0.544631528702613</v>
      </c>
      <c r="S64" s="3" t="n">
        <f aca="false">Adequacy_high!N63</f>
        <v>0.216016883816302</v>
      </c>
      <c r="T64" s="3" t="n">
        <f aca="false">Adequacy_high!P63</f>
        <v>0.204087502952044</v>
      </c>
      <c r="U64" s="0" t="n">
        <f aca="false">O64-N64</f>
        <v>0.00775391013041471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0.575534367936407</v>
      </c>
      <c r="C65" s="3" t="n">
        <f aca="false">Adequacy_high!C64</f>
        <v>0.215298067830722</v>
      </c>
      <c r="D65" s="3" t="n">
        <f aca="false">Adequacy_high!D64</f>
        <v>0.209167564232872</v>
      </c>
      <c r="E65" s="3" t="n">
        <f aca="false">Adequacy_high!E64</f>
        <v>0.836174570157003</v>
      </c>
      <c r="F65" s="3" t="n">
        <f aca="false">Adequacy_high!G64</f>
        <v>0.863709426620192</v>
      </c>
      <c r="G65" s="3" t="n">
        <f aca="false">Adequacy_high!K64</f>
        <v>0.204815349380692</v>
      </c>
      <c r="H65" s="0" t="n">
        <f aca="false">H61+1</f>
        <v>2030</v>
      </c>
      <c r="I65" s="3" t="n">
        <f aca="false">Adequacy_high!I64</f>
        <v>0.481247202719807</v>
      </c>
      <c r="J65" s="3" t="n">
        <f aca="false">Adequacy_high!M64</f>
        <v>0.180026769323987</v>
      </c>
      <c r="K65" s="3" t="n">
        <f aca="false">Adequacy_high!O64</f>
        <v>0.174900598113209</v>
      </c>
      <c r="L65" s="0" t="n">
        <f aca="false">F65-E65</f>
        <v>0.0275348564631892</v>
      </c>
      <c r="N65" s="3" t="n">
        <f aca="false">Adequacy_high!F64</f>
        <v>0.963914115070903</v>
      </c>
      <c r="O65" s="3" t="n">
        <f aca="false">Adequacy_high!H64</f>
        <v>0.971613914775004</v>
      </c>
      <c r="P65" s="3" t="n">
        <f aca="false">Adequacy_high!L64</f>
        <v>0.213868355563945</v>
      </c>
      <c r="Q65" s="0" t="n">
        <f aca="false">Q61+1</f>
        <v>2030</v>
      </c>
      <c r="R65" s="4" t="n">
        <f aca="false">Adequacy_high!J64</f>
        <v>0.545835087966582</v>
      </c>
      <c r="S65" s="3" t="n">
        <f aca="false">Adequacy_high!N64</f>
        <v>0.212058644886054</v>
      </c>
      <c r="T65" s="3" t="n">
        <f aca="false">Adequacy_high!P64</f>
        <v>0.206020382218266</v>
      </c>
      <c r="U65" s="0" t="n">
        <f aca="false">O65-N65</f>
        <v>0.00769979970410095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0.575188680867158</v>
      </c>
      <c r="C66" s="3" t="n">
        <f aca="false">Adequacy_high!C65</f>
        <v>0.21315047242271</v>
      </c>
      <c r="D66" s="3" t="n">
        <f aca="false">Adequacy_high!D65</f>
        <v>0.211660846710132</v>
      </c>
      <c r="E66" s="3" t="n">
        <f aca="false">Adequacy_high!E65</f>
        <v>0.83448459338308</v>
      </c>
      <c r="F66" s="3" t="n">
        <f aca="false">Adequacy_high!G65</f>
        <v>0.862205976144117</v>
      </c>
      <c r="G66" s="3" t="n">
        <f aca="false">Adequacy_high!K65</f>
        <v>0.205943231884189</v>
      </c>
      <c r="H66" s="0" t="n">
        <f aca="false">H62+1</f>
        <v>2030</v>
      </c>
      <c r="I66" s="3" t="n">
        <f aca="false">Adequacy_high!I65</f>
        <v>0.479986092471981</v>
      </c>
      <c r="J66" s="3" t="n">
        <f aca="false">Adequacy_high!M65</f>
        <v>0.177870785309076</v>
      </c>
      <c r="K66" s="3" t="n">
        <f aca="false">Adequacy_high!O65</f>
        <v>0.176627715602023</v>
      </c>
      <c r="L66" s="0" t="n">
        <f aca="false">F66-E66</f>
        <v>0.0277213827610367</v>
      </c>
      <c r="N66" s="3" t="n">
        <f aca="false">Adequacy_high!F65</f>
        <v>0.962827555535679</v>
      </c>
      <c r="O66" s="3" t="n">
        <f aca="false">Adequacy_high!H65</f>
        <v>0.970705037901657</v>
      </c>
      <c r="P66" s="3" t="n">
        <f aca="false">Adequacy_high!L65</f>
        <v>0.215226006176566</v>
      </c>
      <c r="Q66" s="0" t="n">
        <f aca="false">Q62+1</f>
        <v>2030</v>
      </c>
      <c r="R66" s="4" t="n">
        <f aca="false">Adequacy_high!J65</f>
        <v>0.545355276790173</v>
      </c>
      <c r="S66" s="3" t="n">
        <f aca="false">Adequacy_high!N65</f>
        <v>0.20946808484207</v>
      </c>
      <c r="T66" s="3" t="n">
        <f aca="false">Adequacy_high!P65</f>
        <v>0.208004193903436</v>
      </c>
      <c r="U66" s="0" t="n">
        <f aca="false">O66-N66</f>
        <v>0.00787748236597785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0.572071353031393</v>
      </c>
      <c r="C67" s="3" t="n">
        <f aca="false">Adequacy_high!C66</f>
        <v>0.210706172387641</v>
      </c>
      <c r="D67" s="3" t="n">
        <f aca="false">Adequacy_high!D66</f>
        <v>0.217222474580966</v>
      </c>
      <c r="E67" s="3" t="n">
        <f aca="false">Adequacy_high!E66</f>
        <v>0.834973254983154</v>
      </c>
      <c r="F67" s="3" t="n">
        <f aca="false">Adequacy_high!G66</f>
        <v>0.862634470216941</v>
      </c>
      <c r="G67" s="3" t="n">
        <f aca="false">Adequacy_high!K66</f>
        <v>0.207238827836983</v>
      </c>
      <c r="H67" s="0" t="n">
        <f aca="false">H63+1</f>
        <v>2031</v>
      </c>
      <c r="I67" s="3" t="n">
        <f aca="false">Adequacy_high!I66</f>
        <v>0.477664279723239</v>
      </c>
      <c r="J67" s="3" t="n">
        <f aca="false">Adequacy_high!M66</f>
        <v>0.17593401860355</v>
      </c>
      <c r="K67" s="3" t="n">
        <f aca="false">Adequacy_high!O66</f>
        <v>0.181374956656365</v>
      </c>
      <c r="L67" s="0" t="n">
        <f aca="false">F67-E67</f>
        <v>0.0276612152337869</v>
      </c>
      <c r="N67" s="3" t="n">
        <f aca="false">Adequacy_high!F66</f>
        <v>0.96159848060754</v>
      </c>
      <c r="O67" s="3" t="n">
        <f aca="false">Adequacy_high!H66</f>
        <v>0.969958297137644</v>
      </c>
      <c r="P67" s="3" t="n">
        <f aca="false">Adequacy_high!L66</f>
        <v>0.216893125652108</v>
      </c>
      <c r="Q67" s="0" t="n">
        <f aca="false">Q63+1</f>
        <v>2031</v>
      </c>
      <c r="R67" s="4" t="n">
        <f aca="false">Adequacy_high!J66</f>
        <v>0.541606765421584</v>
      </c>
      <c r="S67" s="3" t="n">
        <f aca="false">Adequacy_high!N66</f>
        <v>0.206798136484293</v>
      </c>
      <c r="T67" s="3" t="n">
        <f aca="false">Adequacy_high!P66</f>
        <v>0.213193578701663</v>
      </c>
      <c r="U67" s="0" t="n">
        <f aca="false">O67-N67</f>
        <v>0.00835981653010376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0.567843089465754</v>
      </c>
      <c r="C68" s="3" t="n">
        <f aca="false">Adequacy_high!C67</f>
        <v>0.2089743329354</v>
      </c>
      <c r="D68" s="3" t="n">
        <f aca="false">Adequacy_high!D67</f>
        <v>0.223182577598846</v>
      </c>
      <c r="E68" s="3" t="n">
        <f aca="false">Adequacy_high!E67</f>
        <v>0.83380381632723</v>
      </c>
      <c r="F68" s="3" t="n">
        <f aca="false">Adequacy_high!G67</f>
        <v>0.861607751407685</v>
      </c>
      <c r="G68" s="3" t="n">
        <f aca="false">Adequacy_high!K67</f>
        <v>0.208873542032369</v>
      </c>
      <c r="H68" s="0" t="n">
        <f aca="false">H64+1</f>
        <v>2031</v>
      </c>
      <c r="I68" s="3" t="n">
        <f aca="false">Adequacy_high!I67</f>
        <v>0.473469735071591</v>
      </c>
      <c r="J68" s="3" t="n">
        <f aca="false">Adequacy_high!M67</f>
        <v>0.174243596315974</v>
      </c>
      <c r="K68" s="3" t="n">
        <f aca="false">Adequacy_high!O67</f>
        <v>0.186090484939666</v>
      </c>
      <c r="L68" s="0" t="n">
        <f aca="false">F68-E68</f>
        <v>0.0278039350804552</v>
      </c>
      <c r="N68" s="3" t="n">
        <f aca="false">Adequacy_high!F67</f>
        <v>0.962056816325163</v>
      </c>
      <c r="O68" s="3" t="n">
        <f aca="false">Adequacy_high!H67</f>
        <v>0.970276866040741</v>
      </c>
      <c r="P68" s="3" t="n">
        <f aca="false">Adequacy_high!L67</f>
        <v>0.218809906544866</v>
      </c>
      <c r="Q68" s="0" t="n">
        <f aca="false">Q64+1</f>
        <v>2031</v>
      </c>
      <c r="R68" s="4" t="n">
        <f aca="false">Adequacy_high!J67</f>
        <v>0.537330918609531</v>
      </c>
      <c r="S68" s="3" t="n">
        <f aca="false">Adequacy_high!N67</f>
        <v>0.205380983138252</v>
      </c>
      <c r="T68" s="3" t="n">
        <f aca="false">Adequacy_high!P67</f>
        <v>0.219344914577379</v>
      </c>
      <c r="U68" s="0" t="n">
        <f aca="false">O68-N68</f>
        <v>0.00822004971557822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0.569394171913311</v>
      </c>
      <c r="C69" s="3" t="n">
        <f aca="false">Adequacy_high!C68</f>
        <v>0.206205245228032</v>
      </c>
      <c r="D69" s="3" t="n">
        <f aca="false">Adequacy_high!D68</f>
        <v>0.224400582858657</v>
      </c>
      <c r="E69" s="3" t="n">
        <f aca="false">Adequacy_high!E68</f>
        <v>0.831941728293405</v>
      </c>
      <c r="F69" s="3" t="n">
        <f aca="false">Adequacy_high!G68</f>
        <v>0.86031612359241</v>
      </c>
      <c r="G69" s="3" t="n">
        <f aca="false">Adequacy_high!K68</f>
        <v>0.211170476555848</v>
      </c>
      <c r="H69" s="0" t="n">
        <f aca="false">H65+1</f>
        <v>2031</v>
      </c>
      <c r="I69" s="3" t="n">
        <f aca="false">Adequacy_high!I68</f>
        <v>0.473702771461752</v>
      </c>
      <c r="J69" s="3" t="n">
        <f aca="false">Adequacy_high!M68</f>
        <v>0.171550748098174</v>
      </c>
      <c r="K69" s="3" t="n">
        <f aca="false">Adequacy_high!O68</f>
        <v>0.186688208733478</v>
      </c>
      <c r="L69" s="0" t="n">
        <f aca="false">F69-E69</f>
        <v>0.0283743952990052</v>
      </c>
      <c r="N69" s="3" t="n">
        <f aca="false">Adequacy_high!F68</f>
        <v>0.960223760511004</v>
      </c>
      <c r="O69" s="3" t="n">
        <f aca="false">Adequacy_high!H68</f>
        <v>0.968577371782921</v>
      </c>
      <c r="P69" s="3" t="n">
        <f aca="false">Adequacy_high!L68</f>
        <v>0.221146374010224</v>
      </c>
      <c r="Q69" s="0" t="n">
        <f aca="false">Q65+1</f>
        <v>2031</v>
      </c>
      <c r="R69" s="4" t="n">
        <f aca="false">Adequacy_high!J68</f>
        <v>0.53761492194629</v>
      </c>
      <c r="S69" s="3" t="n">
        <f aca="false">Adequacy_high!N68</f>
        <v>0.202375707683703</v>
      </c>
      <c r="T69" s="3" t="n">
        <f aca="false">Adequacy_high!P68</f>
        <v>0.220233130881011</v>
      </c>
      <c r="U69" s="0" t="n">
        <f aca="false">O69-N69</f>
        <v>0.00835361127191725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0.566338038028447</v>
      </c>
      <c r="C70" s="3" t="n">
        <f aca="false">Adequacy_high!C69</f>
        <v>0.203320476470153</v>
      </c>
      <c r="D70" s="3" t="n">
        <f aca="false">Adequacy_high!D69</f>
        <v>0.2303414855014</v>
      </c>
      <c r="E70" s="3" t="n">
        <f aca="false">Adequacy_high!E69</f>
        <v>0.833700260470668</v>
      </c>
      <c r="F70" s="3" t="n">
        <f aca="false">Adequacy_high!G69</f>
        <v>0.860500635137837</v>
      </c>
      <c r="G70" s="3" t="n">
        <f aca="false">Adequacy_high!K69</f>
        <v>0.213523862267183</v>
      </c>
      <c r="H70" s="0" t="n">
        <f aca="false">H66+1</f>
        <v>2031</v>
      </c>
      <c r="I70" s="3" t="n">
        <f aca="false">Adequacy_high!I69</f>
        <v>0.472156169818763</v>
      </c>
      <c r="J70" s="3" t="n">
        <f aca="false">Adequacy_high!M69</f>
        <v>0.169508334192187</v>
      </c>
      <c r="K70" s="3" t="n">
        <f aca="false">Adequacy_high!O69</f>
        <v>0.192035756459718</v>
      </c>
      <c r="L70" s="0" t="n">
        <f aca="false">F70-E70</f>
        <v>0.0268003746671683</v>
      </c>
      <c r="N70" s="3" t="n">
        <f aca="false">Adequacy_high!F69</f>
        <v>0.960905207324084</v>
      </c>
      <c r="O70" s="3" t="n">
        <f aca="false">Adequacy_high!H69</f>
        <v>0.968704271407137</v>
      </c>
      <c r="P70" s="3" t="n">
        <f aca="false">Adequacy_high!L69</f>
        <v>0.224511817938457</v>
      </c>
      <c r="Q70" s="0" t="n">
        <f aca="false">Q66+1</f>
        <v>2031</v>
      </c>
      <c r="R70" s="4" t="n">
        <f aca="false">Adequacy_high!J69</f>
        <v>0.534981322132627</v>
      </c>
      <c r="S70" s="3" t="n">
        <f aca="false">Adequacy_high!N69</f>
        <v>0.199692513688407</v>
      </c>
      <c r="T70" s="3" t="n">
        <f aca="false">Adequacy_high!P69</f>
        <v>0.22623137150305</v>
      </c>
      <c r="U70" s="0" t="n">
        <f aca="false">O70-N70</f>
        <v>0.00779906408305353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0.564447240079423</v>
      </c>
      <c r="C71" s="3" t="n">
        <f aca="false">Adequacy_high!C70</f>
        <v>0.200359185458801</v>
      </c>
      <c r="D71" s="3" t="n">
        <f aca="false">Adequacy_high!D70</f>
        <v>0.235193574461776</v>
      </c>
      <c r="E71" s="3" t="n">
        <f aca="false">Adequacy_high!E70</f>
        <v>0.83440702264324</v>
      </c>
      <c r="F71" s="3" t="n">
        <f aca="false">Adequacy_high!G70</f>
        <v>0.860231668642244</v>
      </c>
      <c r="G71" s="3" t="n">
        <f aca="false">Adequacy_high!K70</f>
        <v>0.213961194289951</v>
      </c>
      <c r="H71" s="0" t="n">
        <f aca="false">H67+1</f>
        <v>2032</v>
      </c>
      <c r="I71" s="3" t="n">
        <f aca="false">Adequacy_high!I70</f>
        <v>0.470978741033865</v>
      </c>
      <c r="J71" s="3" t="n">
        <f aca="false">Adequacy_high!M70</f>
        <v>0.167181111397903</v>
      </c>
      <c r="K71" s="3" t="n">
        <f aca="false">Adequacy_high!O70</f>
        <v>0.196247170211472</v>
      </c>
      <c r="L71" s="0" t="n">
        <f aca="false">F71-E71</f>
        <v>0.0258246459990038</v>
      </c>
      <c r="N71" s="3" t="n">
        <f aca="false">Adequacy_high!F70</f>
        <v>0.961238066779616</v>
      </c>
      <c r="O71" s="3" t="n">
        <f aca="false">Adequacy_high!H70</f>
        <v>0.96910659440976</v>
      </c>
      <c r="P71" s="3" t="n">
        <f aca="false">Adequacy_high!L70</f>
        <v>0.225702261316252</v>
      </c>
      <c r="Q71" s="0" t="n">
        <f aca="false">Q67+1</f>
        <v>2032</v>
      </c>
      <c r="R71" s="4" t="n">
        <f aca="false">Adequacy_high!J70</f>
        <v>0.533693699182275</v>
      </c>
      <c r="S71" s="3" t="n">
        <f aca="false">Adequacy_high!N70</f>
        <v>0.196675234602858</v>
      </c>
      <c r="T71" s="3" t="n">
        <f aca="false">Adequacy_high!P70</f>
        <v>0.230869132994484</v>
      </c>
      <c r="U71" s="0" t="n">
        <f aca="false">O71-N71</f>
        <v>0.00786852763014356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0.560764666010155</v>
      </c>
      <c r="C72" s="3" t="n">
        <f aca="false">Adequacy_high!C71</f>
        <v>0.19884666049506</v>
      </c>
      <c r="D72" s="3" t="n">
        <f aca="false">Adequacy_high!D71</f>
        <v>0.240388673494785</v>
      </c>
      <c r="E72" s="3" t="n">
        <f aca="false">Adequacy_high!E71</f>
        <v>0.831130677554538</v>
      </c>
      <c r="F72" s="3" t="n">
        <f aca="false">Adequacy_high!G71</f>
        <v>0.858006328227702</v>
      </c>
      <c r="G72" s="3" t="n">
        <f aca="false">Adequacy_high!K71</f>
        <v>0.217119861227882</v>
      </c>
      <c r="H72" s="0" t="n">
        <f aca="false">H68+1</f>
        <v>2032</v>
      </c>
      <c r="I72" s="3" t="n">
        <f aca="false">Adequacy_high!I71</f>
        <v>0.466068716809664</v>
      </c>
      <c r="J72" s="3" t="n">
        <f aca="false">Adequacy_high!M71</f>
        <v>0.165267559666716</v>
      </c>
      <c r="K72" s="3" t="n">
        <f aca="false">Adequacy_high!O71</f>
        <v>0.199794401078158</v>
      </c>
      <c r="L72" s="0" t="n">
        <f aca="false">F72-E72</f>
        <v>0.0268756506731637</v>
      </c>
      <c r="N72" s="3" t="n">
        <f aca="false">Adequacy_high!F71</f>
        <v>0.958433125841934</v>
      </c>
      <c r="O72" s="3" t="n">
        <f aca="false">Adequacy_high!H71</f>
        <v>0.966560935345526</v>
      </c>
      <c r="P72" s="3" t="n">
        <f aca="false">Adequacy_high!L71</f>
        <v>0.228542594944584</v>
      </c>
      <c r="Q72" s="0" t="n">
        <f aca="false">Q68+1</f>
        <v>2032</v>
      </c>
      <c r="R72" s="4" t="n">
        <f aca="false">Adequacy_high!J71</f>
        <v>0.52860004558505</v>
      </c>
      <c r="S72" s="3" t="n">
        <f aca="false">Adequacy_high!N71</f>
        <v>0.194590156950721</v>
      </c>
      <c r="T72" s="3" t="n">
        <f aca="false">Adequacy_high!P71</f>
        <v>0.235242923306163</v>
      </c>
      <c r="U72" s="0" t="n">
        <f aca="false">O72-N72</f>
        <v>0.00812780950359215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0.559575786868755</v>
      </c>
      <c r="C73" s="3" t="n">
        <f aca="false">Adequacy_high!C72</f>
        <v>0.194983899819365</v>
      </c>
      <c r="D73" s="3" t="n">
        <f aca="false">Adequacy_high!D72</f>
        <v>0.245440313311879</v>
      </c>
      <c r="E73" s="3" t="n">
        <f aca="false">Adequacy_high!E72</f>
        <v>0.830523053030005</v>
      </c>
      <c r="F73" s="3" t="n">
        <f aca="false">Adequacy_high!G72</f>
        <v>0.857493525248595</v>
      </c>
      <c r="G73" s="3" t="n">
        <f aca="false">Adequacy_high!K72</f>
        <v>0.217886265429787</v>
      </c>
      <c r="H73" s="0" t="n">
        <f aca="false">H69+1</f>
        <v>2032</v>
      </c>
      <c r="I73" s="3" t="n">
        <f aca="false">Adequacy_high!I72</f>
        <v>0.464740590911907</v>
      </c>
      <c r="J73" s="3" t="n">
        <f aca="false">Adequacy_high!M72</f>
        <v>0.161938623769676</v>
      </c>
      <c r="K73" s="3" t="n">
        <f aca="false">Adequacy_high!O72</f>
        <v>0.203843838348423</v>
      </c>
      <c r="L73" s="0" t="n">
        <f aca="false">F73-E73</f>
        <v>0.0269704722185897</v>
      </c>
      <c r="N73" s="3" t="n">
        <f aca="false">Adequacy_high!F72</f>
        <v>0.958388769195114</v>
      </c>
      <c r="O73" s="3" t="n">
        <f aca="false">Adequacy_high!H72</f>
        <v>0.966730853049425</v>
      </c>
      <c r="P73" s="3" t="n">
        <f aca="false">Adequacy_high!L72</f>
        <v>0.230014000833565</v>
      </c>
      <c r="Q73" s="0" t="n">
        <f aca="false">Q69+1</f>
        <v>2032</v>
      </c>
      <c r="R73" s="4" t="n">
        <f aca="false">Adequacy_high!J72</f>
        <v>0.527550788786744</v>
      </c>
      <c r="S73" s="3" t="n">
        <f aca="false">Adequacy_high!N72</f>
        <v>0.190739898274598</v>
      </c>
      <c r="T73" s="3" t="n">
        <f aca="false">Adequacy_high!P72</f>
        <v>0.240098082133773</v>
      </c>
      <c r="U73" s="0" t="n">
        <f aca="false">O73-N73</f>
        <v>0.00834208385431123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0.559588392883142</v>
      </c>
      <c r="C74" s="3" t="n">
        <f aca="false">Adequacy_high!C73</f>
        <v>0.193119497587917</v>
      </c>
      <c r="D74" s="3" t="n">
        <f aca="false">Adequacy_high!D73</f>
        <v>0.24729210952894</v>
      </c>
      <c r="E74" s="3" t="n">
        <f aca="false">Adequacy_high!E73</f>
        <v>0.828758248275532</v>
      </c>
      <c r="F74" s="3" t="n">
        <f aca="false">Adequacy_high!G73</f>
        <v>0.856221026332741</v>
      </c>
      <c r="G74" s="3" t="n">
        <f aca="false">Adequacy_high!K73</f>
        <v>0.218442672486522</v>
      </c>
      <c r="H74" s="0" t="n">
        <f aca="false">H70+1</f>
        <v>2032</v>
      </c>
      <c r="I74" s="3" t="n">
        <f aca="false">Adequacy_high!I73</f>
        <v>0.463763496241154</v>
      </c>
      <c r="J74" s="3" t="n">
        <f aca="false">Adequacy_high!M73</f>
        <v>0.160049376528813</v>
      </c>
      <c r="K74" s="3" t="n">
        <f aca="false">Adequacy_high!O73</f>
        <v>0.204945375505565</v>
      </c>
      <c r="L74" s="0" t="n">
        <f aca="false">F74-E74</f>
        <v>0.0274627780572089</v>
      </c>
      <c r="N74" s="3" t="n">
        <f aca="false">Adequacy_high!F73</f>
        <v>0.95685299002396</v>
      </c>
      <c r="O74" s="3" t="n">
        <f aca="false">Adequacy_high!H73</f>
        <v>0.965594631670043</v>
      </c>
      <c r="P74" s="3" t="n">
        <f aca="false">Adequacy_high!L73</f>
        <v>0.230898555525525</v>
      </c>
      <c r="Q74" s="0" t="n">
        <f aca="false">Q70+1</f>
        <v>2032</v>
      </c>
      <c r="R74" s="4" t="n">
        <f aca="false">Adequacy_high!J73</f>
        <v>0.526189449615194</v>
      </c>
      <c r="S74" s="3" t="n">
        <f aca="false">Adequacy_high!N73</f>
        <v>0.188844992296279</v>
      </c>
      <c r="T74" s="3" t="n">
        <f aca="false">Adequacy_high!P73</f>
        <v>0.241818548112487</v>
      </c>
      <c r="U74" s="0" t="n">
        <f aca="false">O74-N74</f>
        <v>0.00874164164608349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0.558152663137177</v>
      </c>
      <c r="C75" s="3" t="n">
        <f aca="false">Adequacy_high!C74</f>
        <v>0.189762252286092</v>
      </c>
      <c r="D75" s="3" t="n">
        <f aca="false">Adequacy_high!D74</f>
        <v>0.252085084576731</v>
      </c>
      <c r="E75" s="3" t="n">
        <f aca="false">Adequacy_high!E74</f>
        <v>0.827619360863262</v>
      </c>
      <c r="F75" s="3" t="n">
        <f aca="false">Adequacy_high!G74</f>
        <v>0.854923805349129</v>
      </c>
      <c r="G75" s="3" t="n">
        <f aca="false">Adequacy_high!K74</f>
        <v>0.218035897500652</v>
      </c>
      <c r="H75" s="0" t="n">
        <f aca="false">H71+1</f>
        <v>2033</v>
      </c>
      <c r="I75" s="3" t="n">
        <f aca="false">Adequacy_high!I74</f>
        <v>0.461937950329718</v>
      </c>
      <c r="J75" s="3" t="n">
        <f aca="false">Adequacy_high!M74</f>
        <v>0.157050913952988</v>
      </c>
      <c r="K75" s="3" t="n">
        <f aca="false">Adequacy_high!O74</f>
        <v>0.208630496580556</v>
      </c>
      <c r="L75" s="0" t="n">
        <f aca="false">F75-E75</f>
        <v>0.0273044444858667</v>
      </c>
      <c r="N75" s="3" t="n">
        <f aca="false">Adequacy_high!F74</f>
        <v>0.95506199775998</v>
      </c>
      <c r="O75" s="3" t="n">
        <f aca="false">Adequacy_high!H74</f>
        <v>0.964128474140823</v>
      </c>
      <c r="P75" s="3" t="n">
        <f aca="false">Adequacy_high!L74</f>
        <v>0.231021365305513</v>
      </c>
      <c r="Q75" s="0" t="n">
        <f aca="false">Q71+1</f>
        <v>2033</v>
      </c>
      <c r="R75" s="4" t="n">
        <f aca="false">Adequacy_high!J74</f>
        <v>0.523684413987994</v>
      </c>
      <c r="S75" s="3" t="n">
        <f aca="false">Adequacy_high!N74</f>
        <v>0.185265758222095</v>
      </c>
      <c r="T75" s="3" t="n">
        <f aca="false">Adequacy_high!P74</f>
        <v>0.246111825549891</v>
      </c>
      <c r="U75" s="0" t="n">
        <f aca="false">O75-N75</f>
        <v>0.00906647638084324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0.557043092578132</v>
      </c>
      <c r="C76" s="3" t="n">
        <f aca="false">Adequacy_high!C75</f>
        <v>0.187202421230054</v>
      </c>
      <c r="D76" s="3" t="n">
        <f aca="false">Adequacy_high!D75</f>
        <v>0.255754486191814</v>
      </c>
      <c r="E76" s="3" t="n">
        <f aca="false">Adequacy_high!E75</f>
        <v>0.828119990099312</v>
      </c>
      <c r="F76" s="3" t="n">
        <f aca="false">Adequacy_high!G75</f>
        <v>0.855244997066352</v>
      </c>
      <c r="G76" s="3" t="n">
        <f aca="false">Adequacy_high!K75</f>
        <v>0.21853470224921</v>
      </c>
      <c r="H76" s="0" t="n">
        <f aca="false">H72+1</f>
        <v>2033</v>
      </c>
      <c r="I76" s="3" t="n">
        <f aca="false">Adequacy_high!I75</f>
        <v>0.461298520310693</v>
      </c>
      <c r="J76" s="3" t="n">
        <f aca="false">Adequacy_high!M75</f>
        <v>0.155026067215599</v>
      </c>
      <c r="K76" s="3" t="n">
        <f aca="false">Adequacy_high!O75</f>
        <v>0.21179540257302</v>
      </c>
      <c r="L76" s="0" t="n">
        <f aca="false">F76-E76</f>
        <v>0.0271250069670395</v>
      </c>
      <c r="N76" s="3" t="n">
        <f aca="false">Adequacy_high!F75</f>
        <v>0.953819842108941</v>
      </c>
      <c r="O76" s="3" t="n">
        <f aca="false">Adequacy_high!H75</f>
        <v>0.963440188684262</v>
      </c>
      <c r="P76" s="3" t="n">
        <f aca="false">Adequacy_high!L75</f>
        <v>0.231540373194052</v>
      </c>
      <c r="Q76" s="0" t="n">
        <f aca="false">Q72+1</f>
        <v>2033</v>
      </c>
      <c r="R76" s="4" t="n">
        <f aca="false">Adequacy_high!J75</f>
        <v>0.521735375640143</v>
      </c>
      <c r="S76" s="3" t="n">
        <f aca="false">Adequacy_high!N75</f>
        <v>0.182607510896808</v>
      </c>
      <c r="T76" s="3" t="n">
        <f aca="false">Adequacy_high!P75</f>
        <v>0.249476955571991</v>
      </c>
      <c r="U76" s="0" t="n">
        <f aca="false">O76-N76</f>
        <v>0.00962034657532107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0.557584199874649</v>
      </c>
      <c r="C77" s="3" t="n">
        <f aca="false">Adequacy_high!C76</f>
        <v>0.184713666296118</v>
      </c>
      <c r="D77" s="3" t="n">
        <f aca="false">Adequacy_high!D76</f>
        <v>0.257702133829234</v>
      </c>
      <c r="E77" s="3" t="n">
        <f aca="false">Adequacy_high!E76</f>
        <v>0.82611590039074</v>
      </c>
      <c r="F77" s="3" t="n">
        <f aca="false">Adequacy_high!G76</f>
        <v>0.85379547325821</v>
      </c>
      <c r="G77" s="3" t="n">
        <f aca="false">Adequacy_high!K76</f>
        <v>0.220045871850722</v>
      </c>
      <c r="H77" s="0" t="n">
        <f aca="false">H73+1</f>
        <v>2033</v>
      </c>
      <c r="I77" s="3" t="n">
        <f aca="false">Adequacy_high!I76</f>
        <v>0.460629173323096</v>
      </c>
      <c r="J77" s="3" t="n">
        <f aca="false">Adequacy_high!M76</f>
        <v>0.152594896746692</v>
      </c>
      <c r="K77" s="3" t="n">
        <f aca="false">Adequacy_high!O76</f>
        <v>0.212891830320952</v>
      </c>
      <c r="L77" s="0" t="n">
        <f aca="false">F77-E77</f>
        <v>0.0276795728674706</v>
      </c>
      <c r="N77" s="3" t="n">
        <f aca="false">Adequacy_high!F76</f>
        <v>0.953035706834414</v>
      </c>
      <c r="O77" s="3" t="n">
        <f aca="false">Adequacy_high!H76</f>
        <v>0.962504752925247</v>
      </c>
      <c r="P77" s="3" t="n">
        <f aca="false">Adequacy_high!L76</f>
        <v>0.232466452904196</v>
      </c>
      <c r="Q77" s="0" t="n">
        <f aca="false">Q73+1</f>
        <v>2033</v>
      </c>
      <c r="R77" s="4" t="n">
        <f aca="false">Adequacy_high!J76</f>
        <v>0.520981088163188</v>
      </c>
      <c r="S77" s="3" t="n">
        <f aca="false">Adequacy_high!N76</f>
        <v>0.180387754307873</v>
      </c>
      <c r="T77" s="3" t="n">
        <f aca="false">Adequacy_high!P76</f>
        <v>0.251666864363352</v>
      </c>
      <c r="U77" s="0" t="n">
        <f aca="false">O77-N77</f>
        <v>0.0094690460908331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0.555648557196687</v>
      </c>
      <c r="C78" s="3" t="n">
        <f aca="false">Adequacy_high!C77</f>
        <v>0.182567833022136</v>
      </c>
      <c r="D78" s="3" t="n">
        <f aca="false">Adequacy_high!D77</f>
        <v>0.261783609781177</v>
      </c>
      <c r="E78" s="3" t="n">
        <f aca="false">Adequacy_high!E77</f>
        <v>0.826117493385334</v>
      </c>
      <c r="F78" s="3" t="n">
        <f aca="false">Adequacy_high!G77</f>
        <v>0.854782065531508</v>
      </c>
      <c r="G78" s="3" t="n">
        <f aca="false">Adequacy_high!K77</f>
        <v>0.221099384002169</v>
      </c>
      <c r="H78" s="0" t="n">
        <f aca="false">H74+1</f>
        <v>2033</v>
      </c>
      <c r="I78" s="3" t="n">
        <f aca="false">Adequacy_high!I77</f>
        <v>0.459030993274505</v>
      </c>
      <c r="J78" s="3" t="n">
        <f aca="false">Adequacy_high!M77</f>
        <v>0.150822480589039</v>
      </c>
      <c r="K78" s="3" t="n">
        <f aca="false">Adequacy_high!O77</f>
        <v>0.21626401952179</v>
      </c>
      <c r="L78" s="0" t="n">
        <f aca="false">F78-E78</f>
        <v>0.028664572146173</v>
      </c>
      <c r="N78" s="3" t="n">
        <f aca="false">Adequacy_high!F77</f>
        <v>0.952234619598381</v>
      </c>
      <c r="O78" s="3" t="n">
        <f aca="false">Adequacy_high!H77</f>
        <v>0.962236008031913</v>
      </c>
      <c r="P78" s="3" t="n">
        <f aca="false">Adequacy_high!L77</f>
        <v>0.233138291480035</v>
      </c>
      <c r="Q78" s="0" t="n">
        <f aca="false">Q74+1</f>
        <v>2033</v>
      </c>
      <c r="R78" s="4" t="n">
        <f aca="false">Adequacy_high!J77</f>
        <v>0.519025856365968</v>
      </c>
      <c r="S78" s="3" t="n">
        <f aca="false">Adequacy_high!N77</f>
        <v>0.177989711590853</v>
      </c>
      <c r="T78" s="3" t="n">
        <f aca="false">Adequacy_high!P77</f>
        <v>0.25521905164156</v>
      </c>
      <c r="U78" s="0" t="n">
        <f aca="false">O78-N78</f>
        <v>0.0100013884335319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0.551622700703459</v>
      </c>
      <c r="C79" s="3" t="n">
        <f aca="false">Adequacy_high!C78</f>
        <v>0.179646398056638</v>
      </c>
      <c r="D79" s="3" t="n">
        <f aca="false">Adequacy_high!D78</f>
        <v>0.268730901239904</v>
      </c>
      <c r="E79" s="3" t="n">
        <f aca="false">Adequacy_high!E78</f>
        <v>0.822623175084129</v>
      </c>
      <c r="F79" s="3" t="n">
        <f aca="false">Adequacy_high!G78</f>
        <v>0.852494664160602</v>
      </c>
      <c r="G79" s="3" t="n">
        <f aca="false">Adequacy_high!K78</f>
        <v>0.222389750484586</v>
      </c>
      <c r="H79" s="0" t="n">
        <f aca="false">H75+1</f>
        <v>2034</v>
      </c>
      <c r="I79" s="3" t="n">
        <f aca="false">Adequacy_high!I78</f>
        <v>0.453777617501161</v>
      </c>
      <c r="J79" s="3" t="n">
        <f aca="false">Adequacy_high!M78</f>
        <v>0.147781290361779</v>
      </c>
      <c r="K79" s="3" t="n">
        <f aca="false">Adequacy_high!O78</f>
        <v>0.221064267221189</v>
      </c>
      <c r="L79" s="0" t="n">
        <f aca="false">F79-E79</f>
        <v>0.0298714890764735</v>
      </c>
      <c r="N79" s="3" t="n">
        <f aca="false">Adequacy_high!F78</f>
        <v>0.950661162969305</v>
      </c>
      <c r="O79" s="3" t="n">
        <f aca="false">Adequacy_high!H78</f>
        <v>0.960923052649408</v>
      </c>
      <c r="P79" s="3" t="n">
        <f aca="false">Adequacy_high!L78</f>
        <v>0.234212254311655</v>
      </c>
      <c r="Q79" s="0" t="n">
        <f aca="false">Q75+1</f>
        <v>2034</v>
      </c>
      <c r="R79" s="4" t="n">
        <f aca="false">Adequacy_high!J78</f>
        <v>0.513994983560836</v>
      </c>
      <c r="S79" s="3" t="n">
        <f aca="false">Adequacy_high!N78</f>
        <v>0.174954232533534</v>
      </c>
      <c r="T79" s="3" t="n">
        <f aca="false">Adequacy_high!P78</f>
        <v>0.261711946874935</v>
      </c>
      <c r="U79" s="0" t="n">
        <f aca="false">O79-N79</f>
        <v>0.0102618896801033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0.547888505732935</v>
      </c>
      <c r="C80" s="3" t="n">
        <f aca="false">Adequacy_high!C79</f>
        <v>0.176895458573096</v>
      </c>
      <c r="D80" s="3" t="n">
        <f aca="false">Adequacy_high!D79</f>
        <v>0.275216035693969</v>
      </c>
      <c r="E80" s="3" t="n">
        <f aca="false">Adequacy_high!E79</f>
        <v>0.819743901800543</v>
      </c>
      <c r="F80" s="3" t="n">
        <f aca="false">Adequacy_high!G79</f>
        <v>0.849684047200917</v>
      </c>
      <c r="G80" s="3" t="n">
        <f aca="false">Adequacy_high!K79</f>
        <v>0.223782398859</v>
      </c>
      <c r="H80" s="0" t="n">
        <f aca="false">H76+1</f>
        <v>2034</v>
      </c>
      <c r="I80" s="3" t="n">
        <f aca="false">Adequacy_high!I79</f>
        <v>0.449128261441185</v>
      </c>
      <c r="J80" s="3" t="n">
        <f aca="false">Adequacy_high!M79</f>
        <v>0.145008973421506</v>
      </c>
      <c r="K80" s="3" t="n">
        <f aca="false">Adequacy_high!O79</f>
        <v>0.225606666937851</v>
      </c>
      <c r="L80" s="0" t="n">
        <f aca="false">F80-E80</f>
        <v>0.0299401454003746</v>
      </c>
      <c r="N80" s="3" t="n">
        <f aca="false">Adequacy_high!F79</f>
        <v>0.949472972838763</v>
      </c>
      <c r="O80" s="3" t="n">
        <f aca="false">Adequacy_high!H79</f>
        <v>0.959952079411261</v>
      </c>
      <c r="P80" s="3" t="n">
        <f aca="false">Adequacy_high!L79</f>
        <v>0.237175964965403</v>
      </c>
      <c r="Q80" s="0" t="n">
        <f aca="false">Q76+1</f>
        <v>2034</v>
      </c>
      <c r="R80" s="4" t="n">
        <f aca="false">Adequacy_high!J79</f>
        <v>0.509668535403333</v>
      </c>
      <c r="S80" s="3" t="n">
        <f aca="false">Adequacy_high!N79</f>
        <v>0.172080136490992</v>
      </c>
      <c r="T80" s="3" t="n">
        <f aca="false">Adequacy_high!P79</f>
        <v>0.267724300944438</v>
      </c>
      <c r="U80" s="0" t="n">
        <f aca="false">O80-N80</f>
        <v>0.0104791065724978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0.548297429098889</v>
      </c>
      <c r="C81" s="3" t="n">
        <f aca="false">Adequacy_high!C80</f>
        <v>0.174168214558792</v>
      </c>
      <c r="D81" s="3" t="n">
        <f aca="false">Adequacy_high!D80</f>
        <v>0.277534356342319</v>
      </c>
      <c r="E81" s="3" t="n">
        <f aca="false">Adequacy_high!E80</f>
        <v>0.816929043283925</v>
      </c>
      <c r="F81" s="3" t="n">
        <f aca="false">Adequacy_high!G80</f>
        <v>0.847345333768963</v>
      </c>
      <c r="G81" s="3" t="n">
        <f aca="false">Adequacy_high!K80</f>
        <v>0.224144577474727</v>
      </c>
      <c r="H81" s="0" t="n">
        <f aca="false">H77+1</f>
        <v>2034</v>
      </c>
      <c r="I81" s="3" t="n">
        <f aca="false">Adequacy_high!I80</f>
        <v>0.447920094188791</v>
      </c>
      <c r="J81" s="3" t="n">
        <f aca="false">Adequacy_high!M80</f>
        <v>0.142283072889984</v>
      </c>
      <c r="K81" s="3" t="n">
        <f aca="false">Adequacy_high!O80</f>
        <v>0.226725876205151</v>
      </c>
      <c r="L81" s="0" t="n">
        <f aca="false">F81-E81</f>
        <v>0.0304162904850375</v>
      </c>
      <c r="N81" s="3" t="n">
        <f aca="false">Adequacy_high!F80</f>
        <v>0.948749328109592</v>
      </c>
      <c r="O81" s="3" t="n">
        <f aca="false">Adequacy_high!H80</f>
        <v>0.959409068067853</v>
      </c>
      <c r="P81" s="3" t="n">
        <f aca="false">Adequacy_high!L80</f>
        <v>0.23821215201604</v>
      </c>
      <c r="Q81" s="0" t="n">
        <f aca="false">Q77+1</f>
        <v>2034</v>
      </c>
      <c r="R81" s="4" t="n">
        <f aca="false">Adequacy_high!J80</f>
        <v>0.50917478730955</v>
      </c>
      <c r="S81" s="3" t="n">
        <f aca="false">Adequacy_high!N80</f>
        <v>0.169491868917002</v>
      </c>
      <c r="T81" s="3" t="n">
        <f aca="false">Adequacy_high!P80</f>
        <v>0.270082671883039</v>
      </c>
      <c r="U81" s="0" t="n">
        <f aca="false">O81-N81</f>
        <v>0.0106597399582612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0.548438992212655</v>
      </c>
      <c r="C82" s="3" t="n">
        <f aca="false">Adequacy_high!C81</f>
        <v>0.170682704394206</v>
      </c>
      <c r="D82" s="3" t="n">
        <f aca="false">Adequacy_high!D81</f>
        <v>0.280878303393138</v>
      </c>
      <c r="E82" s="3" t="n">
        <f aca="false">Adequacy_high!E81</f>
        <v>0.815266415021758</v>
      </c>
      <c r="F82" s="3" t="n">
        <f aca="false">Adequacy_high!G81</f>
        <v>0.84609794917414</v>
      </c>
      <c r="G82" s="3" t="n">
        <f aca="false">Adequacy_high!K81</f>
        <v>0.225266174596687</v>
      </c>
      <c r="H82" s="0" t="n">
        <f aca="false">H78+1</f>
        <v>2034</v>
      </c>
      <c r="I82" s="3" t="n">
        <f aca="false">Adequacy_high!I81</f>
        <v>0.447123891039358</v>
      </c>
      <c r="J82" s="3" t="n">
        <f aca="false">Adequacy_high!M81</f>
        <v>0.139151876517683</v>
      </c>
      <c r="K82" s="3" t="n">
        <f aca="false">Adequacy_high!O81</f>
        <v>0.228990647464718</v>
      </c>
      <c r="L82" s="0" t="n">
        <f aca="false">F82-E82</f>
        <v>0.0308315341523814</v>
      </c>
      <c r="N82" s="3" t="n">
        <f aca="false">Adequacy_high!F81</f>
        <v>0.947961656368428</v>
      </c>
      <c r="O82" s="3" t="n">
        <f aca="false">Adequacy_high!H81</f>
        <v>0.958634898347013</v>
      </c>
      <c r="P82" s="3" t="n">
        <f aca="false">Adequacy_high!L81</f>
        <v>0.239800241129486</v>
      </c>
      <c r="Q82" s="0" t="n">
        <f aca="false">Q78+1</f>
        <v>2034</v>
      </c>
      <c r="R82" s="4" t="n">
        <f aca="false">Adequacy_high!J81</f>
        <v>0.508245176491345</v>
      </c>
      <c r="S82" s="3" t="n">
        <f aca="false">Adequacy_high!N81</f>
        <v>0.166205665807765</v>
      </c>
      <c r="T82" s="3" t="n">
        <f aca="false">Adequacy_high!P81</f>
        <v>0.273510814069317</v>
      </c>
      <c r="U82" s="0" t="n">
        <f aca="false">O82-N82</f>
        <v>0.010673241978585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0.547270368456892</v>
      </c>
      <c r="C83" s="3" t="n">
        <f aca="false">Adequacy_high!C82</f>
        <v>0.167979546629792</v>
      </c>
      <c r="D83" s="3" t="n">
        <f aca="false">Adequacy_high!D82</f>
        <v>0.284750084913316</v>
      </c>
      <c r="E83" s="3" t="n">
        <f aca="false">Adequacy_high!E82</f>
        <v>0.813234902793065</v>
      </c>
      <c r="F83" s="3" t="n">
        <f aca="false">Adequacy_high!G82</f>
        <v>0.844110030546224</v>
      </c>
      <c r="G83" s="3" t="n">
        <f aca="false">Adequacy_high!K82</f>
        <v>0.222972356449735</v>
      </c>
      <c r="H83" s="0" t="n">
        <f aca="false">H79+1</f>
        <v>2035</v>
      </c>
      <c r="I83" s="3" t="n">
        <f aca="false">Adequacy_high!I82</f>
        <v>0.445059364893566</v>
      </c>
      <c r="J83" s="3" t="n">
        <f aca="false">Adequacy_high!M82</f>
        <v>0.136606830274702</v>
      </c>
      <c r="K83" s="3" t="n">
        <f aca="false">Adequacy_high!O82</f>
        <v>0.231568707624797</v>
      </c>
      <c r="L83" s="0" t="n">
        <f aca="false">F83-E83</f>
        <v>0.0308751277531593</v>
      </c>
      <c r="N83" s="3" t="n">
        <f aca="false">Adequacy_high!F82</f>
        <v>0.945666028519308</v>
      </c>
      <c r="O83" s="3" t="n">
        <f aca="false">Adequacy_high!H82</f>
        <v>0.956774896519416</v>
      </c>
      <c r="P83" s="3" t="n">
        <f aca="false">Adequacy_high!L82</f>
        <v>0.236917561417316</v>
      </c>
      <c r="Q83" s="0" t="n">
        <f aca="false">Q79+1</f>
        <v>2035</v>
      </c>
      <c r="R83" s="4" t="n">
        <f aca="false">Adequacy_high!J82</f>
        <v>0.506194024443429</v>
      </c>
      <c r="S83" s="3" t="n">
        <f aca="false">Adequacy_high!N82</f>
        <v>0.163060473310599</v>
      </c>
      <c r="T83" s="3" t="n">
        <f aca="false">Adequacy_high!P82</f>
        <v>0.27641153076528</v>
      </c>
      <c r="U83" s="0" t="n">
        <f aca="false">O83-N83</f>
        <v>0.0111088680001075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0.545468449260544</v>
      </c>
      <c r="C84" s="3" t="n">
        <f aca="false">Adequacy_high!C83</f>
        <v>0.165446673140816</v>
      </c>
      <c r="D84" s="3" t="n">
        <f aca="false">Adequacy_high!D83</f>
        <v>0.28908487759864</v>
      </c>
      <c r="E84" s="3" t="n">
        <f aca="false">Adequacy_high!E83</f>
        <v>0.813334346201507</v>
      </c>
      <c r="F84" s="3" t="n">
        <f aca="false">Adequacy_high!G83</f>
        <v>0.842897499323436</v>
      </c>
      <c r="G84" s="3" t="n">
        <f aca="false">Adequacy_high!K83</f>
        <v>0.22329033391415</v>
      </c>
      <c r="H84" s="0" t="n">
        <f aca="false">H80+1</f>
        <v>2035</v>
      </c>
      <c r="I84" s="3" t="n">
        <f aca="false">Adequacy_high!I83</f>
        <v>0.443648224552874</v>
      </c>
      <c r="J84" s="3" t="n">
        <f aca="false">Adequacy_high!M83</f>
        <v>0.1345634617302</v>
      </c>
      <c r="K84" s="3" t="n">
        <f aca="false">Adequacy_high!O83</f>
        <v>0.235122659918432</v>
      </c>
      <c r="L84" s="0" t="n">
        <f aca="false">F84-E84</f>
        <v>0.0295631531219288</v>
      </c>
      <c r="N84" s="3" t="n">
        <f aca="false">Adequacy_high!F83</f>
        <v>0.945520405808381</v>
      </c>
      <c r="O84" s="3" t="n">
        <f aca="false">Adequacy_high!H83</f>
        <v>0.956018570892027</v>
      </c>
      <c r="P84" s="3" t="n">
        <f aca="false">Adequacy_high!L83</f>
        <v>0.238621256069252</v>
      </c>
      <c r="Q84" s="0" t="n">
        <f aca="false">Q80+1</f>
        <v>2035</v>
      </c>
      <c r="R84" s="4" t="n">
        <f aca="false">Adequacy_high!J83</f>
        <v>0.505092967586915</v>
      </c>
      <c r="S84" s="3" t="n">
        <f aca="false">Adequacy_high!N83</f>
        <v>0.160312863419777</v>
      </c>
      <c r="T84" s="3" t="n">
        <f aca="false">Adequacy_high!P83</f>
        <v>0.280114574801689</v>
      </c>
      <c r="U84" s="0" t="n">
        <f aca="false">O84-N84</f>
        <v>0.0104981650836458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0.545918674562244</v>
      </c>
      <c r="C85" s="3" t="n">
        <f aca="false">Adequacy_high!C84</f>
        <v>0.162175206582365</v>
      </c>
      <c r="D85" s="3" t="n">
        <f aca="false">Adequacy_high!D84</f>
        <v>0.291906118855391</v>
      </c>
      <c r="E85" s="3" t="n">
        <f aca="false">Adequacy_high!E84</f>
        <v>0.811545757418758</v>
      </c>
      <c r="F85" s="3" t="n">
        <f aca="false">Adequacy_high!G84</f>
        <v>0.841545497048572</v>
      </c>
      <c r="G85" s="3" t="n">
        <f aca="false">Adequacy_high!K84</f>
        <v>0.222428212354905</v>
      </c>
      <c r="H85" s="0" t="n">
        <f aca="false">H81+1</f>
        <v>2035</v>
      </c>
      <c r="I85" s="3" t="n">
        <f aca="false">Adequacy_high!I84</f>
        <v>0.443037984236661</v>
      </c>
      <c r="J85" s="3" t="n">
        <f aca="false">Adequacy_high!M84</f>
        <v>0.131612600860429</v>
      </c>
      <c r="K85" s="3" t="n">
        <f aca="false">Adequacy_high!O84</f>
        <v>0.236895172321668</v>
      </c>
      <c r="L85" s="0" t="n">
        <f aca="false">F85-E85</f>
        <v>0.0299997396298138</v>
      </c>
      <c r="N85" s="3" t="n">
        <f aca="false">Adequacy_high!F84</f>
        <v>0.945056995537053</v>
      </c>
      <c r="O85" s="3" t="n">
        <f aca="false">Adequacy_high!H84</f>
        <v>0.955959119511011</v>
      </c>
      <c r="P85" s="3" t="n">
        <f aca="false">Adequacy_high!L84</f>
        <v>0.237633935685662</v>
      </c>
      <c r="Q85" s="0" t="n">
        <f aca="false">Q81+1</f>
        <v>2035</v>
      </c>
      <c r="R85" s="4" t="n">
        <f aca="false">Adequacy_high!J84</f>
        <v>0.505437106836133</v>
      </c>
      <c r="S85" s="3" t="n">
        <f aca="false">Adequacy_high!N84</f>
        <v>0.157010302502654</v>
      </c>
      <c r="T85" s="3" t="n">
        <f aca="false">Adequacy_high!P84</f>
        <v>0.282609586198266</v>
      </c>
      <c r="U85" s="0" t="n">
        <f aca="false">O85-N85</f>
        <v>0.0109021239739587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0.546338042489655</v>
      </c>
      <c r="C86" s="3" t="n">
        <f aca="false">Adequacy_high!C85</f>
        <v>0.159030479286537</v>
      </c>
      <c r="D86" s="3" t="n">
        <f aca="false">Adequacy_high!D85</f>
        <v>0.294631478223808</v>
      </c>
      <c r="E86" s="3" t="n">
        <f aca="false">Adequacy_high!E85</f>
        <v>0.809478299301423</v>
      </c>
      <c r="F86" s="3" t="n">
        <f aca="false">Adequacy_high!G85</f>
        <v>0.840786880514244</v>
      </c>
      <c r="G86" s="3" t="n">
        <f aca="false">Adequacy_high!K85</f>
        <v>0.223588751805823</v>
      </c>
      <c r="H86" s="0" t="n">
        <f aca="false">H82+1</f>
        <v>2035</v>
      </c>
      <c r="I86" s="3" t="n">
        <f aca="false">Adequacy_high!I85</f>
        <v>0.442248789478194</v>
      </c>
      <c r="J86" s="3" t="n">
        <f aca="false">Adequacy_high!M85</f>
        <v>0.128731721909956</v>
      </c>
      <c r="K86" s="3" t="n">
        <f aca="false">Adequacy_high!O85</f>
        <v>0.238497787913272</v>
      </c>
      <c r="L86" s="0" t="n">
        <f aca="false">F86-E86</f>
        <v>0.0313085812128218</v>
      </c>
      <c r="N86" s="3" t="n">
        <f aca="false">Adequacy_high!F85</f>
        <v>0.943535614009046</v>
      </c>
      <c r="O86" s="3" t="n">
        <f aca="false">Adequacy_high!H85</f>
        <v>0.954794671591545</v>
      </c>
      <c r="P86" s="3" t="n">
        <f aca="false">Adequacy_high!L85</f>
        <v>0.238222812880288</v>
      </c>
      <c r="Q86" s="0" t="n">
        <f aca="false">Q82+1</f>
        <v>2035</v>
      </c>
      <c r="R86" s="4" t="n">
        <f aca="false">Adequacy_high!J85</f>
        <v>0.504672204610022</v>
      </c>
      <c r="S86" s="3" t="n">
        <f aca="false">Adequacy_high!N85</f>
        <v>0.153842871730013</v>
      </c>
      <c r="T86" s="3" t="n">
        <f aca="false">Adequacy_high!P85</f>
        <v>0.285020537669011</v>
      </c>
      <c r="U86" s="0" t="n">
        <f aca="false">O86-N86</f>
        <v>0.0112590575824991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0.547394783684045</v>
      </c>
      <c r="C87" s="3" t="n">
        <f aca="false">Adequacy_high!C86</f>
        <v>0.15535941914295</v>
      </c>
      <c r="D87" s="3" t="n">
        <f aca="false">Adequacy_high!D86</f>
        <v>0.297245797173005</v>
      </c>
      <c r="E87" s="3" t="n">
        <f aca="false">Adequacy_high!E86</f>
        <v>0.81022866050567</v>
      </c>
      <c r="F87" s="3" t="n">
        <f aca="false">Adequacy_high!G86</f>
        <v>0.840826520962213</v>
      </c>
      <c r="G87" s="3" t="n">
        <f aca="false">Adequacy_high!K86</f>
        <v>0.222339866517343</v>
      </c>
      <c r="H87" s="0" t="n">
        <f aca="false">H83+1</f>
        <v>2036</v>
      </c>
      <c r="I87" s="3" t="n">
        <f aca="false">Adequacy_high!I86</f>
        <v>0.443514942352115</v>
      </c>
      <c r="J87" s="3" t="n">
        <f aca="false">Adequacy_high!M86</f>
        <v>0.125876654069131</v>
      </c>
      <c r="K87" s="3" t="n">
        <f aca="false">Adequacy_high!O86</f>
        <v>0.240837064084424</v>
      </c>
      <c r="L87" s="0" t="n">
        <f aca="false">F87-E87</f>
        <v>0.0305978604565434</v>
      </c>
      <c r="N87" s="3" t="n">
        <f aca="false">Adequacy_high!F86</f>
        <v>0.944529546525565</v>
      </c>
      <c r="O87" s="3" t="n">
        <f aca="false">Adequacy_high!H86</f>
        <v>0.954893884079111</v>
      </c>
      <c r="P87" s="3" t="n">
        <f aca="false">Adequacy_high!L86</f>
        <v>0.236961544818603</v>
      </c>
      <c r="Q87" s="0" t="n">
        <f aca="false">Q83+1</f>
        <v>2036</v>
      </c>
      <c r="R87" s="4" t="n">
        <f aca="false">Adequacy_high!J86</f>
        <v>0.50577408114914</v>
      </c>
      <c r="S87" s="3" t="n">
        <f aca="false">Adequacy_high!N86</f>
        <v>0.15060541016631</v>
      </c>
      <c r="T87" s="3" t="n">
        <f aca="false">Adequacy_high!P86</f>
        <v>0.288150055210115</v>
      </c>
      <c r="U87" s="0" t="n">
        <f aca="false">O87-N87</f>
        <v>0.0103643375535465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0.546115298861562</v>
      </c>
      <c r="C88" s="3" t="n">
        <f aca="false">Adequacy_high!C87</f>
        <v>0.152967272051289</v>
      </c>
      <c r="D88" s="3" t="n">
        <f aca="false">Adequacy_high!D87</f>
        <v>0.30091742908715</v>
      </c>
      <c r="E88" s="3" t="n">
        <f aca="false">Adequacy_high!E87</f>
        <v>0.809438622205255</v>
      </c>
      <c r="F88" s="3" t="n">
        <f aca="false">Adequacy_high!G87</f>
        <v>0.840346306353501</v>
      </c>
      <c r="G88" s="3" t="n">
        <f aca="false">Adequacy_high!K87</f>
        <v>0.222137450667321</v>
      </c>
      <c r="H88" s="0" t="n">
        <f aca="false">H84+1</f>
        <v>2036</v>
      </c>
      <c r="I88" s="3" t="n">
        <f aca="false">Adequacy_high!I87</f>
        <v>0.442046815075714</v>
      </c>
      <c r="J88" s="3" t="n">
        <f aca="false">Adequacy_high!M87</f>
        <v>0.123817617931692</v>
      </c>
      <c r="K88" s="3" t="n">
        <f aca="false">Adequacy_high!O87</f>
        <v>0.24357418919785</v>
      </c>
      <c r="L88" s="0" t="n">
        <f aca="false">F88-E88</f>
        <v>0.0309076841482455</v>
      </c>
      <c r="N88" s="3" t="n">
        <f aca="false">Adequacy_high!F87</f>
        <v>0.942536600233612</v>
      </c>
      <c r="O88" s="3" t="n">
        <f aca="false">Adequacy_high!H87</f>
        <v>0.954055049523778</v>
      </c>
      <c r="P88" s="3" t="n">
        <f aca="false">Adequacy_high!L87</f>
        <v>0.237527085572415</v>
      </c>
      <c r="Q88" s="0" t="n">
        <f aca="false">Q84+1</f>
        <v>2036</v>
      </c>
      <c r="R88" s="4" t="n">
        <f aca="false">Adequacy_high!J87</f>
        <v>0.503190510486121</v>
      </c>
      <c r="S88" s="3" t="n">
        <f aca="false">Adequacy_high!N87</f>
        <v>0.148067499667887</v>
      </c>
      <c r="T88" s="3" t="n">
        <f aca="false">Adequacy_high!P87</f>
        <v>0.291278590079605</v>
      </c>
      <c r="U88" s="0" t="n">
        <f aca="false">O88-N88</f>
        <v>0.0115184492901658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0.544569909251371</v>
      </c>
      <c r="C89" s="3" t="n">
        <f aca="false">Adequacy_high!C88</f>
        <v>0.150145094543339</v>
      </c>
      <c r="D89" s="3" t="n">
        <f aca="false">Adequacy_high!D88</f>
        <v>0.30528499620529</v>
      </c>
      <c r="E89" s="3" t="n">
        <f aca="false">Adequacy_high!E88</f>
        <v>0.808844924080693</v>
      </c>
      <c r="F89" s="3" t="n">
        <f aca="false">Adequacy_high!G88</f>
        <v>0.83835134925875</v>
      </c>
      <c r="G89" s="3" t="n">
        <f aca="false">Adequacy_high!K88</f>
        <v>0.221905495249927</v>
      </c>
      <c r="H89" s="0" t="n">
        <f aca="false">H85+1</f>
        <v>2036</v>
      </c>
      <c r="I89" s="3" t="n">
        <f aca="false">Adequacy_high!I88</f>
        <v>0.440472606905054</v>
      </c>
      <c r="J89" s="3" t="n">
        <f aca="false">Adequacy_high!M88</f>
        <v>0.121444097596996</v>
      </c>
      <c r="K89" s="3" t="n">
        <f aca="false">Adequacy_high!O88</f>
        <v>0.246928219578642</v>
      </c>
      <c r="L89" s="0" t="n">
        <f aca="false">F89-E89</f>
        <v>0.0295064251780573</v>
      </c>
      <c r="N89" s="3" t="n">
        <f aca="false">Adequacy_high!F88</f>
        <v>0.942098141959749</v>
      </c>
      <c r="O89" s="3" t="n">
        <f aca="false">Adequacy_high!H88</f>
        <v>0.953283685532537</v>
      </c>
      <c r="P89" s="3" t="n">
        <f aca="false">Adequacy_high!L88</f>
        <v>0.238612936974957</v>
      </c>
      <c r="Q89" s="0" t="n">
        <f aca="false">Q85+1</f>
        <v>2036</v>
      </c>
      <c r="R89" s="4" t="n">
        <f aca="false">Adequacy_high!J88</f>
        <v>0.50209178515775</v>
      </c>
      <c r="S89" s="3" t="n">
        <f aca="false">Adequacy_high!N88</f>
        <v>0.145060235113385</v>
      </c>
      <c r="T89" s="3" t="n">
        <f aca="false">Adequacy_high!P88</f>
        <v>0.294946121688614</v>
      </c>
      <c r="U89" s="0" t="n">
        <f aca="false">O89-N89</f>
        <v>0.0111855435727874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0.543574316493899</v>
      </c>
      <c r="C90" s="3" t="n">
        <f aca="false">Adequacy_high!C89</f>
        <v>0.148071150591236</v>
      </c>
      <c r="D90" s="3" t="n">
        <f aca="false">Adequacy_high!D89</f>
        <v>0.308354532914865</v>
      </c>
      <c r="E90" s="3" t="n">
        <f aca="false">Adequacy_high!E89</f>
        <v>0.809069349337267</v>
      </c>
      <c r="F90" s="3" t="n">
        <f aca="false">Adequacy_high!G89</f>
        <v>0.838092201355494</v>
      </c>
      <c r="G90" s="3" t="n">
        <f aca="false">Adequacy_high!K89</f>
        <v>0.22207995604398</v>
      </c>
      <c r="H90" s="0" t="n">
        <f aca="false">H86+1</f>
        <v>2036</v>
      </c>
      <c r="I90" s="3" t="n">
        <f aca="false">Adequacy_high!I89</f>
        <v>0.439789318562169</v>
      </c>
      <c r="J90" s="3" t="n">
        <f aca="false">Adequacy_high!M89</f>
        <v>0.119799829464472</v>
      </c>
      <c r="K90" s="3" t="n">
        <f aca="false">Adequacy_high!O89</f>
        <v>0.249480201310626</v>
      </c>
      <c r="L90" s="0" t="n">
        <f aca="false">F90-E90</f>
        <v>0.0290228520182273</v>
      </c>
      <c r="N90" s="3" t="n">
        <f aca="false">Adequacy_high!F89</f>
        <v>0.941167307970338</v>
      </c>
      <c r="O90" s="3" t="n">
        <f aca="false">Adequacy_high!H89</f>
        <v>0.952494678228927</v>
      </c>
      <c r="P90" s="3" t="n">
        <f aca="false">Adequacy_high!L89</f>
        <v>0.239606394067084</v>
      </c>
      <c r="Q90" s="0" t="n">
        <f aca="false">Q86+1</f>
        <v>2036</v>
      </c>
      <c r="R90" s="4" t="n">
        <f aca="false">Adequacy_high!J89</f>
        <v>0.500593989289106</v>
      </c>
      <c r="S90" s="3" t="n">
        <f aca="false">Adequacy_high!N89</f>
        <v>0.142928412169552</v>
      </c>
      <c r="T90" s="3" t="n">
        <f aca="false">Adequacy_high!P89</f>
        <v>0.29764490651168</v>
      </c>
      <c r="U90" s="0" t="n">
        <f aca="false">O90-N90</f>
        <v>0.0113273702585888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0.541123574878615</v>
      </c>
      <c r="C91" s="3" t="n">
        <f aca="false">Adequacy_high!C90</f>
        <v>0.145900235398808</v>
      </c>
      <c r="D91" s="3" t="n">
        <f aca="false">Adequacy_high!D90</f>
        <v>0.312976189722577</v>
      </c>
      <c r="E91" s="3" t="n">
        <f aca="false">Adequacy_high!E90</f>
        <v>0.807542584139482</v>
      </c>
      <c r="F91" s="3" t="n">
        <f aca="false">Adequacy_high!G90</f>
        <v>0.836560668682998</v>
      </c>
      <c r="G91" s="3" t="n">
        <f aca="false">Adequacy_high!K90</f>
        <v>0.221966438049292</v>
      </c>
      <c r="H91" s="0" t="n">
        <f aca="false">H87+1</f>
        <v>2037</v>
      </c>
      <c r="I91" s="3" t="n">
        <f aca="false">Adequacy_high!I90</f>
        <v>0.436980329996272</v>
      </c>
      <c r="J91" s="3" t="n">
        <f aca="false">Adequacy_high!M90</f>
        <v>0.117820653120512</v>
      </c>
      <c r="K91" s="3" t="n">
        <f aca="false">Adequacy_high!O90</f>
        <v>0.252741601022698</v>
      </c>
      <c r="L91" s="0" t="n">
        <f aca="false">F91-E91</f>
        <v>0.0290180845435157</v>
      </c>
      <c r="N91" s="3" t="n">
        <f aca="false">Adequacy_high!F90</f>
        <v>0.940428590839191</v>
      </c>
      <c r="O91" s="3" t="n">
        <f aca="false">Adequacy_high!H90</f>
        <v>0.95149766014797</v>
      </c>
      <c r="P91" s="3" t="n">
        <f aca="false">Adequacy_high!L90</f>
        <v>0.239554960296559</v>
      </c>
      <c r="Q91" s="0" t="n">
        <f aca="false">Q87+1</f>
        <v>2037</v>
      </c>
      <c r="R91" s="4" t="n">
        <f aca="false">Adequacy_high!J90</f>
        <v>0.497763743972621</v>
      </c>
      <c r="S91" s="3" t="n">
        <f aca="false">Adequacy_high!N90</f>
        <v>0.140745747275043</v>
      </c>
      <c r="T91" s="3" t="n">
        <f aca="false">Adequacy_high!P90</f>
        <v>0.301919099591526</v>
      </c>
      <c r="U91" s="0" t="n">
        <f aca="false">O91-N91</f>
        <v>0.0110690693087793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0.539561891431817</v>
      </c>
      <c r="C92" s="3" t="n">
        <f aca="false">Adequacy_high!C91</f>
        <v>0.142447377163319</v>
      </c>
      <c r="D92" s="3" t="n">
        <f aca="false">Adequacy_high!D91</f>
        <v>0.317990731404864</v>
      </c>
      <c r="E92" s="3" t="n">
        <f aca="false">Adequacy_high!E91</f>
        <v>0.808708210976502</v>
      </c>
      <c r="F92" s="3" t="n">
        <f aca="false">Adequacy_high!G91</f>
        <v>0.836562695613065</v>
      </c>
      <c r="G92" s="3" t="n">
        <f aca="false">Adequacy_high!K91</f>
        <v>0.219211897226244</v>
      </c>
      <c r="H92" s="0" t="n">
        <f aca="false">H88+1</f>
        <v>2037</v>
      </c>
      <c r="I92" s="3" t="n">
        <f aca="false">Adequacy_high!I91</f>
        <v>0.436348131930923</v>
      </c>
      <c r="J92" s="3" t="n">
        <f aca="false">Adequacy_high!M91</f>
        <v>0.115198363544042</v>
      </c>
      <c r="K92" s="3" t="n">
        <f aca="false">Adequacy_high!O91</f>
        <v>0.257161715501537</v>
      </c>
      <c r="L92" s="0" t="n">
        <f aca="false">F92-E92</f>
        <v>0.0278544846365624</v>
      </c>
      <c r="N92" s="3" t="n">
        <f aca="false">Adequacy_high!F91</f>
        <v>0.940851177079853</v>
      </c>
      <c r="O92" s="3" t="n">
        <f aca="false">Adequacy_high!H91</f>
        <v>0.951751776939833</v>
      </c>
      <c r="P92" s="3" t="n">
        <f aca="false">Adequacy_high!L91</f>
        <v>0.237293659405736</v>
      </c>
      <c r="Q92" s="0" t="n">
        <f aca="false">Q88+1</f>
        <v>2037</v>
      </c>
      <c r="R92" s="4" t="n">
        <f aca="false">Adequacy_high!J91</f>
        <v>0.49604962070512</v>
      </c>
      <c r="S92" s="3" t="n">
        <f aca="false">Adequacy_high!N91</f>
        <v>0.137609841333018</v>
      </c>
      <c r="T92" s="3" t="n">
        <f aca="false">Adequacy_high!P91</f>
        <v>0.307191715041715</v>
      </c>
      <c r="U92" s="0" t="n">
        <f aca="false">O92-N92</f>
        <v>0.01090059985998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0.538882490474057</v>
      </c>
      <c r="C93" s="3" t="n">
        <f aca="false">Adequacy_high!C92</f>
        <v>0.139396573006534</v>
      </c>
      <c r="D93" s="3" t="n">
        <f aca="false">Adequacy_high!D92</f>
        <v>0.321720936519409</v>
      </c>
      <c r="E93" s="3" t="n">
        <f aca="false">Adequacy_high!E92</f>
        <v>0.807395059666207</v>
      </c>
      <c r="F93" s="3" t="n">
        <f aca="false">Adequacy_high!G92</f>
        <v>0.835361530999117</v>
      </c>
      <c r="G93" s="3" t="n">
        <f aca="false">Adequacy_high!K92</f>
        <v>0.217577368366177</v>
      </c>
      <c r="H93" s="0" t="n">
        <f aca="false">H89+1</f>
        <v>2037</v>
      </c>
      <c r="I93" s="3" t="n">
        <f aca="false">Adequacy_high!I92</f>
        <v>0.435091060549376</v>
      </c>
      <c r="J93" s="3" t="n">
        <f aca="false">Adequacy_high!M92</f>
        <v>0.112548104379875</v>
      </c>
      <c r="K93" s="3" t="n">
        <f aca="false">Adequacy_high!O92</f>
        <v>0.259755894736956</v>
      </c>
      <c r="L93" s="0" t="n">
        <f aca="false">F93-E93</f>
        <v>0.02796647133291</v>
      </c>
      <c r="N93" s="3" t="n">
        <f aca="false">Adequacy_high!F92</f>
        <v>0.938652651222953</v>
      </c>
      <c r="O93" s="3" t="n">
        <f aca="false">Adequacy_high!H92</f>
        <v>0.950571404765908</v>
      </c>
      <c r="P93" s="3" t="n">
        <f aca="false">Adequacy_high!L92</f>
        <v>0.236086911309704</v>
      </c>
      <c r="Q93" s="0" t="n">
        <f aca="false">Q89+1</f>
        <v>2037</v>
      </c>
      <c r="R93" s="4" t="n">
        <f aca="false">Adequacy_high!J92</f>
        <v>0.494297578292712</v>
      </c>
      <c r="S93" s="3" t="n">
        <f aca="false">Adequacy_high!N92</f>
        <v>0.134329261164305</v>
      </c>
      <c r="T93" s="3" t="n">
        <f aca="false">Adequacy_high!P92</f>
        <v>0.310025811765937</v>
      </c>
      <c r="U93" s="0" t="n">
        <f aca="false">O93-N93</f>
        <v>0.011918753542955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0.534895728700385</v>
      </c>
      <c r="C94" s="3" t="n">
        <f aca="false">Adequacy_high!C93</f>
        <v>0.136211648151375</v>
      </c>
      <c r="D94" s="3" t="n">
        <f aca="false">Adequacy_high!D93</f>
        <v>0.32889262314824</v>
      </c>
      <c r="E94" s="3" t="n">
        <f aca="false">Adequacy_high!E93</f>
        <v>0.808136084696481</v>
      </c>
      <c r="F94" s="3" t="n">
        <f aca="false">Adequacy_high!G93</f>
        <v>0.835526353556431</v>
      </c>
      <c r="G94" s="3" t="n">
        <f aca="false">Adequacy_high!K93</f>
        <v>0.216510367483072</v>
      </c>
      <c r="H94" s="0" t="n">
        <f aca="false">H90+1</f>
        <v>2037</v>
      </c>
      <c r="I94" s="3" t="n">
        <f aca="false">Adequacy_high!I93</f>
        <v>0.432268539912801</v>
      </c>
      <c r="J94" s="3" t="n">
        <f aca="false">Adequacy_high!M93</f>
        <v>0.110077548027107</v>
      </c>
      <c r="K94" s="3" t="n">
        <f aca="false">Adequacy_high!O93</f>
        <v>0.265789996756574</v>
      </c>
      <c r="L94" s="0" t="n">
        <f aca="false">F94-E94</f>
        <v>0.02739026885995</v>
      </c>
      <c r="N94" s="3" t="n">
        <f aca="false">Adequacy_high!F93</f>
        <v>0.938112436683124</v>
      </c>
      <c r="O94" s="3" t="n">
        <f aca="false">Adequacy_high!H93</f>
        <v>0.949855168983749</v>
      </c>
      <c r="P94" s="3" t="n">
        <f aca="false">Adequacy_high!L93</f>
        <v>0.234713763962799</v>
      </c>
      <c r="Q94" s="0" t="n">
        <f aca="false">Q90+1</f>
        <v>2037</v>
      </c>
      <c r="R94" s="4" t="n">
        <f aca="false">Adequacy_high!J93</f>
        <v>0.490872123924974</v>
      </c>
      <c r="S94" s="3" t="n">
        <f aca="false">Adequacy_high!N93</f>
        <v>0.130979962730294</v>
      </c>
      <c r="T94" s="3" t="n">
        <f aca="false">Adequacy_high!P93</f>
        <v>0.316260350027856</v>
      </c>
      <c r="U94" s="0" t="n">
        <f aca="false">O94-N94</f>
        <v>0.0117427323006249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0.537148101668883</v>
      </c>
      <c r="C95" s="3" t="n">
        <f aca="false">Adequacy_high!C94</f>
        <v>0.133169533710954</v>
      </c>
      <c r="D95" s="3" t="n">
        <f aca="false">Adequacy_high!D94</f>
        <v>0.329682364620163</v>
      </c>
      <c r="E95" s="3" t="n">
        <f aca="false">Adequacy_high!E94</f>
        <v>0.807122388450454</v>
      </c>
      <c r="F95" s="3" t="n">
        <f aca="false">Adequacy_high!G94</f>
        <v>0.835409328621808</v>
      </c>
      <c r="G95" s="3" t="n">
        <f aca="false">Adequacy_high!K94</f>
        <v>0.214872715527759</v>
      </c>
      <c r="H95" s="0" t="n">
        <f aca="false">H91+1</f>
        <v>2038</v>
      </c>
      <c r="I95" s="3" t="n">
        <f aca="false">Adequacy_high!I94</f>
        <v>0.433544258770616</v>
      </c>
      <c r="J95" s="3" t="n">
        <f aca="false">Adequacy_high!M94</f>
        <v>0.107484112117618</v>
      </c>
      <c r="K95" s="3" t="n">
        <f aca="false">Adequacy_high!O94</f>
        <v>0.266094017562219</v>
      </c>
      <c r="L95" s="0" t="n">
        <f aca="false">F95-E95</f>
        <v>0.0282869401713537</v>
      </c>
      <c r="N95" s="3" t="n">
        <f aca="false">Adequacy_high!F94</f>
        <v>0.939005734028634</v>
      </c>
      <c r="O95" s="3" t="n">
        <f aca="false">Adequacy_high!H94</f>
        <v>0.95121196899993</v>
      </c>
      <c r="P95" s="3" t="n">
        <f aca="false">Adequacy_high!L94</f>
        <v>0.232772883933011</v>
      </c>
      <c r="Q95" s="0" t="n">
        <f aca="false">Q91+1</f>
        <v>2038</v>
      </c>
      <c r="R95" s="4" t="n">
        <f aca="false">Adequacy_high!J94</f>
        <v>0.493457794053512</v>
      </c>
      <c r="S95" s="3" t="n">
        <f aca="false">Adequacy_high!N94</f>
        <v>0.128190921602134</v>
      </c>
      <c r="T95" s="3" t="n">
        <f aca="false">Adequacy_high!P94</f>
        <v>0.317357018372988</v>
      </c>
      <c r="U95" s="0" t="n">
        <f aca="false">O95-N95</f>
        <v>0.012206234971296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0.540122452920105</v>
      </c>
      <c r="C96" s="3" t="n">
        <f aca="false">Adequacy_high!C95</f>
        <v>0.131197609438916</v>
      </c>
      <c r="D96" s="3" t="n">
        <f aca="false">Adequacy_high!D95</f>
        <v>0.328679937640979</v>
      </c>
      <c r="E96" s="3" t="n">
        <f aca="false">Adequacy_high!E95</f>
        <v>0.803365138973593</v>
      </c>
      <c r="F96" s="3" t="n">
        <f aca="false">Adequacy_high!G95</f>
        <v>0.832325715008554</v>
      </c>
      <c r="G96" s="3" t="n">
        <f aca="false">Adequacy_high!K95</f>
        <v>0.21579969089497</v>
      </c>
      <c r="H96" s="0" t="n">
        <f aca="false">H92+1</f>
        <v>2038</v>
      </c>
      <c r="I96" s="3" t="n">
        <f aca="false">Adequacy_high!I95</f>
        <v>0.433915549452918</v>
      </c>
      <c r="J96" s="3" t="n">
        <f aca="false">Adequacy_high!M95</f>
        <v>0.105399585739898</v>
      </c>
      <c r="K96" s="3" t="n">
        <f aca="false">Adequacy_high!O95</f>
        <v>0.264050003780777</v>
      </c>
      <c r="L96" s="0" t="n">
        <f aca="false">F96-E96</f>
        <v>0.0289605760349613</v>
      </c>
      <c r="N96" s="3" t="n">
        <f aca="false">Adequacy_high!F95</f>
        <v>0.937217019636872</v>
      </c>
      <c r="O96" s="3" t="n">
        <f aca="false">Adequacy_high!H95</f>
        <v>0.949664564225029</v>
      </c>
      <c r="P96" s="3" t="n">
        <f aca="false">Adequacy_high!L95</f>
        <v>0.233593054168293</v>
      </c>
      <c r="Q96" s="0" t="n">
        <f aca="false">Q92+1</f>
        <v>2038</v>
      </c>
      <c r="R96" s="4" t="n">
        <f aca="false">Adequacy_high!J95</f>
        <v>0.495441681750503</v>
      </c>
      <c r="S96" s="3" t="n">
        <f aca="false">Adequacy_high!N95</f>
        <v>0.126033263871636</v>
      </c>
      <c r="T96" s="3" t="n">
        <f aca="false">Adequacy_high!P95</f>
        <v>0.315742074014734</v>
      </c>
      <c r="U96" s="0" t="n">
        <f aca="false">O96-N96</f>
        <v>0.0124475445881563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0.535997263965649</v>
      </c>
      <c r="C97" s="3" t="n">
        <f aca="false">Adequacy_high!C96</f>
        <v>0.129355251930772</v>
      </c>
      <c r="D97" s="3" t="n">
        <f aca="false">Adequacy_high!D96</f>
        <v>0.334647484103579</v>
      </c>
      <c r="E97" s="3" t="n">
        <f aca="false">Adequacy_high!E96</f>
        <v>0.802147623977416</v>
      </c>
      <c r="F97" s="3" t="n">
        <f aca="false">Adequacy_high!G96</f>
        <v>0.830138161774482</v>
      </c>
      <c r="G97" s="3" t="n">
        <f aca="false">Adequacy_high!K96</f>
        <v>0.21519460276955</v>
      </c>
      <c r="H97" s="0" t="n">
        <f aca="false">H93+1</f>
        <v>2038</v>
      </c>
      <c r="I97" s="3" t="n">
        <f aca="false">Adequacy_high!I96</f>
        <v>0.429948931748441</v>
      </c>
      <c r="J97" s="3" t="n">
        <f aca="false">Adequacy_high!M96</f>
        <v>0.103762007985269</v>
      </c>
      <c r="K97" s="3" t="n">
        <f aca="false">Adequacy_high!O96</f>
        <v>0.268436684243706</v>
      </c>
      <c r="L97" s="0" t="n">
        <f aca="false">F97-E97</f>
        <v>0.0279905377970664</v>
      </c>
      <c r="N97" s="3" t="n">
        <f aca="false">Adequacy_high!F96</f>
        <v>0.934813359018276</v>
      </c>
      <c r="O97" s="3" t="n">
        <f aca="false">Adequacy_high!H96</f>
        <v>0.947661065992123</v>
      </c>
      <c r="P97" s="3" t="n">
        <f aca="false">Adequacy_high!L96</f>
        <v>0.234197707874412</v>
      </c>
      <c r="Q97" s="0" t="n">
        <f aca="false">Q93+1</f>
        <v>2038</v>
      </c>
      <c r="R97" s="4" t="n">
        <f aca="false">Adequacy_high!J96</f>
        <v>0.490415269220668</v>
      </c>
      <c r="S97" s="3" t="n">
        <f aca="false">Adequacy_high!N96</f>
        <v>0.123889844604424</v>
      </c>
      <c r="T97" s="3" t="n">
        <f aca="false">Adequacy_high!P96</f>
        <v>0.320508245193184</v>
      </c>
      <c r="U97" s="0" t="n">
        <f aca="false">O97-N97</f>
        <v>0.0128477069738472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0.534039565376897</v>
      </c>
      <c r="C98" s="3" t="n">
        <f aca="false">Adequacy_high!C97</f>
        <v>0.126979728452058</v>
      </c>
      <c r="D98" s="3" t="n">
        <f aca="false">Adequacy_high!D97</f>
        <v>0.338980706171045</v>
      </c>
      <c r="E98" s="3" t="n">
        <f aca="false">Adequacy_high!E97</f>
        <v>0.799479725002477</v>
      </c>
      <c r="F98" s="3" t="n">
        <f aca="false">Adequacy_high!G97</f>
        <v>0.827382850606079</v>
      </c>
      <c r="G98" s="3" t="n">
        <f aca="false">Adequacy_high!K97</f>
        <v>0.213850928464104</v>
      </c>
      <c r="H98" s="0" t="n">
        <f aca="false">H94+1</f>
        <v>2038</v>
      </c>
      <c r="I98" s="3" t="n">
        <f aca="false">Adequacy_high!I97</f>
        <v>0.426953804867964</v>
      </c>
      <c r="J98" s="3" t="n">
        <f aca="false">Adequacy_high!M97</f>
        <v>0.101517718383741</v>
      </c>
      <c r="K98" s="3" t="n">
        <f aca="false">Adequacy_high!O97</f>
        <v>0.271008201750773</v>
      </c>
      <c r="L98" s="0" t="n">
        <f aca="false">F98-E98</f>
        <v>0.0279031256036016</v>
      </c>
      <c r="N98" s="3" t="n">
        <f aca="false">Adequacy_high!F97</f>
        <v>0.933853566641912</v>
      </c>
      <c r="O98" s="3" t="n">
        <f aca="false">Adequacy_high!H97</f>
        <v>0.946760421898544</v>
      </c>
      <c r="P98" s="3" t="n">
        <f aca="false">Adequacy_high!L97</f>
        <v>0.233380290242527</v>
      </c>
      <c r="Q98" s="0" t="n">
        <f aca="false">Q94+1</f>
        <v>2038</v>
      </c>
      <c r="R98" s="4" t="n">
        <f aca="false">Adequacy_high!J97</f>
        <v>0.487539586635915</v>
      </c>
      <c r="S98" s="3" t="n">
        <f aca="false">Adequacy_high!N97</f>
        <v>0.12162583724809</v>
      </c>
      <c r="T98" s="3" t="n">
        <f aca="false">Adequacy_high!P97</f>
        <v>0.324688142757907</v>
      </c>
      <c r="U98" s="0" t="n">
        <f aca="false">O98-N98</f>
        <v>0.0129068552566316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0.532238231181669</v>
      </c>
      <c r="C99" s="3" t="n">
        <f aca="false">Adequacy_high!C98</f>
        <v>0.124819385944628</v>
      </c>
      <c r="D99" s="3" t="n">
        <f aca="false">Adequacy_high!D98</f>
        <v>0.342942382873703</v>
      </c>
      <c r="E99" s="3" t="n">
        <f aca="false">Adequacy_high!E98</f>
        <v>0.798571387892003</v>
      </c>
      <c r="F99" s="3" t="n">
        <f aca="false">Adequacy_high!G98</f>
        <v>0.827036113098171</v>
      </c>
      <c r="G99" s="3" t="n">
        <f aca="false">Adequacy_high!K98</f>
        <v>0.214326849813657</v>
      </c>
      <c r="H99" s="0" t="n">
        <f aca="false">H95+1</f>
        <v>2039</v>
      </c>
      <c r="I99" s="3" t="n">
        <f aca="false">Adequacy_high!I98</f>
        <v>0.42503022296393</v>
      </c>
      <c r="J99" s="3" t="n">
        <f aca="false">Adequacy_high!M98</f>
        <v>0.0996771902696294</v>
      </c>
      <c r="K99" s="3" t="n">
        <f aca="false">Adequacy_high!O98</f>
        <v>0.273863974658444</v>
      </c>
      <c r="L99" s="0" t="n">
        <f aca="false">F99-E99</f>
        <v>0.0284647252061676</v>
      </c>
      <c r="N99" s="3" t="n">
        <f aca="false">Adequacy_high!F98</f>
        <v>0.932887855357198</v>
      </c>
      <c r="O99" s="3" t="n">
        <f aca="false">Adequacy_high!H98</f>
        <v>0.946645178321771</v>
      </c>
      <c r="P99" s="3" t="n">
        <f aca="false">Adequacy_high!L98</f>
        <v>0.233864154162061</v>
      </c>
      <c r="Q99" s="0" t="n">
        <f aca="false">Q95+1</f>
        <v>2039</v>
      </c>
      <c r="R99" s="4" t="n">
        <f aca="false">Adequacy_high!J98</f>
        <v>0.485440481784349</v>
      </c>
      <c r="S99" s="3" t="n">
        <f aca="false">Adequacy_high!N98</f>
        <v>0.119398613001207</v>
      </c>
      <c r="T99" s="3" t="n">
        <f aca="false">Adequacy_high!P98</f>
        <v>0.328048760571643</v>
      </c>
      <c r="U99" s="0" t="n">
        <f aca="false">O99-N99</f>
        <v>0.013757322964573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0.531222157548408</v>
      </c>
      <c r="C100" s="3" t="n">
        <f aca="false">Adequacy_high!C99</f>
        <v>0.122069008742944</v>
      </c>
      <c r="D100" s="3" t="n">
        <f aca="false">Adequacy_high!D99</f>
        <v>0.346708833708648</v>
      </c>
      <c r="E100" s="3" t="n">
        <f aca="false">Adequacy_high!E99</f>
        <v>0.799145832450093</v>
      </c>
      <c r="F100" s="3" t="n">
        <f aca="false">Adequacy_high!G99</f>
        <v>0.828439440707103</v>
      </c>
      <c r="G100" s="3" t="n">
        <f aca="false">Adequacy_high!K99</f>
        <v>0.214543994945358</v>
      </c>
      <c r="H100" s="0" t="n">
        <f aca="false">H96+1</f>
        <v>2039</v>
      </c>
      <c r="I100" s="3" t="n">
        <f aca="false">Adequacy_high!I99</f>
        <v>0.424523973309957</v>
      </c>
      <c r="J100" s="3" t="n">
        <f aca="false">Adequacy_high!M99</f>
        <v>0.0975509396082379</v>
      </c>
      <c r="K100" s="3" t="n">
        <f aca="false">Adequacy_high!O99</f>
        <v>0.277070919531899</v>
      </c>
      <c r="L100" s="0" t="n">
        <f aca="false">F100-E100</f>
        <v>0.0292936082570097</v>
      </c>
      <c r="N100" s="3" t="n">
        <f aca="false">Adequacy_high!F99</f>
        <v>0.931648836055532</v>
      </c>
      <c r="O100" s="3" t="n">
        <f aca="false">Adequacy_high!H99</f>
        <v>0.945344967637742</v>
      </c>
      <c r="P100" s="3" t="n">
        <f aca="false">Adequacy_high!L99</f>
        <v>0.2320117255357</v>
      </c>
      <c r="Q100" s="0" t="n">
        <f aca="false">Q96+1</f>
        <v>2039</v>
      </c>
      <c r="R100" s="4" t="n">
        <f aca="false">Adequacy_high!J99</f>
        <v>0.484054166059877</v>
      </c>
      <c r="S100" s="3" t="n">
        <f aca="false">Adequacy_high!N99</f>
        <v>0.116552944139285</v>
      </c>
      <c r="T100" s="3" t="n">
        <f aca="false">Adequacy_high!P99</f>
        <v>0.331041725856371</v>
      </c>
      <c r="U100" s="0" t="n">
        <f aca="false">O100-N100</f>
        <v>0.0136961315822102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0.532353479061008</v>
      </c>
      <c r="C101" s="3" t="n">
        <f aca="false">Adequacy_high!C100</f>
        <v>0.120634148566518</v>
      </c>
      <c r="D101" s="3" t="n">
        <f aca="false">Adequacy_high!D100</f>
        <v>0.347012372372475</v>
      </c>
      <c r="E101" s="3" t="n">
        <f aca="false">Adequacy_high!E100</f>
        <v>0.797866113212527</v>
      </c>
      <c r="F101" s="3" t="n">
        <f aca="false">Adequacy_high!G100</f>
        <v>0.826893204643001</v>
      </c>
      <c r="G101" s="3" t="n">
        <f aca="false">Adequacy_high!K100</f>
        <v>0.215548313124706</v>
      </c>
      <c r="H101" s="0" t="n">
        <f aca="false">H97+1</f>
        <v>2039</v>
      </c>
      <c r="I101" s="3" t="n">
        <f aca="false">Adequacy_high!I100</f>
        <v>0.424746801193573</v>
      </c>
      <c r="J101" s="3" t="n">
        <f aca="false">Adequacy_high!M100</f>
        <v>0.09624989923747</v>
      </c>
      <c r="K101" s="3" t="n">
        <f aca="false">Adequacy_high!O100</f>
        <v>0.276869412781485</v>
      </c>
      <c r="L101" s="0" t="n">
        <f aca="false">F101-E101</f>
        <v>0.0290270914304742</v>
      </c>
      <c r="N101" s="3" t="n">
        <f aca="false">Adequacy_high!F100</f>
        <v>0.930065940012823</v>
      </c>
      <c r="O101" s="3" t="n">
        <f aca="false">Adequacy_high!H100</f>
        <v>0.943913160153158</v>
      </c>
      <c r="P101" s="3" t="n">
        <f aca="false">Adequacy_high!L100</f>
        <v>0.233415556358336</v>
      </c>
      <c r="Q101" s="0" t="n">
        <f aca="false">Q97+1</f>
        <v>2039</v>
      </c>
      <c r="R101" s="4" t="n">
        <f aca="false">Adequacy_high!J100</f>
        <v>0.485042961716497</v>
      </c>
      <c r="S101" s="3" t="n">
        <f aca="false">Adequacy_high!N100</f>
        <v>0.114798176989574</v>
      </c>
      <c r="T101" s="3" t="n">
        <f aca="false">Adequacy_high!P100</f>
        <v>0.330224801306752</v>
      </c>
      <c r="U101" s="0" t="n">
        <f aca="false">O101-N101</f>
        <v>0.0138472201403345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0.534098819192384</v>
      </c>
      <c r="C102" s="3" t="n">
        <f aca="false">Adequacy_high!C101</f>
        <v>0.11804366792234</v>
      </c>
      <c r="D102" s="3" t="n">
        <f aca="false">Adequacy_high!D101</f>
        <v>0.347857512885276</v>
      </c>
      <c r="E102" s="3" t="n">
        <f aca="false">Adequacy_high!E101</f>
        <v>0.797902426929791</v>
      </c>
      <c r="F102" s="3" t="n">
        <f aca="false">Adequacy_high!G101</f>
        <v>0.826922484980731</v>
      </c>
      <c r="G102" s="3" t="n">
        <f aca="false">Adequacy_high!K101</f>
        <v>0.214832620691125</v>
      </c>
      <c r="H102" s="0" t="n">
        <f aca="false">H98+1</f>
        <v>2039</v>
      </c>
      <c r="I102" s="3" t="n">
        <f aca="false">Adequacy_high!I101</f>
        <v>0.426158744053939</v>
      </c>
      <c r="J102" s="3" t="n">
        <f aca="false">Adequacy_high!M101</f>
        <v>0.0941873291189294</v>
      </c>
      <c r="K102" s="3" t="n">
        <f aca="false">Adequacy_high!O101</f>
        <v>0.277556353756923</v>
      </c>
      <c r="L102" s="0" t="n">
        <f aca="false">F102-E102</f>
        <v>0.0290200580509402</v>
      </c>
      <c r="N102" s="3" t="n">
        <f aca="false">Adequacy_high!F101</f>
        <v>0.927618665333504</v>
      </c>
      <c r="O102" s="3" t="n">
        <f aca="false">Adequacy_high!H101</f>
        <v>0.941901607473291</v>
      </c>
      <c r="P102" s="3" t="n">
        <f aca="false">Adequacy_high!L101</f>
        <v>0.232791342821442</v>
      </c>
      <c r="Q102" s="0" t="n">
        <f aca="false">Q98+1</f>
        <v>2039</v>
      </c>
      <c r="R102" s="4" t="n">
        <f aca="false">Adequacy_high!J101</f>
        <v>0.484703986774762</v>
      </c>
      <c r="S102" s="3" t="n">
        <f aca="false">Adequacy_high!N101</f>
        <v>0.112219662425168</v>
      </c>
      <c r="T102" s="3" t="n">
        <f aca="false">Adequacy_high!P101</f>
        <v>0.330695016133573</v>
      </c>
      <c r="U102" s="0" t="n">
        <f aca="false">O102-N102</f>
        <v>0.0142829421397872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0.532194792882378</v>
      </c>
      <c r="C103" s="3" t="n">
        <f aca="false">Adequacy_high!C102</f>
        <v>0.115221936682122</v>
      </c>
      <c r="D103" s="3" t="n">
        <f aca="false">Adequacy_high!D102</f>
        <v>0.352583270435501</v>
      </c>
      <c r="E103" s="3" t="n">
        <f aca="false">Adequacy_high!E102</f>
        <v>0.796184062398202</v>
      </c>
      <c r="F103" s="3" t="n">
        <f aca="false">Adequacy_high!G102</f>
        <v>0.824543445102616</v>
      </c>
      <c r="G103" s="3" t="n">
        <f aca="false">Adequacy_high!K102</f>
        <v>0.213571746693029</v>
      </c>
      <c r="H103" s="0" t="n">
        <f aca="false">H99+1</f>
        <v>2040</v>
      </c>
      <c r="I103" s="3" t="n">
        <f aca="false">Adequacy_high!I102</f>
        <v>0.423725012184261</v>
      </c>
      <c r="J103" s="3" t="n">
        <f aca="false">Adequacy_high!M102</f>
        <v>0.09173786962496</v>
      </c>
      <c r="K103" s="3" t="n">
        <f aca="false">Adequacy_high!O102</f>
        <v>0.280721180588981</v>
      </c>
      <c r="L103" s="0" t="n">
        <f aca="false">F103-E103</f>
        <v>0.028359382704414</v>
      </c>
      <c r="N103" s="3" t="n">
        <f aca="false">Adequacy_high!F102</f>
        <v>0.926168845468559</v>
      </c>
      <c r="O103" s="3" t="n">
        <f aca="false">Adequacy_high!H102</f>
        <v>0.940113911633401</v>
      </c>
      <c r="P103" s="3" t="n">
        <f aca="false">Adequacy_high!L102</f>
        <v>0.231942904045965</v>
      </c>
      <c r="Q103" s="0" t="n">
        <f aca="false">Q99+1</f>
        <v>2040</v>
      </c>
      <c r="R103" s="4" t="n">
        <f aca="false">Adequacy_high!J102</f>
        <v>0.482332485836119</v>
      </c>
      <c r="S103" s="3" t="n">
        <f aca="false">Adequacy_high!N102</f>
        <v>0.109318331965326</v>
      </c>
      <c r="T103" s="3" t="n">
        <f aca="false">Adequacy_high!P102</f>
        <v>0.334518027667114</v>
      </c>
      <c r="U103" s="0" t="n">
        <f aca="false">O103-N103</f>
        <v>0.0139450661648416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0.533269394538892</v>
      </c>
      <c r="C104" s="3" t="n">
        <f aca="false">Adequacy_high!C103</f>
        <v>0.113149705676722</v>
      </c>
      <c r="D104" s="3" t="n">
        <f aca="false">Adequacy_high!D103</f>
        <v>0.353580899784386</v>
      </c>
      <c r="E104" s="3" t="n">
        <f aca="false">Adequacy_high!E103</f>
        <v>0.7927664387022</v>
      </c>
      <c r="F104" s="3" t="n">
        <f aca="false">Adequacy_high!G103</f>
        <v>0.820995832090393</v>
      </c>
      <c r="G104" s="3" t="n">
        <f aca="false">Adequacy_high!K103</f>
        <v>0.210828965046676</v>
      </c>
      <c r="H104" s="0" t="n">
        <f aca="false">H100+1</f>
        <v>2040</v>
      </c>
      <c r="I104" s="3" t="n">
        <f aca="false">Adequacy_high!I103</f>
        <v>0.422758078777476</v>
      </c>
      <c r="J104" s="3" t="n">
        <f aca="false">Adequacy_high!M103</f>
        <v>0.0897012892095368</v>
      </c>
      <c r="K104" s="3" t="n">
        <f aca="false">Adequacy_high!O103</f>
        <v>0.280307070715187</v>
      </c>
      <c r="L104" s="0" t="n">
        <f aca="false">F104-E104</f>
        <v>0.0282293933881935</v>
      </c>
      <c r="N104" s="3" t="n">
        <f aca="false">Adequacy_high!F103</f>
        <v>0.923643094484968</v>
      </c>
      <c r="O104" s="3" t="n">
        <f aca="false">Adequacy_high!H103</f>
        <v>0.937738906572737</v>
      </c>
      <c r="P104" s="3" t="n">
        <f aca="false">Adequacy_high!L103</f>
        <v>0.22908408753006</v>
      </c>
      <c r="Q104" s="0" t="n">
        <f aca="false">Q100+1</f>
        <v>2040</v>
      </c>
      <c r="R104" s="4" t="n">
        <f aca="false">Adequacy_high!J103</f>
        <v>0.482533701866949</v>
      </c>
      <c r="S104" s="3" t="n">
        <f aca="false">Adequacy_high!N103</f>
        <v>0.106938343793967</v>
      </c>
      <c r="T104" s="3" t="n">
        <f aca="false">Adequacy_high!P103</f>
        <v>0.334171048824052</v>
      </c>
      <c r="U104" s="0" t="n">
        <f aca="false">O104-N104</f>
        <v>0.0140958120877696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0.532465959524418</v>
      </c>
      <c r="C105" s="3" t="n">
        <f aca="false">Adequacy_high!C104</f>
        <v>0.110340802890035</v>
      </c>
      <c r="D105" s="3" t="n">
        <f aca="false">Adequacy_high!D104</f>
        <v>0.357193237585546</v>
      </c>
      <c r="E105" s="3" t="n">
        <f aca="false">Adequacy_high!E104</f>
        <v>0.792962097081055</v>
      </c>
      <c r="F105" s="3" t="n">
        <f aca="false">Adequacy_high!G104</f>
        <v>0.821264416518368</v>
      </c>
      <c r="G105" s="3" t="n">
        <f aca="false">Adequacy_high!K104</f>
        <v>0.209342551929375</v>
      </c>
      <c r="H105" s="0" t="n">
        <f aca="false">H101+1</f>
        <v>2040</v>
      </c>
      <c r="I105" s="3" t="n">
        <f aca="false">Adequacy_high!I104</f>
        <v>0.422225323888759</v>
      </c>
      <c r="J105" s="3" t="n">
        <f aca="false">Adequacy_high!M104</f>
        <v>0.0874960744532897</v>
      </c>
      <c r="K105" s="3" t="n">
        <f aca="false">Adequacy_high!O104</f>
        <v>0.283240698739006</v>
      </c>
      <c r="L105" s="0" t="n">
        <f aca="false">F105-E105</f>
        <v>0.0283023194373134</v>
      </c>
      <c r="N105" s="3" t="n">
        <f aca="false">Adequacy_high!F104</f>
        <v>0.922530675812539</v>
      </c>
      <c r="O105" s="3" t="n">
        <f aca="false">Adequacy_high!H104</f>
        <v>0.936799448966198</v>
      </c>
      <c r="P105" s="3" t="n">
        <f aca="false">Adequacy_high!L104</f>
        <v>0.227460075596831</v>
      </c>
      <c r="Q105" s="0" t="n">
        <f aca="false">Q101+1</f>
        <v>2040</v>
      </c>
      <c r="R105" s="4" t="n">
        <f aca="false">Adequacy_high!J104</f>
        <v>0.480659157154349</v>
      </c>
      <c r="S105" s="3" t="n">
        <f aca="false">Adequacy_high!N104</f>
        <v>0.104284295734677</v>
      </c>
      <c r="T105" s="3" t="n">
        <f aca="false">Adequacy_high!P104</f>
        <v>0.337587222923513</v>
      </c>
      <c r="U105" s="0" t="n">
        <f aca="false">O105-N105</f>
        <v>0.0142687731536584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0.533199461207727</v>
      </c>
      <c r="C106" s="3" t="n">
        <f aca="false">Adequacy_high!C105</f>
        <v>0.107187513078872</v>
      </c>
      <c r="D106" s="3" t="n">
        <f aca="false">Adequacy_high!D105</f>
        <v>0.359613025713401</v>
      </c>
      <c r="E106" s="3" t="n">
        <f aca="false">Adequacy_high!E105</f>
        <v>0.789504892616263</v>
      </c>
      <c r="F106" s="3" t="n">
        <f aca="false">Adequacy_high!G105</f>
        <v>0.818291467232524</v>
      </c>
      <c r="G106" s="3" t="n">
        <f aca="false">Adequacy_high!K105</f>
        <v>0.208695679334228</v>
      </c>
      <c r="H106" s="0" t="n">
        <f aca="false">H102+1</f>
        <v>2040</v>
      </c>
      <c r="I106" s="3" t="n">
        <f aca="false">Adequacy_high!I105</f>
        <v>0.420963583363855</v>
      </c>
      <c r="J106" s="3" t="n">
        <f aca="false">Adequacy_high!M105</f>
        <v>0.0846250660031392</v>
      </c>
      <c r="K106" s="3" t="n">
        <f aca="false">Adequacy_high!O105</f>
        <v>0.283916243249268</v>
      </c>
      <c r="L106" s="0" t="n">
        <f aca="false">F106-E106</f>
        <v>0.0287865746162611</v>
      </c>
      <c r="N106" s="3" t="n">
        <f aca="false">Adequacy_high!F105</f>
        <v>0.920519129749451</v>
      </c>
      <c r="O106" s="3" t="n">
        <f aca="false">Adequacy_high!H105</f>
        <v>0.935043790945408</v>
      </c>
      <c r="P106" s="3" t="n">
        <f aca="false">Adequacy_high!L105</f>
        <v>0.2269132007425</v>
      </c>
      <c r="Q106" s="0" t="n">
        <f aca="false">Q102+1</f>
        <v>2040</v>
      </c>
      <c r="R106" s="4" t="n">
        <f aca="false">Adequacy_high!J105</f>
        <v>0.4803412956685</v>
      </c>
      <c r="S106" s="3" t="n">
        <f aca="false">Adequacy_high!N105</f>
        <v>0.101074363516486</v>
      </c>
      <c r="T106" s="3" t="n">
        <f aca="false">Adequacy_high!P105</f>
        <v>0.339103470564466</v>
      </c>
      <c r="U106" s="0" t="n">
        <f aca="false">O106-N106</f>
        <v>0.0145246611959564</v>
      </c>
    </row>
    <row r="108" customFormat="false" ht="15" hidden="false" customHeight="false" outlineLevel="0" collapsed="false">
      <c r="J108" s="0" t="n">
        <f aca="false">SUM(I106:L106)</f>
        <v>0.818291467232524</v>
      </c>
      <c r="S108" s="0" t="n">
        <f aca="false">SUM(R106:U106)</f>
        <v>0.935043790945408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AA36" activeCellId="0" sqref="AA36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0.512258278195545</v>
      </c>
      <c r="I19" s="3" t="n">
        <f aca="false">Adequacy_high!AF18</f>
        <v>0.232431544427237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0.512872943162356</v>
      </c>
      <c r="I20" s="3" t="n">
        <f aca="false">Adequacy_high!AF19</f>
        <v>0.238952471605618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0.508246399013096</v>
      </c>
      <c r="I21" s="3" t="n">
        <f aca="false">Adequacy_high!AF20</f>
        <v>0.242923462552896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0.52439599377254</v>
      </c>
      <c r="I22" s="3" t="n">
        <f aca="false">Adequacy_high!AF21</f>
        <v>0.239120045363619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0.502985436899721</v>
      </c>
      <c r="I23" s="3" t="n">
        <f aca="false">Adequacy_high!AF22</f>
        <v>0.237918028961879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0.517349958691858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0.517068594164227</v>
      </c>
      <c r="F24" s="3" t="n">
        <f aca="false">Adequacy_central!AF23</f>
        <v>0.203387860799113</v>
      </c>
      <c r="G24" s="3" t="n">
        <f aca="false">G20+1</f>
        <v>2020</v>
      </c>
      <c r="H24" s="3" t="n">
        <f aca="false">Adequacy_high!AE23</f>
        <v>0.522610905227453</v>
      </c>
      <c r="I24" s="3" t="n">
        <f aca="false">Adequacy_high!AF23</f>
        <v>0.201486810558024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0.540341034101914</v>
      </c>
      <c r="C25" s="3" t="n">
        <f aca="false">Adequacy_low!AF24</f>
        <v>0.211768029104059</v>
      </c>
      <c r="D25" s="3" t="n">
        <f aca="false">D21+1</f>
        <v>2020</v>
      </c>
      <c r="E25" s="3" t="n">
        <f aca="false">Adequacy_central!AE24</f>
        <v>0.536548591420224</v>
      </c>
      <c r="F25" s="3" t="n">
        <f aca="false">Adequacy_central!AF24</f>
        <v>0.211755102796124</v>
      </c>
      <c r="G25" s="3" t="n">
        <f aca="false">G21+1</f>
        <v>2020</v>
      </c>
      <c r="H25" s="3" t="n">
        <f aca="false">Adequacy_high!AE24</f>
        <v>0.54962511330338</v>
      </c>
      <c r="I25" s="3" t="n">
        <f aca="false">Adequacy_high!AF24</f>
        <v>0.205430242908309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0.551861756969384</v>
      </c>
      <c r="C26" s="3" t="n">
        <f aca="false">Adequacy_low!AF25</f>
        <v>0.216621916110391</v>
      </c>
      <c r="D26" s="3" t="n">
        <f aca="false">D22+1</f>
        <v>2020</v>
      </c>
      <c r="E26" s="3" t="n">
        <f aca="false">Adequacy_central!AE25</f>
        <v>0.547298210769794</v>
      </c>
      <c r="F26" s="3" t="n">
        <f aca="false">Adequacy_central!AF25</f>
        <v>0.216854203862067</v>
      </c>
      <c r="G26" s="3" t="n">
        <f aca="false">G22+1</f>
        <v>2020</v>
      </c>
      <c r="H26" s="3" t="n">
        <f aca="false">Adequacy_high!AE25</f>
        <v>0.570028586879255</v>
      </c>
      <c r="I26" s="3" t="n">
        <f aca="false">Adequacy_high!AF25</f>
        <v>0.203175356845369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0.533874143498464</v>
      </c>
      <c r="C27" s="3" t="n">
        <f aca="false">Adequacy_low!AF26</f>
        <v>0.217858788964185</v>
      </c>
      <c r="D27" s="3" t="n">
        <f aca="false">D23+1</f>
        <v>2021</v>
      </c>
      <c r="E27" s="3" t="n">
        <f aca="false">Adequacy_central!AE26</f>
        <v>0.528174611599453</v>
      </c>
      <c r="F27" s="3" t="n">
        <f aca="false">Adequacy_central!AF26</f>
        <v>0.21830381021193</v>
      </c>
      <c r="G27" s="3" t="n">
        <f aca="false">G23+1</f>
        <v>2021</v>
      </c>
      <c r="H27" s="3" t="n">
        <f aca="false">Adequacy_high!AE26</f>
        <v>0.537307263263457</v>
      </c>
      <c r="I27" s="3" t="n">
        <f aca="false">Adequacy_high!AF26</f>
        <v>0.215438656656294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0.536434763198955</v>
      </c>
      <c r="C28" s="3" t="n">
        <f aca="false">Adequacy_low!AF27</f>
        <v>0.215862082977214</v>
      </c>
      <c r="D28" s="3" t="n">
        <f aca="false">D24+1</f>
        <v>2021</v>
      </c>
      <c r="E28" s="3" t="n">
        <f aca="false">Adequacy_central!AE27</f>
        <v>0.53085940470755</v>
      </c>
      <c r="F28" s="3" t="n">
        <f aca="false">Adequacy_central!AF27</f>
        <v>0.21780784382956</v>
      </c>
      <c r="G28" s="3" t="n">
        <f aca="false">G24+1</f>
        <v>2021</v>
      </c>
      <c r="H28" s="3" t="n">
        <f aca="false">Adequacy_high!AE27</f>
        <v>0.538956038446232</v>
      </c>
      <c r="I28" s="3" t="n">
        <f aca="false">Adequacy_high!AF27</f>
        <v>0.20862513418929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0.531862097729037</v>
      </c>
      <c r="C29" s="3" t="n">
        <f aca="false">Adequacy_low!AF28</f>
        <v>0.226816395538225</v>
      </c>
      <c r="D29" s="3" t="n">
        <f aca="false">D25+1</f>
        <v>2021</v>
      </c>
      <c r="E29" s="3" t="n">
        <f aca="false">Adequacy_central!AE28</f>
        <v>0.518425385355109</v>
      </c>
      <c r="F29" s="3" t="n">
        <f aca="false">Adequacy_central!AF28</f>
        <v>0.228801216696891</v>
      </c>
      <c r="G29" s="3" t="n">
        <f aca="false">G25+1</f>
        <v>2021</v>
      </c>
      <c r="H29" s="3" t="n">
        <f aca="false">Adequacy_high!AE28</f>
        <v>0.532579242435627</v>
      </c>
      <c r="I29" s="3" t="n">
        <f aca="false">Adequacy_high!AF28</f>
        <v>0.217626014622174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0.529286703087448</v>
      </c>
      <c r="C30" s="3" t="n">
        <f aca="false">Adequacy_low!AF29</f>
        <v>0.235125881838341</v>
      </c>
      <c r="D30" s="3" t="n">
        <f aca="false">D26+1</f>
        <v>2021</v>
      </c>
      <c r="E30" s="3" t="n">
        <f aca="false">Adequacy_central!AE29</f>
        <v>0.519087081991123</v>
      </c>
      <c r="F30" s="3" t="n">
        <f aca="false">Adequacy_central!AF29</f>
        <v>0.234474688804734</v>
      </c>
      <c r="G30" s="3" t="n">
        <f aca="false">G26+1</f>
        <v>2021</v>
      </c>
      <c r="H30" s="3" t="n">
        <f aca="false">Adequacy_high!AE29</f>
        <v>0.533035669458202</v>
      </c>
      <c r="I30" s="3" t="n">
        <f aca="false">Adequacy_high!AF29</f>
        <v>0.206488623742968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0.531019520664869</v>
      </c>
      <c r="C31" s="3" t="n">
        <f aca="false">Adequacy_low!AF30</f>
        <v>0.241416240820462</v>
      </c>
      <c r="D31" s="3" t="n">
        <f aca="false">D27+1</f>
        <v>2022</v>
      </c>
      <c r="E31" s="3" t="n">
        <f aca="false">Adequacy_central!AE30</f>
        <v>0.518960279309681</v>
      </c>
      <c r="F31" s="3" t="n">
        <f aca="false">Adequacy_central!AF30</f>
        <v>0.242054853673241</v>
      </c>
      <c r="G31" s="3" t="n">
        <f aca="false">G27+1</f>
        <v>2022</v>
      </c>
      <c r="H31" s="3" t="n">
        <f aca="false">Adequacy_high!AE30</f>
        <v>0.517928511771631</v>
      </c>
      <c r="I31" s="3" t="n">
        <f aca="false">Adequacy_high!AF30</f>
        <v>0.21437460668523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0.546320601080089</v>
      </c>
      <c r="C32" s="3" t="n">
        <f aca="false">Adequacy_low!AF31</f>
        <v>0.229433627994942</v>
      </c>
      <c r="D32" s="3" t="n">
        <f aca="false">D28+1</f>
        <v>2022</v>
      </c>
      <c r="E32" s="3" t="n">
        <f aca="false">Adequacy_central!AE31</f>
        <v>0.534325129811585</v>
      </c>
      <c r="F32" s="3" t="n">
        <f aca="false">Adequacy_central!AF31</f>
        <v>0.227648461335417</v>
      </c>
      <c r="G32" s="3" t="n">
        <f aca="false">G28+1</f>
        <v>2022</v>
      </c>
      <c r="H32" s="3" t="n">
        <f aca="false">Adequacy_high!AE31</f>
        <v>0.511710851038052</v>
      </c>
      <c r="I32" s="3" t="n">
        <f aca="false">Adequacy_high!AF31</f>
        <v>0.22520561001744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0.536710039196849</v>
      </c>
      <c r="C33" s="3" t="n">
        <f aca="false">Adequacy_low!AF32</f>
        <v>0.228802461387461</v>
      </c>
      <c r="D33" s="3" t="n">
        <f aca="false">D29+1</f>
        <v>2022</v>
      </c>
      <c r="E33" s="3" t="n">
        <f aca="false">Adequacy_central!AE32</f>
        <v>0.525617742989437</v>
      </c>
      <c r="F33" s="3" t="n">
        <f aca="false">Adequacy_central!AF32</f>
        <v>0.225453011525587</v>
      </c>
      <c r="G33" s="3" t="n">
        <f aca="false">G29+1</f>
        <v>2022</v>
      </c>
      <c r="H33" s="3" t="n">
        <f aca="false">Adequacy_high!AE32</f>
        <v>0.51433786460466</v>
      </c>
      <c r="I33" s="3" t="n">
        <f aca="false">Adequacy_high!AF32</f>
        <v>0.21275891129671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0.538817021558321</v>
      </c>
      <c r="C34" s="3" t="n">
        <f aca="false">Adequacy_low!AF33</f>
        <v>0.230221795251943</v>
      </c>
      <c r="D34" s="3" t="n">
        <f aca="false">D30+1</f>
        <v>2022</v>
      </c>
      <c r="E34" s="3" t="n">
        <f aca="false">Adequacy_central!AE33</f>
        <v>0.522395310826805</v>
      </c>
      <c r="F34" s="3" t="n">
        <f aca="false">Adequacy_central!AF33</f>
        <v>0.223622696274587</v>
      </c>
      <c r="G34" s="3" t="n">
        <f aca="false">G30+1</f>
        <v>2022</v>
      </c>
      <c r="H34" s="3" t="n">
        <f aca="false">Adequacy_high!AE33</f>
        <v>0.529397314655661</v>
      </c>
      <c r="I34" s="3" t="n">
        <f aca="false">Adequacy_high!AF33</f>
        <v>0.205736646896622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0.53316326422216</v>
      </c>
      <c r="C35" s="3" t="n">
        <f aca="false">Adequacy_low!AF34</f>
        <v>0.235032329513884</v>
      </c>
      <c r="D35" s="3" t="n">
        <f aca="false">D31+1</f>
        <v>2023</v>
      </c>
      <c r="E35" s="3" t="n">
        <f aca="false">Adequacy_central!AE34</f>
        <v>0.519130395489701</v>
      </c>
      <c r="F35" s="3" t="n">
        <f aca="false">Adequacy_central!AF34</f>
        <v>0.228588908372272</v>
      </c>
      <c r="G35" s="3" t="n">
        <f aca="false">G31+1</f>
        <v>2023</v>
      </c>
      <c r="H35" s="3" t="n">
        <f aca="false">Adequacy_high!AE34</f>
        <v>0.535092700659182</v>
      </c>
      <c r="I35" s="3" t="n">
        <f aca="false">Adequacy_high!AF34</f>
        <v>0.194807058194331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0.552255510498646</v>
      </c>
      <c r="C36" s="3" t="n">
        <f aca="false">Adequacy_low!AF35</f>
        <v>0.219898589252064</v>
      </c>
      <c r="D36" s="3" t="n">
        <f aca="false">D32+1</f>
        <v>2023</v>
      </c>
      <c r="E36" s="3" t="n">
        <f aca="false">Adequacy_central!AE35</f>
        <v>0.537814616070753</v>
      </c>
      <c r="F36" s="3" t="n">
        <f aca="false">Adequacy_central!AF35</f>
        <v>0.215148842331108</v>
      </c>
      <c r="G36" s="3" t="n">
        <f aca="false">G32+1</f>
        <v>2023</v>
      </c>
      <c r="H36" s="3" t="n">
        <f aca="false">Adequacy_high!AE35</f>
        <v>0.529569628635619</v>
      </c>
      <c r="I36" s="3" t="n">
        <f aca="false">Adequacy_high!AF35</f>
        <v>0.205926532610651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0.557074230772363</v>
      </c>
      <c r="C37" s="3" t="n">
        <f aca="false">Adequacy_low!AF36</f>
        <v>0.216786640167091</v>
      </c>
      <c r="D37" s="3" t="n">
        <f aca="false">D33+1</f>
        <v>2023</v>
      </c>
      <c r="E37" s="3" t="n">
        <f aca="false">Adequacy_central!AE36</f>
        <v>0.531372324266104</v>
      </c>
      <c r="F37" s="3" t="n">
        <f aca="false">Adequacy_central!AF36</f>
        <v>0.213909214134747</v>
      </c>
      <c r="G37" s="3" t="n">
        <f aca="false">G33+1</f>
        <v>2023</v>
      </c>
      <c r="H37" s="3" t="n">
        <f aca="false">Adequacy_high!AE36</f>
        <v>0.534735659808988</v>
      </c>
      <c r="I37" s="3" t="n">
        <f aca="false">Adequacy_high!AF36</f>
        <v>0.192979832951513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0.553111920654752</v>
      </c>
      <c r="C38" s="3" t="n">
        <f aca="false">Adequacy_low!AF37</f>
        <v>0.215579247458048</v>
      </c>
      <c r="D38" s="3" t="n">
        <f aca="false">D34+1</f>
        <v>2023</v>
      </c>
      <c r="E38" s="3" t="n">
        <f aca="false">Adequacy_central!AE37</f>
        <v>0.526327962288846</v>
      </c>
      <c r="F38" s="3" t="n">
        <f aca="false">Adequacy_central!AF37</f>
        <v>0.225607183921322</v>
      </c>
      <c r="G38" s="3" t="n">
        <f aca="false">G34+1</f>
        <v>2023</v>
      </c>
      <c r="H38" s="3" t="n">
        <f aca="false">Adequacy_high!AE37</f>
        <v>0.547090441392355</v>
      </c>
      <c r="I38" s="3" t="n">
        <f aca="false">Adequacy_high!AF37</f>
        <v>0.189484894809203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0.559234508029302</v>
      </c>
      <c r="C39" s="3" t="n">
        <f aca="false">Adequacy_low!AF38</f>
        <v>0.215368423571532</v>
      </c>
      <c r="D39" s="3" t="n">
        <f aca="false">D35+1</f>
        <v>2024</v>
      </c>
      <c r="E39" s="3" t="n">
        <f aca="false">Adequacy_central!AE38</f>
        <v>0.540880836928771</v>
      </c>
      <c r="F39" s="3" t="n">
        <f aca="false">Adequacy_central!AF38</f>
        <v>0.21182289809128</v>
      </c>
      <c r="G39" s="3" t="n">
        <f aca="false">G35+1</f>
        <v>2024</v>
      </c>
      <c r="H39" s="3" t="n">
        <f aca="false">Adequacy_high!AE38</f>
        <v>0.532412388794954</v>
      </c>
      <c r="I39" s="3" t="n">
        <f aca="false">Adequacy_high!AF38</f>
        <v>0.1972919939224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0.548284774198214</v>
      </c>
      <c r="C40" s="3" t="n">
        <f aca="false">Adequacy_low!AF39</f>
        <v>0.223337021368912</v>
      </c>
      <c r="D40" s="3" t="n">
        <f aca="false">D36+1</f>
        <v>2024</v>
      </c>
      <c r="E40" s="3" t="n">
        <f aca="false">Adequacy_central!AE39</f>
        <v>0.544752405325066</v>
      </c>
      <c r="F40" s="3" t="n">
        <f aca="false">Adequacy_central!AF39</f>
        <v>0.215985902280247</v>
      </c>
      <c r="G40" s="3" t="n">
        <f aca="false">G36+1</f>
        <v>2024</v>
      </c>
      <c r="H40" s="3" t="n">
        <f aca="false">Adequacy_high!AE39</f>
        <v>0.5420811213357</v>
      </c>
      <c r="I40" s="3" t="n">
        <f aca="false">Adequacy_high!AF39</f>
        <v>0.193810052179183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0.552544647997827</v>
      </c>
      <c r="C41" s="3" t="n">
        <f aca="false">Adequacy_low!AF40</f>
        <v>0.221808874666726</v>
      </c>
      <c r="D41" s="3" t="n">
        <f aca="false">D37+1</f>
        <v>2024</v>
      </c>
      <c r="E41" s="3" t="n">
        <f aca="false">Adequacy_central!AE40</f>
        <v>0.545618623866126</v>
      </c>
      <c r="F41" s="3" t="n">
        <f aca="false">Adequacy_central!AF40</f>
        <v>0.205747493173777</v>
      </c>
      <c r="G41" s="3" t="n">
        <f aca="false">G37+1</f>
        <v>2024</v>
      </c>
      <c r="H41" s="3" t="n">
        <f aca="false">Adequacy_high!AE40</f>
        <v>0.552584789538231</v>
      </c>
      <c r="I41" s="3" t="n">
        <f aca="false">Adequacy_high!AF40</f>
        <v>0.18980001205911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0.543222323889595</v>
      </c>
      <c r="C42" s="3" t="n">
        <f aca="false">Adequacy_low!AF41</f>
        <v>0.222435415523393</v>
      </c>
      <c r="D42" s="3" t="n">
        <f aca="false">D38+1</f>
        <v>2024</v>
      </c>
      <c r="E42" s="3" t="n">
        <f aca="false">Adequacy_central!AE41</f>
        <v>0.548293862645705</v>
      </c>
      <c r="F42" s="3" t="n">
        <f aca="false">Adequacy_central!AF41</f>
        <v>0.20133799451065</v>
      </c>
      <c r="G42" s="3" t="n">
        <f aca="false">G38+1</f>
        <v>2024</v>
      </c>
      <c r="H42" s="3" t="n">
        <f aca="false">Adequacy_high!AE41</f>
        <v>0.556333152186016</v>
      </c>
      <c r="I42" s="3" t="n">
        <f aca="false">Adequacy_high!AF41</f>
        <v>0.181688782739196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0.545821656809719</v>
      </c>
      <c r="C43" s="3" t="n">
        <f aca="false">Adequacy_low!AF42</f>
        <v>0.217970878060048</v>
      </c>
      <c r="D43" s="3" t="n">
        <f aca="false">D39+1</f>
        <v>2025</v>
      </c>
      <c r="E43" s="3" t="n">
        <f aca="false">Adequacy_central!AE42</f>
        <v>0.547379794626735</v>
      </c>
      <c r="F43" s="3" t="n">
        <f aca="false">Adequacy_central!AF42</f>
        <v>0.206098746967735</v>
      </c>
      <c r="G43" s="3" t="n">
        <f aca="false">G39+1</f>
        <v>2025</v>
      </c>
      <c r="H43" s="3" t="n">
        <f aca="false">Adequacy_high!AE42</f>
        <v>0.542336053033649</v>
      </c>
      <c r="I43" s="3" t="n">
        <f aca="false">Adequacy_high!AF42</f>
        <v>0.195687682295558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0.550346904993807</v>
      </c>
      <c r="C44" s="3" t="n">
        <f aca="false">Adequacy_low!AF43</f>
        <v>0.21908132773681</v>
      </c>
      <c r="D44" s="3" t="n">
        <f aca="false">D40+1</f>
        <v>2025</v>
      </c>
      <c r="E44" s="3" t="n">
        <f aca="false">Adequacy_central!AE43</f>
        <v>0.54820087744092</v>
      </c>
      <c r="F44" s="3" t="n">
        <f aca="false">Adequacy_central!AF43</f>
        <v>0.203983800640554</v>
      </c>
      <c r="G44" s="3" t="n">
        <f aca="false">G40+1</f>
        <v>2025</v>
      </c>
      <c r="H44" s="3" t="n">
        <f aca="false">Adequacy_high!AE43</f>
        <v>0.556393772044052</v>
      </c>
      <c r="I44" s="3" t="n">
        <f aca="false">Adequacy_high!AF43</f>
        <v>0.189256502395121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0.559387445862738</v>
      </c>
      <c r="C45" s="3" t="n">
        <f aca="false">Adequacy_low!AF44</f>
        <v>0.215152608759663</v>
      </c>
      <c r="D45" s="3" t="n">
        <f aca="false">D41+1</f>
        <v>2025</v>
      </c>
      <c r="E45" s="3" t="n">
        <f aca="false">Adequacy_central!AE44</f>
        <v>0.547986431798742</v>
      </c>
      <c r="F45" s="3" t="n">
        <f aca="false">Adequacy_central!AF44</f>
        <v>0.205426283875801</v>
      </c>
      <c r="G45" s="3" t="n">
        <f aca="false">G41+1</f>
        <v>2025</v>
      </c>
      <c r="H45" s="3" t="n">
        <f aca="false">Adequacy_high!AE44</f>
        <v>0.550132268498692</v>
      </c>
      <c r="I45" s="3" t="n">
        <f aca="false">Adequacy_high!AF44</f>
        <v>0.187277222286961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0.556901802290939</v>
      </c>
      <c r="C46" s="3" t="n">
        <f aca="false">Adequacy_low!AF45</f>
        <v>0.210726316415902</v>
      </c>
      <c r="D46" s="3" t="n">
        <f aca="false">D42+1</f>
        <v>2025</v>
      </c>
      <c r="E46" s="3" t="n">
        <f aca="false">Adequacy_central!AE45</f>
        <v>0.550028470403811</v>
      </c>
      <c r="F46" s="3" t="n">
        <f aca="false">Adequacy_central!AF45</f>
        <v>0.208796360853644</v>
      </c>
      <c r="G46" s="3" t="n">
        <f aca="false">G42+1</f>
        <v>2025</v>
      </c>
      <c r="H46" s="3" t="n">
        <f aca="false">Adequacy_high!AE45</f>
        <v>0.553649786640585</v>
      </c>
      <c r="I46" s="3" t="n">
        <f aca="false">Adequacy_high!AF45</f>
        <v>0.185528376244792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0.55955524823921</v>
      </c>
      <c r="C47" s="3" t="n">
        <f aca="false">Adequacy_low!AF46</f>
        <v>0.211904666923749</v>
      </c>
      <c r="D47" s="3" t="n">
        <f aca="false">D43+1</f>
        <v>2026</v>
      </c>
      <c r="E47" s="3" t="n">
        <f aca="false">Adequacy_central!AE46</f>
        <v>0.580065527084504</v>
      </c>
      <c r="F47" s="3" t="n">
        <f aca="false">Adequacy_central!AF46</f>
        <v>0.184592180118813</v>
      </c>
      <c r="G47" s="3" t="n">
        <f aca="false">G43+1</f>
        <v>2026</v>
      </c>
      <c r="H47" s="3" t="n">
        <f aca="false">Adequacy_high!AE46</f>
        <v>0.558029501193588</v>
      </c>
      <c r="I47" s="3" t="n">
        <f aca="false">Adequacy_high!AF46</f>
        <v>0.172956099091364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0.572676059602019</v>
      </c>
      <c r="C48" s="3" t="n">
        <f aca="false">Adequacy_low!AF47</f>
        <v>0.198752774978371</v>
      </c>
      <c r="D48" s="3" t="n">
        <f aca="false">D44+1</f>
        <v>2026</v>
      </c>
      <c r="E48" s="3" t="n">
        <f aca="false">Adequacy_central!AE47</f>
        <v>0.566286145525851</v>
      </c>
      <c r="F48" s="3" t="n">
        <f aca="false">Adequacy_central!AF47</f>
        <v>0.188583591602064</v>
      </c>
      <c r="G48" s="3" t="n">
        <f aca="false">G44+1</f>
        <v>2026</v>
      </c>
      <c r="H48" s="3" t="n">
        <f aca="false">Adequacy_high!AE47</f>
        <v>0.573397487993267</v>
      </c>
      <c r="I48" s="3" t="n">
        <f aca="false">Adequacy_high!AF47</f>
        <v>0.165848702174386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0.568302734850068</v>
      </c>
      <c r="C49" s="3" t="n">
        <f aca="false">Adequacy_low!AF48</f>
        <v>0.193102378919927</v>
      </c>
      <c r="D49" s="3" t="n">
        <f aca="false">D45+1</f>
        <v>2026</v>
      </c>
      <c r="E49" s="3" t="n">
        <f aca="false">Adequacy_central!AE48</f>
        <v>0.562524745892369</v>
      </c>
      <c r="F49" s="3" t="n">
        <f aca="false">Adequacy_central!AF48</f>
        <v>0.201686829433007</v>
      </c>
      <c r="G49" s="3" t="n">
        <f aca="false">G45+1</f>
        <v>2026</v>
      </c>
      <c r="H49" s="3" t="n">
        <f aca="false">Adequacy_high!AE48</f>
        <v>0.562444483261177</v>
      </c>
      <c r="I49" s="3" t="n">
        <f aca="false">Adequacy_high!AF48</f>
        <v>0.164133428101756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0.569144639523675</v>
      </c>
      <c r="C50" s="3" t="n">
        <f aca="false">Adequacy_low!AF49</f>
        <v>0.190541301351305</v>
      </c>
      <c r="D50" s="3" t="n">
        <f aca="false">D46+1</f>
        <v>2026</v>
      </c>
      <c r="E50" s="3" t="n">
        <f aca="false">Adequacy_central!AE49</f>
        <v>0.554210044971119</v>
      </c>
      <c r="F50" s="3" t="n">
        <f aca="false">Adequacy_central!AF49</f>
        <v>0.20065381966275</v>
      </c>
      <c r="G50" s="3" t="n">
        <f aca="false">G46+1</f>
        <v>2026</v>
      </c>
      <c r="H50" s="3" t="n">
        <f aca="false">Adequacy_high!AE49</f>
        <v>0.551476556840405</v>
      </c>
      <c r="I50" s="3" t="n">
        <f aca="false">Adequacy_high!AF49</f>
        <v>0.17237399269951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0.548438199341898</v>
      </c>
      <c r="C51" s="3" t="n">
        <f aca="false">Adequacy_low!AF50</f>
        <v>0.205101076337654</v>
      </c>
      <c r="D51" s="3" t="n">
        <f aca="false">D47+1</f>
        <v>2027</v>
      </c>
      <c r="E51" s="3" t="n">
        <f aca="false">Adequacy_central!AE50</f>
        <v>0.566893894505067</v>
      </c>
      <c r="F51" s="3" t="n">
        <f aca="false">Adequacy_central!AF50</f>
        <v>0.195587461133793</v>
      </c>
      <c r="G51" s="3" t="n">
        <f aca="false">G47+1</f>
        <v>2027</v>
      </c>
      <c r="H51" s="3" t="n">
        <f aca="false">Adequacy_high!AE50</f>
        <v>0.574227362736867</v>
      </c>
      <c r="I51" s="3" t="n">
        <f aca="false">Adequacy_high!AF50</f>
        <v>0.167273470113969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0.558453731804447</v>
      </c>
      <c r="C52" s="3" t="n">
        <f aca="false">Adequacy_low!AF51</f>
        <v>0.194007242917758</v>
      </c>
      <c r="D52" s="3" t="n">
        <f aca="false">D48+1</f>
        <v>2027</v>
      </c>
      <c r="E52" s="3" t="n">
        <f aca="false">Adequacy_central!AE51</f>
        <v>0.573429641559892</v>
      </c>
      <c r="F52" s="3" t="n">
        <f aca="false">Adequacy_central!AF51</f>
        <v>0.185932611901735</v>
      </c>
      <c r="G52" s="3" t="n">
        <f aca="false">G48+1</f>
        <v>2027</v>
      </c>
      <c r="H52" s="3" t="n">
        <f aca="false">Adequacy_high!AE51</f>
        <v>0.571035369442572</v>
      </c>
      <c r="I52" s="3" t="n">
        <f aca="false">Adequacy_high!AF51</f>
        <v>0.156361176917221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0.558130914290843</v>
      </c>
      <c r="C53" s="3" t="n">
        <f aca="false">Adequacy_low!AF52</f>
        <v>0.200018102187302</v>
      </c>
      <c r="D53" s="3" t="n">
        <f aca="false">D49+1</f>
        <v>2027</v>
      </c>
      <c r="E53" s="3" t="n">
        <f aca="false">Adequacy_central!AE52</f>
        <v>0.567304570074629</v>
      </c>
      <c r="F53" s="3" t="n">
        <f aca="false">Adequacy_central!AF52</f>
        <v>0.184549033518732</v>
      </c>
      <c r="G53" s="3" t="n">
        <f aca="false">G49+1</f>
        <v>2027</v>
      </c>
      <c r="H53" s="3" t="n">
        <f aca="false">Adequacy_high!AE52</f>
        <v>0.56690983590863</v>
      </c>
      <c r="I53" s="3" t="n">
        <f aca="false">Adequacy_high!AF52</f>
        <v>0.153429705484643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0.561781060497987</v>
      </c>
      <c r="C54" s="3" t="n">
        <f aca="false">Adequacy_low!AF53</f>
        <v>0.206858976363957</v>
      </c>
      <c r="D54" s="3" t="n">
        <f aca="false">D50+1</f>
        <v>2027</v>
      </c>
      <c r="E54" s="3" t="n">
        <f aca="false">Adequacy_central!AE53</f>
        <v>0.565234715348459</v>
      </c>
      <c r="F54" s="3" t="n">
        <f aca="false">Adequacy_central!AF53</f>
        <v>0.180555767264417</v>
      </c>
      <c r="G54" s="3" t="n">
        <f aca="false">G50+1</f>
        <v>2027</v>
      </c>
      <c r="H54" s="3" t="n">
        <f aca="false">Adequacy_high!AE53</f>
        <v>0.582589063829684</v>
      </c>
      <c r="I54" s="3" t="n">
        <f aca="false">Adequacy_high!AF53</f>
        <v>0.146793332395862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0.580932072230163</v>
      </c>
      <c r="C55" s="3" t="n">
        <f aca="false">Adequacy_low!AF54</f>
        <v>0.187357927737642</v>
      </c>
      <c r="D55" s="3" t="n">
        <f aca="false">D51+1</f>
        <v>2028</v>
      </c>
      <c r="E55" s="3" t="n">
        <f aca="false">Adequacy_central!AE54</f>
        <v>0.573484728385208</v>
      </c>
      <c r="F55" s="3" t="n">
        <f aca="false">Adequacy_central!AF54</f>
        <v>0.182515015265942</v>
      </c>
      <c r="G55" s="3" t="n">
        <f aca="false">G51+1</f>
        <v>2028</v>
      </c>
      <c r="H55" s="3" t="n">
        <f aca="false">Adequacy_high!AE54</f>
        <v>0.582028803340181</v>
      </c>
      <c r="I55" s="3" t="n">
        <f aca="false">Adequacy_high!AF54</f>
        <v>0.146645400780054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0.56800910351353</v>
      </c>
      <c r="C56" s="3" t="n">
        <f aca="false">Adequacy_low!AF55</f>
        <v>0.201156530353535</v>
      </c>
      <c r="D56" s="3" t="n">
        <f aca="false">D52+1</f>
        <v>2028</v>
      </c>
      <c r="E56" s="3" t="n">
        <f aca="false">Adequacy_central!AE55</f>
        <v>0.568496208631018</v>
      </c>
      <c r="F56" s="3" t="n">
        <f aca="false">Adequacy_central!AF55</f>
        <v>0.183395625737972</v>
      </c>
      <c r="G56" s="3" t="n">
        <f aca="false">G52+1</f>
        <v>2028</v>
      </c>
      <c r="H56" s="3" t="n">
        <f aca="false">Adequacy_high!AE55</f>
        <v>0.59837496019345</v>
      </c>
      <c r="I56" s="3" t="n">
        <f aca="false">Adequacy_high!AF55</f>
        <v>0.144288900993715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0.57169930619005</v>
      </c>
      <c r="C57" s="3" t="n">
        <f aca="false">Adequacy_low!AF56</f>
        <v>0.199507426441381</v>
      </c>
      <c r="D57" s="3" t="n">
        <f aca="false">D53+1</f>
        <v>2028</v>
      </c>
      <c r="E57" s="3" t="n">
        <f aca="false">Adequacy_central!AE56</f>
        <v>0.562119795514975</v>
      </c>
      <c r="F57" s="3" t="n">
        <f aca="false">Adequacy_central!AF56</f>
        <v>0.182362532563551</v>
      </c>
      <c r="G57" s="3" t="n">
        <f aca="false">G53+1</f>
        <v>2028</v>
      </c>
      <c r="H57" s="3" t="n">
        <f aca="false">Adequacy_high!AE56</f>
        <v>0.594407674425953</v>
      </c>
      <c r="I57" s="3" t="n">
        <f aca="false">Adequacy_high!AF56</f>
        <v>0.149288882875603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0.570792443907113</v>
      </c>
      <c r="C58" s="3" t="n">
        <f aca="false">Adequacy_low!AF57</f>
        <v>0.200348827250294</v>
      </c>
      <c r="D58" s="3" t="n">
        <f aca="false">D54+1</f>
        <v>2028</v>
      </c>
      <c r="E58" s="3" t="n">
        <f aca="false">Adequacy_central!AE57</f>
        <v>0.56102175308069</v>
      </c>
      <c r="F58" s="3" t="n">
        <f aca="false">Adequacy_central!AF57</f>
        <v>0.180997374561203</v>
      </c>
      <c r="G58" s="3" t="n">
        <f aca="false">G54+1</f>
        <v>2028</v>
      </c>
      <c r="H58" s="3" t="n">
        <f aca="false">Adequacy_high!AE57</f>
        <v>0.588439473356461</v>
      </c>
      <c r="I58" s="3" t="n">
        <f aca="false">Adequacy_high!AF57</f>
        <v>0.146761351509144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0.576603402785228</v>
      </c>
      <c r="C59" s="3" t="n">
        <f aca="false">Adequacy_low!AF58</f>
        <v>0.193906828425679</v>
      </c>
      <c r="D59" s="3" t="n">
        <f aca="false">D55+1</f>
        <v>2029</v>
      </c>
      <c r="E59" s="3" t="n">
        <f aca="false">Adequacy_central!AE58</f>
        <v>0.568788093934172</v>
      </c>
      <c r="F59" s="3" t="n">
        <f aca="false">Adequacy_central!AF58</f>
        <v>0.179727022043674</v>
      </c>
      <c r="G59" s="3" t="n">
        <f aca="false">G55+1</f>
        <v>2029</v>
      </c>
      <c r="H59" s="3" t="n">
        <f aca="false">Adequacy_high!AE58</f>
        <v>0.579923207476689</v>
      </c>
      <c r="I59" s="3" t="n">
        <f aca="false">Adequacy_high!AF58</f>
        <v>0.152395185806453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0.585774065755015</v>
      </c>
      <c r="C60" s="3" t="n">
        <f aca="false">Adequacy_low!AF59</f>
        <v>0.19091414226714</v>
      </c>
      <c r="D60" s="3" t="n">
        <f aca="false">D56+1</f>
        <v>2029</v>
      </c>
      <c r="E60" s="3" t="n">
        <f aca="false">Adequacy_central!AE59</f>
        <v>0.590468360119357</v>
      </c>
      <c r="F60" s="3" t="n">
        <f aca="false">Adequacy_central!AF59</f>
        <v>0.171308119584331</v>
      </c>
      <c r="G60" s="3" t="n">
        <f aca="false">G56+1</f>
        <v>2029</v>
      </c>
      <c r="H60" s="3" t="n">
        <f aca="false">Adequacy_high!AE59</f>
        <v>0.564495590793225</v>
      </c>
      <c r="I60" s="3" t="n">
        <f aca="false">Adequacy_high!AF59</f>
        <v>0.159876411489294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0.567938380258749</v>
      </c>
      <c r="C61" s="3" t="n">
        <f aca="false">Adequacy_low!AF60</f>
        <v>0.202379503919134</v>
      </c>
      <c r="D61" s="3" t="n">
        <f aca="false">D57+1</f>
        <v>2029</v>
      </c>
      <c r="E61" s="3" t="n">
        <f aca="false">Adequacy_central!AE60</f>
        <v>0.608094327717184</v>
      </c>
      <c r="F61" s="3" t="n">
        <f aca="false">Adequacy_central!AF60</f>
        <v>0.15976500591925</v>
      </c>
      <c r="G61" s="3" t="n">
        <f aca="false">G57+1</f>
        <v>2029</v>
      </c>
      <c r="H61" s="3" t="n">
        <f aca="false">Adequacy_high!AE60</f>
        <v>0.589631414422544</v>
      </c>
      <c r="I61" s="3" t="n">
        <f aca="false">Adequacy_high!AF60</f>
        <v>0.139028899193979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0.586535906278728</v>
      </c>
      <c r="C62" s="3" t="n">
        <f aca="false">Adequacy_low!AF61</f>
        <v>0.199666432958953</v>
      </c>
      <c r="D62" s="3" t="n">
        <f aca="false">D58+1</f>
        <v>2029</v>
      </c>
      <c r="E62" s="3" t="n">
        <f aca="false">Adequacy_central!AE61</f>
        <v>0.58996229867651</v>
      </c>
      <c r="F62" s="3" t="n">
        <f aca="false">Adequacy_central!AF61</f>
        <v>0.175825564336756</v>
      </c>
      <c r="G62" s="3" t="n">
        <f aca="false">G58+1</f>
        <v>2029</v>
      </c>
      <c r="H62" s="3" t="n">
        <f aca="false">Adequacy_high!AE61</f>
        <v>0.592299598777348</v>
      </c>
      <c r="I62" s="3" t="n">
        <f aca="false">Adequacy_high!AF61</f>
        <v>0.142530680926657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0.581426397290001</v>
      </c>
      <c r="C63" s="3" t="n">
        <f aca="false">Adequacy_low!AF62</f>
        <v>0.189212816864639</v>
      </c>
      <c r="D63" s="3" t="n">
        <f aca="false">D59+1</f>
        <v>2030</v>
      </c>
      <c r="E63" s="3" t="n">
        <f aca="false">Adequacy_central!AE62</f>
        <v>0.590295203529178</v>
      </c>
      <c r="F63" s="3" t="n">
        <f aca="false">Adequacy_central!AF62</f>
        <v>0.178340197607033</v>
      </c>
      <c r="G63" s="3" t="n">
        <f aca="false">G59+1</f>
        <v>2030</v>
      </c>
      <c r="H63" s="3" t="n">
        <f aca="false">Adequacy_high!AE62</f>
        <v>0.591816622492418</v>
      </c>
      <c r="I63" s="3" t="n">
        <f aca="false">Adequacy_high!AF62</f>
        <v>0.136522090415081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0.584751719441359</v>
      </c>
      <c r="C64" s="3" t="n">
        <f aca="false">Adequacy_low!AF63</f>
        <v>0.186843555067254</v>
      </c>
      <c r="D64" s="3" t="n">
        <f aca="false">D60+1</f>
        <v>2030</v>
      </c>
      <c r="E64" s="3" t="n">
        <f aca="false">Adequacy_central!AE63</f>
        <v>0.585060649414197</v>
      </c>
      <c r="F64" s="3" t="n">
        <f aca="false">Adequacy_central!AF63</f>
        <v>0.181637880083509</v>
      </c>
      <c r="G64" s="3" t="n">
        <f aca="false">G60+1</f>
        <v>2030</v>
      </c>
      <c r="H64" s="3" t="n">
        <f aca="false">Adequacy_high!AE63</f>
        <v>0.583440746802849</v>
      </c>
      <c r="I64" s="3" t="n">
        <f aca="false">Adequacy_high!AF63</f>
        <v>0.141207200150685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0.588035637710734</v>
      </c>
      <c r="C65" s="3" t="n">
        <f aca="false">Adequacy_low!AF64</f>
        <v>0.18362591323789</v>
      </c>
      <c r="D65" s="3" t="n">
        <f aca="false">D61+1</f>
        <v>2030</v>
      </c>
      <c r="E65" s="3" t="n">
        <f aca="false">Adequacy_central!AE64</f>
        <v>0.610184869452415</v>
      </c>
      <c r="F65" s="3" t="n">
        <f aca="false">Adequacy_central!AF64</f>
        <v>0.158469790800351</v>
      </c>
      <c r="G65" s="3" t="n">
        <f aca="false">G61+1</f>
        <v>2030</v>
      </c>
      <c r="H65" s="3" t="n">
        <f aca="false">Adequacy_high!AE64</f>
        <v>0.592326805709924</v>
      </c>
      <c r="I65" s="3" t="n">
        <f aca="false">Adequacy_high!AF64</f>
        <v>0.13828314670738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0.586388298285891</v>
      </c>
      <c r="C66" s="3" t="n">
        <f aca="false">Adequacy_low!AF65</f>
        <v>0.195644498332283</v>
      </c>
      <c r="D66" s="3" t="n">
        <f aca="false">D62+1</f>
        <v>2030</v>
      </c>
      <c r="E66" s="3" t="n">
        <f aca="false">Adequacy_central!AE65</f>
        <v>0.608119274971489</v>
      </c>
      <c r="F66" s="3" t="n">
        <f aca="false">Adequacy_central!AF65</f>
        <v>0.155771843719708</v>
      </c>
      <c r="G66" s="3" t="n">
        <f aca="false">G62+1</f>
        <v>2030</v>
      </c>
      <c r="H66" s="3" t="n">
        <f aca="false">Adequacy_high!AE65</f>
        <v>0.602858640121954</v>
      </c>
      <c r="I66" s="3" t="n">
        <f aca="false">Adequacy_high!AF65</f>
        <v>0.137845484997052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0.588196490703369</v>
      </c>
      <c r="C67" s="3" t="n">
        <f aca="false">Adequacy_low!AF66</f>
        <v>0.205053148920393</v>
      </c>
      <c r="D67" s="3" t="n">
        <f aca="false">D63+1</f>
        <v>2031</v>
      </c>
      <c r="E67" s="3" t="n">
        <f aca="false">Adequacy_central!AE66</f>
        <v>0.600308145895291</v>
      </c>
      <c r="F67" s="3" t="n">
        <f aca="false">Adequacy_central!AF66</f>
        <v>0.162595804339387</v>
      </c>
      <c r="G67" s="3" t="n">
        <f aca="false">G63+1</f>
        <v>2031</v>
      </c>
      <c r="H67" s="3" t="n">
        <f aca="false">Adequacy_high!AE66</f>
        <v>0.582358326028161</v>
      </c>
      <c r="I67" s="3" t="n">
        <f aca="false">Adequacy_high!AF66</f>
        <v>0.141334756365361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0.599635990353907</v>
      </c>
      <c r="C68" s="3" t="n">
        <f aca="false">Adequacy_low!AF67</f>
        <v>0.190025581698494</v>
      </c>
      <c r="D68" s="3" t="n">
        <f aca="false">D64+1</f>
        <v>2031</v>
      </c>
      <c r="E68" s="3" t="n">
        <f aca="false">Adequacy_central!AE67</f>
        <v>0.615999890534097</v>
      </c>
      <c r="F68" s="3" t="n">
        <f aca="false">Adequacy_central!AF67</f>
        <v>0.150228268603569</v>
      </c>
      <c r="G68" s="3" t="n">
        <f aca="false">G64+1</f>
        <v>2031</v>
      </c>
      <c r="H68" s="3" t="n">
        <f aca="false">Adequacy_high!AE67</f>
        <v>0.586668204564006</v>
      </c>
      <c r="I68" s="3" t="n">
        <f aca="false">Adequacy_high!AF67</f>
        <v>0.135295227893801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0.558926780955943</v>
      </c>
      <c r="C69" s="3" t="n">
        <f aca="false">Adequacy_low!AF68</f>
        <v>0.193576733601986</v>
      </c>
      <c r="D69" s="3" t="n">
        <f aca="false">D65+1</f>
        <v>2031</v>
      </c>
      <c r="E69" s="3" t="n">
        <f aca="false">Adequacy_central!AE68</f>
        <v>0.581993102630442</v>
      </c>
      <c r="F69" s="3" t="n">
        <f aca="false">Adequacy_central!AF68</f>
        <v>0.165070119164289</v>
      </c>
      <c r="G69" s="3" t="n">
        <f aca="false">G65+1</f>
        <v>2031</v>
      </c>
      <c r="H69" s="3" t="n">
        <f aca="false">Adequacy_high!AE68</f>
        <v>0.590864247003272</v>
      </c>
      <c r="I69" s="3" t="n">
        <f aca="false">Adequacy_high!AF68</f>
        <v>0.131861244799276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0.571285684970246</v>
      </c>
      <c r="C70" s="3" t="n">
        <f aca="false">Adequacy_low!AF69</f>
        <v>0.188326726460661</v>
      </c>
      <c r="D70" s="3" t="n">
        <f aca="false">D66+1</f>
        <v>2031</v>
      </c>
      <c r="E70" s="3" t="n">
        <f aca="false">Adequacy_central!AE69</f>
        <v>0.594142879784028</v>
      </c>
      <c r="F70" s="3" t="n">
        <f aca="false">Adequacy_central!AF69</f>
        <v>0.173404091201602</v>
      </c>
      <c r="G70" s="3" t="n">
        <f aca="false">G66+1</f>
        <v>2031</v>
      </c>
      <c r="H70" s="3" t="n">
        <f aca="false">Adequacy_high!AE69</f>
        <v>0.594114608722777</v>
      </c>
      <c r="I70" s="3" t="n">
        <f aca="false">Adequacy_high!AF69</f>
        <v>0.135230416235148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0.567119863588376</v>
      </c>
      <c r="C71" s="3" t="n">
        <f aca="false">Adequacy_low!AF70</f>
        <v>0.184591062422456</v>
      </c>
      <c r="D71" s="3" t="n">
        <f aca="false">D67+1</f>
        <v>2032</v>
      </c>
      <c r="E71" s="3" t="n">
        <f aca="false">Adequacy_central!AE70</f>
        <v>0.595267481496029</v>
      </c>
      <c r="F71" s="3" t="n">
        <f aca="false">Adequacy_central!AF70</f>
        <v>0.163023185885563</v>
      </c>
      <c r="G71" s="3" t="n">
        <f aca="false">G67+1</f>
        <v>2032</v>
      </c>
      <c r="H71" s="3" t="n">
        <f aca="false">Adequacy_high!AE70</f>
        <v>0.59267389288588</v>
      </c>
      <c r="I71" s="3" t="n">
        <f aca="false">Adequacy_high!AF70</f>
        <v>0.135239267910528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0.57386491082809</v>
      </c>
      <c r="C72" s="3" t="n">
        <f aca="false">Adequacy_low!AF71</f>
        <v>0.190852476386881</v>
      </c>
      <c r="D72" s="3" t="n">
        <f aca="false">D68+1</f>
        <v>2032</v>
      </c>
      <c r="E72" s="3" t="n">
        <f aca="false">Adequacy_central!AE71</f>
        <v>0.591567182011185</v>
      </c>
      <c r="F72" s="3" t="n">
        <f aca="false">Adequacy_central!AF71</f>
        <v>0.165724597081208</v>
      </c>
      <c r="G72" s="3" t="n">
        <f aca="false">G68+1</f>
        <v>2032</v>
      </c>
      <c r="H72" s="3" t="n">
        <f aca="false">Adequacy_high!AE71</f>
        <v>0.600296984168982</v>
      </c>
      <c r="I72" s="3" t="n">
        <f aca="false">Adequacy_high!AF71</f>
        <v>0.12689887428418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0.55050894217713</v>
      </c>
      <c r="C73" s="3" t="n">
        <f aca="false">Adequacy_low!AF72</f>
        <v>0.202096357062942</v>
      </c>
      <c r="D73" s="3" t="n">
        <f aca="false">D69+1</f>
        <v>2032</v>
      </c>
      <c r="E73" s="3" t="n">
        <f aca="false">Adequacy_central!AE72</f>
        <v>0.58095574010994</v>
      </c>
      <c r="F73" s="3" t="n">
        <f aca="false">Adequacy_central!AF72</f>
        <v>0.167273613521571</v>
      </c>
      <c r="G73" s="3" t="n">
        <f aca="false">G69+1</f>
        <v>2032</v>
      </c>
      <c r="H73" s="3" t="n">
        <f aca="false">Adequacy_high!AE72</f>
        <v>0.604795606287472</v>
      </c>
      <c r="I73" s="3" t="n">
        <f aca="false">Adequacy_high!AF72</f>
        <v>0.133245932093266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0.562467591168528</v>
      </c>
      <c r="C74" s="3" t="n">
        <f aca="false">Adequacy_low!AF73</f>
        <v>0.213890219299552</v>
      </c>
      <c r="D74" s="3" t="n">
        <f aca="false">D70+1</f>
        <v>2032</v>
      </c>
      <c r="E74" s="3" t="n">
        <f aca="false">Adequacy_central!AE73</f>
        <v>0.608617118307574</v>
      </c>
      <c r="F74" s="3" t="n">
        <f aca="false">Adequacy_central!AF73</f>
        <v>0.155685573765807</v>
      </c>
      <c r="G74" s="3" t="n">
        <f aca="false">G70+1</f>
        <v>2032</v>
      </c>
      <c r="H74" s="3" t="n">
        <f aca="false">Adequacy_high!AE73</f>
        <v>0.602345766398069</v>
      </c>
      <c r="I74" s="3" t="n">
        <f aca="false">Adequacy_high!AF73</f>
        <v>0.133216688741283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0.573051354044621</v>
      </c>
      <c r="C75" s="3" t="n">
        <f aca="false">Adequacy_low!AF74</f>
        <v>0.197349210899479</v>
      </c>
      <c r="D75" s="3" t="n">
        <f aca="false">D71+1</f>
        <v>2033</v>
      </c>
      <c r="E75" s="3" t="n">
        <f aca="false">Adequacy_central!AE74</f>
        <v>0.593967776380607</v>
      </c>
      <c r="F75" s="3" t="n">
        <f aca="false">Adequacy_central!AF74</f>
        <v>0.162817915444691</v>
      </c>
      <c r="G75" s="3" t="n">
        <f aca="false">G71+1</f>
        <v>2033</v>
      </c>
      <c r="H75" s="3" t="n">
        <f aca="false">Adequacy_high!AE74</f>
        <v>0.608110316866819</v>
      </c>
      <c r="I75" s="3" t="n">
        <f aca="false">Adequacy_high!AF74</f>
        <v>0.122414188893566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0.589633245412922</v>
      </c>
      <c r="C76" s="3" t="n">
        <f aca="false">Adequacy_low!AF75</f>
        <v>0.2018422461546</v>
      </c>
      <c r="D76" s="3" t="n">
        <f aca="false">D72+1</f>
        <v>2033</v>
      </c>
      <c r="E76" s="3" t="n">
        <f aca="false">Adequacy_central!AE75</f>
        <v>0.613162221006413</v>
      </c>
      <c r="F76" s="3" t="n">
        <f aca="false">Adequacy_central!AF75</f>
        <v>0.15871673674436</v>
      </c>
      <c r="G76" s="3" t="n">
        <f aca="false">G72+1</f>
        <v>2033</v>
      </c>
      <c r="H76" s="3" t="n">
        <f aca="false">Adequacy_high!AE75</f>
        <v>0.608356949579847</v>
      </c>
      <c r="I76" s="3" t="n">
        <f aca="false">Adequacy_high!AF75</f>
        <v>0.120144227226906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0.578372271543956</v>
      </c>
      <c r="C77" s="3" t="n">
        <f aca="false">Adequacy_low!AF76</f>
        <v>0.199446131766905</v>
      </c>
      <c r="D77" s="3" t="n">
        <f aca="false">D73+1</f>
        <v>2033</v>
      </c>
      <c r="E77" s="3" t="n">
        <f aca="false">Adequacy_central!AE76</f>
        <v>0.605552936647917</v>
      </c>
      <c r="F77" s="3" t="n">
        <f aca="false">Adequacy_central!AF76</f>
        <v>0.157600350138122</v>
      </c>
      <c r="G77" s="3" t="n">
        <f aca="false">G73+1</f>
        <v>2033</v>
      </c>
      <c r="H77" s="3" t="n">
        <f aca="false">Adequacy_high!AE76</f>
        <v>0.618172141144593</v>
      </c>
      <c r="I77" s="3" t="n">
        <f aca="false">Adequacy_high!AF76</f>
        <v>0.10883430075898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0.609165635992403</v>
      </c>
      <c r="C78" s="3" t="n">
        <f aca="false">Adequacy_low!AF77</f>
        <v>0.176259134569024</v>
      </c>
      <c r="D78" s="3" t="n">
        <f aca="false">D74+1</f>
        <v>2033</v>
      </c>
      <c r="E78" s="3" t="n">
        <f aca="false">Adequacy_central!AE77</f>
        <v>0.61288472618172</v>
      </c>
      <c r="F78" s="3" t="n">
        <f aca="false">Adequacy_central!AF77</f>
        <v>0.152387680792457</v>
      </c>
      <c r="G78" s="3" t="n">
        <f aca="false">G74+1</f>
        <v>2033</v>
      </c>
      <c r="H78" s="3" t="n">
        <f aca="false">Adequacy_high!AE77</f>
        <v>0.612265623168604</v>
      </c>
      <c r="I78" s="3" t="n">
        <f aca="false">Adequacy_high!AF77</f>
        <v>0.113204135145725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0.596545831622991</v>
      </c>
      <c r="C79" s="3" t="n">
        <f aca="false">Adequacy_low!AF78</f>
        <v>0.176329133371726</v>
      </c>
      <c r="D79" s="3" t="n">
        <f aca="false">D75+1</f>
        <v>2034</v>
      </c>
      <c r="E79" s="3" t="n">
        <f aca="false">Adequacy_central!AE78</f>
        <v>0.624425887542561</v>
      </c>
      <c r="F79" s="3" t="n">
        <f aca="false">Adequacy_central!AF78</f>
        <v>0.141053347069398</v>
      </c>
      <c r="G79" s="3" t="n">
        <f aca="false">G75+1</f>
        <v>2034</v>
      </c>
      <c r="H79" s="3" t="n">
        <f aca="false">Adequacy_high!AE78</f>
        <v>0.618159470325287</v>
      </c>
      <c r="I79" s="3" t="n">
        <f aca="false">Adequacy_high!AF78</f>
        <v>0.105373576277683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0.598114007775552</v>
      </c>
      <c r="C80" s="3" t="n">
        <f aca="false">Adequacy_low!AF79</f>
        <v>0.177832270225693</v>
      </c>
      <c r="D80" s="3" t="n">
        <f aca="false">D76+1</f>
        <v>2034</v>
      </c>
      <c r="E80" s="3" t="n">
        <f aca="false">Adequacy_central!AE79</f>
        <v>0.607966005349496</v>
      </c>
      <c r="F80" s="3" t="n">
        <f aca="false">Adequacy_central!AF79</f>
        <v>0.15391463064987</v>
      </c>
      <c r="G80" s="3" t="n">
        <f aca="false">G76+1</f>
        <v>2034</v>
      </c>
      <c r="H80" s="3" t="n">
        <f aca="false">Adequacy_high!AE79</f>
        <v>0.603176175271954</v>
      </c>
      <c r="I80" s="3" t="n">
        <f aca="false">Adequacy_high!AF79</f>
        <v>0.108552532014655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0.580978409935594</v>
      </c>
      <c r="C81" s="3" t="n">
        <f aca="false">Adequacy_low!AF80</f>
        <v>0.190777436404769</v>
      </c>
      <c r="D81" s="3" t="n">
        <f aca="false">D77+1</f>
        <v>2034</v>
      </c>
      <c r="E81" s="3" t="n">
        <f aca="false">Adequacy_central!AE80</f>
        <v>0.605740742845719</v>
      </c>
      <c r="F81" s="3" t="n">
        <f aca="false">Adequacy_central!AF80</f>
        <v>0.143617864189846</v>
      </c>
      <c r="G81" s="3" t="n">
        <f aca="false">G77+1</f>
        <v>2034</v>
      </c>
      <c r="H81" s="3" t="n">
        <f aca="false">Adequacy_high!AE80</f>
        <v>0.606356952540407</v>
      </c>
      <c r="I81" s="3" t="n">
        <f aca="false">Adequacy_high!AF80</f>
        <v>0.103228819282588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0.587711596919072</v>
      </c>
      <c r="C82" s="3" t="n">
        <f aca="false">Adequacy_low!AF81</f>
        <v>0.184828047271795</v>
      </c>
      <c r="D82" s="3" t="n">
        <f aca="false">D78+1</f>
        <v>2034</v>
      </c>
      <c r="E82" s="3" t="n">
        <f aca="false">Adequacy_central!AE81</f>
        <v>0.612430673169789</v>
      </c>
      <c r="F82" s="3" t="n">
        <f aca="false">Adequacy_central!AF81</f>
        <v>0.134984459688013</v>
      </c>
      <c r="G82" s="3" t="n">
        <f aca="false">G78+1</f>
        <v>2034</v>
      </c>
      <c r="H82" s="3" t="n">
        <f aca="false">Adequacy_high!AE81</f>
        <v>0.600827523434874</v>
      </c>
      <c r="I82" s="3" t="n">
        <f aca="false">Adequacy_high!AF81</f>
        <v>0.107178266921444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0.573385522574635</v>
      </c>
      <c r="C83" s="3" t="n">
        <f aca="false">Adequacy_low!AF82</f>
        <v>0.204460524478804</v>
      </c>
      <c r="D83" s="3" t="n">
        <f aca="false">D79+1</f>
        <v>2035</v>
      </c>
      <c r="E83" s="3" t="n">
        <f aca="false">Adequacy_central!AE82</f>
        <v>0.627867295075013</v>
      </c>
      <c r="F83" s="3" t="n">
        <f aca="false">Adequacy_central!AF82</f>
        <v>0.128051332147858</v>
      </c>
      <c r="G83" s="3" t="n">
        <f aca="false">G79+1</f>
        <v>2035</v>
      </c>
      <c r="H83" s="3" t="n">
        <f aca="false">Adequacy_high!AE82</f>
        <v>0.609756466675282</v>
      </c>
      <c r="I83" s="3" t="n">
        <f aca="false">Adequacy_high!AF82</f>
        <v>0.109208593213307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0.586118799739663</v>
      </c>
      <c r="C84" s="3" t="n">
        <f aca="false">Adequacy_low!AF83</f>
        <v>0.192508807090296</v>
      </c>
      <c r="D84" s="3" t="n">
        <f aca="false">D80+1</f>
        <v>2035</v>
      </c>
      <c r="E84" s="3" t="n">
        <f aca="false">Adequacy_central!AE83</f>
        <v>0.62458263029763</v>
      </c>
      <c r="F84" s="3" t="n">
        <f aca="false">Adequacy_central!AF83</f>
        <v>0.137180828510357</v>
      </c>
      <c r="G84" s="3" t="n">
        <f aca="false">G80+1</f>
        <v>2035</v>
      </c>
      <c r="H84" s="3" t="n">
        <f aca="false">Adequacy_high!AE83</f>
        <v>0.624239348323579</v>
      </c>
      <c r="I84" s="3" t="n">
        <f aca="false">Adequacy_high!AF83</f>
        <v>0.0986943529069769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0.584784361572781</v>
      </c>
      <c r="C85" s="3" t="n">
        <f aca="false">Adequacy_low!AF84</f>
        <v>0.200269510861577</v>
      </c>
      <c r="D85" s="3" t="n">
        <f aca="false">D81+1</f>
        <v>2035</v>
      </c>
      <c r="E85" s="3" t="n">
        <f aca="false">Adequacy_central!AE84</f>
        <v>0.615692774383821</v>
      </c>
      <c r="F85" s="3" t="n">
        <f aca="false">Adequacy_central!AF84</f>
        <v>0.143679123657047</v>
      </c>
      <c r="G85" s="3" t="n">
        <f aca="false">G81+1</f>
        <v>2035</v>
      </c>
      <c r="H85" s="3" t="n">
        <f aca="false">Adequacy_high!AE84</f>
        <v>0.620621573974132</v>
      </c>
      <c r="I85" s="3" t="n">
        <f aca="false">Adequacy_high!AF84</f>
        <v>0.0966223888034792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0.5846852613453</v>
      </c>
      <c r="C86" s="3" t="n">
        <f aca="false">Adequacy_low!AF85</f>
        <v>0.187708675606619</v>
      </c>
      <c r="D86" s="3" t="n">
        <f aca="false">D82+1</f>
        <v>2035</v>
      </c>
      <c r="E86" s="3" t="n">
        <f aca="false">Adequacy_central!AE85</f>
        <v>0.607347360680651</v>
      </c>
      <c r="F86" s="3" t="n">
        <f aca="false">Adequacy_central!AF85</f>
        <v>0.142357776843478</v>
      </c>
      <c r="G86" s="3" t="n">
        <f aca="false">G82+1</f>
        <v>2035</v>
      </c>
      <c r="H86" s="3" t="n">
        <f aca="false">Adequacy_high!AE85</f>
        <v>0.622550475733715</v>
      </c>
      <c r="I86" s="3" t="n">
        <f aca="false">Adequacy_high!AF85</f>
        <v>0.0874776162868927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0.605228208408725</v>
      </c>
      <c r="C87" s="3" t="n">
        <f aca="false">Adequacy_low!AF86</f>
        <v>0.177424776572545</v>
      </c>
      <c r="D87" s="3" t="n">
        <f aca="false">D83+1</f>
        <v>2036</v>
      </c>
      <c r="E87" s="3" t="n">
        <f aca="false">Adequacy_central!AE86</f>
        <v>0.592620366321599</v>
      </c>
      <c r="F87" s="3" t="n">
        <f aca="false">Adequacy_central!AF86</f>
        <v>0.149152074621554</v>
      </c>
      <c r="G87" s="3" t="n">
        <f aca="false">G83+1</f>
        <v>2036</v>
      </c>
      <c r="H87" s="3" t="n">
        <f aca="false">Adequacy_high!AE86</f>
        <v>0.61654418805158</v>
      </c>
      <c r="I87" s="3" t="n">
        <f aca="false">Adequacy_high!AF86</f>
        <v>0.0768174601721312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0.596602146260256</v>
      </c>
      <c r="C88" s="3" t="n">
        <f aca="false">Adequacy_low!AF87</f>
        <v>0.179221654552842</v>
      </c>
      <c r="D88" s="3" t="n">
        <f aca="false">D84+1</f>
        <v>2036</v>
      </c>
      <c r="E88" s="3" t="n">
        <f aca="false">Adequacy_central!AE87</f>
        <v>0.601126299259778</v>
      </c>
      <c r="F88" s="3" t="n">
        <f aca="false">Adequacy_central!AF87</f>
        <v>0.142899555961308</v>
      </c>
      <c r="G88" s="3" t="n">
        <f aca="false">G84+1</f>
        <v>2036</v>
      </c>
      <c r="H88" s="3" t="n">
        <f aca="false">Adequacy_high!AE87</f>
        <v>0.624550049502907</v>
      </c>
      <c r="I88" s="3" t="n">
        <f aca="false">Adequacy_high!AF87</f>
        <v>0.0760784035582473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0.589310815470082</v>
      </c>
      <c r="C89" s="3" t="n">
        <f aca="false">Adequacy_low!AF88</f>
        <v>0.179721954168613</v>
      </c>
      <c r="D89" s="3" t="n">
        <f aca="false">D85+1</f>
        <v>2036</v>
      </c>
      <c r="E89" s="3" t="n">
        <f aca="false">Adequacy_central!AE88</f>
        <v>0.59488998817379</v>
      </c>
      <c r="F89" s="3" t="n">
        <f aca="false">Adequacy_central!AF88</f>
        <v>0.145506014827663</v>
      </c>
      <c r="G89" s="3" t="n">
        <f aca="false">G85+1</f>
        <v>2036</v>
      </c>
      <c r="H89" s="3" t="n">
        <f aca="false">Adequacy_high!AE88</f>
        <v>0.620670826512229</v>
      </c>
      <c r="I89" s="3" t="n">
        <f aca="false">Adequacy_high!AF88</f>
        <v>0.0782534955590838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0.587497616842793</v>
      </c>
      <c r="C90" s="3" t="n">
        <f aca="false">Adequacy_low!AF89</f>
        <v>0.18492227502996</v>
      </c>
      <c r="D90" s="3" t="n">
        <f aca="false">D86+1</f>
        <v>2036</v>
      </c>
      <c r="E90" s="3" t="n">
        <f aca="false">Adequacy_central!AE89</f>
        <v>0.595187234664207</v>
      </c>
      <c r="F90" s="3" t="n">
        <f aca="false">Adequacy_central!AF89</f>
        <v>0.147920573154937</v>
      </c>
      <c r="G90" s="3" t="n">
        <f aca="false">G86+1</f>
        <v>2036</v>
      </c>
      <c r="H90" s="3" t="n">
        <f aca="false">Adequacy_high!AE89</f>
        <v>0.610075707211947</v>
      </c>
      <c r="I90" s="3" t="n">
        <f aca="false">Adequacy_high!AF89</f>
        <v>0.0922627953007377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0.593700098861531</v>
      </c>
      <c r="C91" s="3" t="n">
        <f aca="false">Adequacy_low!AF90</f>
        <v>0.167011649550635</v>
      </c>
      <c r="D91" s="3" t="n">
        <f aca="false">D87+1</f>
        <v>2037</v>
      </c>
      <c r="E91" s="3" t="n">
        <f aca="false">Adequacy_central!AE90</f>
        <v>0.608440019175312</v>
      </c>
      <c r="F91" s="3" t="n">
        <f aca="false">Adequacy_central!AF90</f>
        <v>0.14178763680548</v>
      </c>
      <c r="G91" s="3" t="n">
        <f aca="false">G87+1</f>
        <v>2037</v>
      </c>
      <c r="H91" s="3" t="n">
        <f aca="false">Adequacy_high!AE90</f>
        <v>0.611462941933972</v>
      </c>
      <c r="I91" s="3" t="n">
        <f aca="false">Adequacy_high!AF90</f>
        <v>0.0924167551134372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0.599078717324686</v>
      </c>
      <c r="C92" s="3" t="n">
        <f aca="false">Adequacy_low!AF91</f>
        <v>0.168953928691136</v>
      </c>
      <c r="D92" s="3" t="n">
        <f aca="false">D88+1</f>
        <v>2037</v>
      </c>
      <c r="E92" s="3" t="n">
        <f aca="false">Adequacy_central!AE91</f>
        <v>0.606595334258969</v>
      </c>
      <c r="F92" s="3" t="n">
        <f aca="false">Adequacy_central!AF91</f>
        <v>0.133548278912235</v>
      </c>
      <c r="G92" s="3" t="n">
        <f aca="false">G88+1</f>
        <v>2037</v>
      </c>
      <c r="H92" s="3" t="n">
        <f aca="false">Adequacy_high!AE91</f>
        <v>0.622851088077371</v>
      </c>
      <c r="I92" s="3" t="n">
        <f aca="false">Adequacy_high!AF91</f>
        <v>0.0960488012298433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0.596696013030674</v>
      </c>
      <c r="C93" s="3" t="n">
        <f aca="false">Adequacy_low!AF92</f>
        <v>0.179327819566863</v>
      </c>
      <c r="D93" s="3" t="n">
        <f aca="false">D89+1</f>
        <v>2037</v>
      </c>
      <c r="E93" s="3" t="n">
        <f aca="false">Adequacy_central!AE92</f>
        <v>0.623554176013798</v>
      </c>
      <c r="F93" s="3" t="n">
        <f aca="false">Adequacy_central!AF92</f>
        <v>0.127670478513694</v>
      </c>
      <c r="G93" s="3" t="n">
        <f aca="false">G89+1</f>
        <v>2037</v>
      </c>
      <c r="H93" s="3" t="n">
        <f aca="false">Adequacy_high!AE92</f>
        <v>0.606642290500017</v>
      </c>
      <c r="I93" s="3" t="n">
        <f aca="false">Adequacy_high!AF92</f>
        <v>0.106707709680509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0.600758242539211</v>
      </c>
      <c r="C94" s="3" t="n">
        <f aca="false">Adequacy_low!AF93</f>
        <v>0.176929637060402</v>
      </c>
      <c r="D94" s="3" t="n">
        <f aca="false">D90+1</f>
        <v>2037</v>
      </c>
      <c r="E94" s="3" t="n">
        <f aca="false">Adequacy_central!AE93</f>
        <v>0.612687224699501</v>
      </c>
      <c r="F94" s="3" t="n">
        <f aca="false">Adequacy_central!AF93</f>
        <v>0.128940866034012</v>
      </c>
      <c r="G94" s="3" t="n">
        <f aca="false">G90+1</f>
        <v>2037</v>
      </c>
      <c r="H94" s="3" t="n">
        <f aca="false">Adequacy_high!AE93</f>
        <v>0.615796804926233</v>
      </c>
      <c r="I94" s="3" t="n">
        <f aca="false">Adequacy_high!AF93</f>
        <v>0.0970835993603322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0.607784730580415</v>
      </c>
      <c r="C95" s="3" t="n">
        <f aca="false">Adequacy_low!AF94</f>
        <v>0.171189250114521</v>
      </c>
      <c r="D95" s="3" t="n">
        <f aca="false">D91+1</f>
        <v>2038</v>
      </c>
      <c r="E95" s="3" t="n">
        <f aca="false">Adequacy_central!AE94</f>
        <v>0.600162125197925</v>
      </c>
      <c r="F95" s="3" t="n">
        <f aca="false">Adequacy_central!AF94</f>
        <v>0.127170346703853</v>
      </c>
      <c r="G95" s="3" t="n">
        <f aca="false">G91+1</f>
        <v>2038</v>
      </c>
      <c r="H95" s="3" t="n">
        <f aca="false">Adequacy_high!AE94</f>
        <v>0.61321469199054</v>
      </c>
      <c r="I95" s="3" t="n">
        <f aca="false">Adequacy_high!AF94</f>
        <v>0.0869595709329856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0.591648285241523</v>
      </c>
      <c r="C96" s="3" t="n">
        <f aca="false">Adequacy_low!AF95</f>
        <v>0.184487270777831</v>
      </c>
      <c r="D96" s="3" t="n">
        <f aca="false">D92+1</f>
        <v>2038</v>
      </c>
      <c r="E96" s="3" t="n">
        <f aca="false">Adequacy_central!AE95</f>
        <v>0.608682011114885</v>
      </c>
      <c r="F96" s="3" t="n">
        <f aca="false">Adequacy_central!AF95</f>
        <v>0.12768819367446</v>
      </c>
      <c r="G96" s="3" t="n">
        <f aca="false">G92+1</f>
        <v>2038</v>
      </c>
      <c r="H96" s="3" t="n">
        <f aca="false">Adequacy_high!AE95</f>
        <v>0.628501708486025</v>
      </c>
      <c r="I96" s="3" t="n">
        <f aca="false">Adequacy_high!AF95</f>
        <v>0.0781432445585537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0.585972928603728</v>
      </c>
      <c r="C97" s="3" t="n">
        <f aca="false">Adequacy_low!AF96</f>
        <v>0.183022131405261</v>
      </c>
      <c r="D97" s="3" t="n">
        <f aca="false">D93+1</f>
        <v>2038</v>
      </c>
      <c r="E97" s="3" t="n">
        <f aca="false">Adequacy_central!AE96</f>
        <v>0.596108485566855</v>
      </c>
      <c r="F97" s="3" t="n">
        <f aca="false">Adequacy_central!AF96</f>
        <v>0.126817348601622</v>
      </c>
      <c r="G97" s="3" t="n">
        <f aca="false">G93+1</f>
        <v>2038</v>
      </c>
      <c r="H97" s="3" t="n">
        <f aca="false">Adequacy_high!AE96</f>
        <v>0.61764722579815</v>
      </c>
      <c r="I97" s="3" t="n">
        <f aca="false">Adequacy_high!AF96</f>
        <v>0.0729601573358331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0.576063801579557</v>
      </c>
      <c r="C98" s="3" t="n">
        <f aca="false">Adequacy_low!AF97</f>
        <v>0.201799726731277</v>
      </c>
      <c r="D98" s="3" t="n">
        <f aca="false">D94+1</f>
        <v>2038</v>
      </c>
      <c r="E98" s="3" t="n">
        <f aca="false">Adequacy_central!AE97</f>
        <v>0.596001157542716</v>
      </c>
      <c r="F98" s="3" t="n">
        <f aca="false">Adequacy_central!AF97</f>
        <v>0.13380072170213</v>
      </c>
      <c r="G98" s="3" t="n">
        <f aca="false">G94+1</f>
        <v>2038</v>
      </c>
      <c r="H98" s="3" t="n">
        <f aca="false">Adequacy_high!AE97</f>
        <v>0.619412574472743</v>
      </c>
      <c r="I98" s="3" t="n">
        <f aca="false">Adequacy_high!AF97</f>
        <v>0.0737410397189683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0.574600506462498</v>
      </c>
      <c r="C99" s="3" t="n">
        <f aca="false">Adequacy_low!AF98</f>
        <v>0.204865650261063</v>
      </c>
      <c r="D99" s="3" t="n">
        <f aca="false">D95+1</f>
        <v>2039</v>
      </c>
      <c r="E99" s="3" t="n">
        <f aca="false">Adequacy_central!AE98</f>
        <v>0.603404043722279</v>
      </c>
      <c r="F99" s="3" t="n">
        <f aca="false">Adequacy_central!AF98</f>
        <v>0.120835615093212</v>
      </c>
      <c r="G99" s="3" t="n">
        <f aca="false">G95+1</f>
        <v>2039</v>
      </c>
      <c r="H99" s="3" t="n">
        <f aca="false">Adequacy_high!AE98</f>
        <v>0.614267192168746</v>
      </c>
      <c r="I99" s="3" t="n">
        <f aca="false">Adequacy_high!AF98</f>
        <v>0.0756695462597553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0.585844517189129</v>
      </c>
      <c r="C100" s="3" t="n">
        <f aca="false">Adequacy_low!AF99</f>
        <v>0.184533748540819</v>
      </c>
      <c r="D100" s="3" t="n">
        <f aca="false">D96+1</f>
        <v>2039</v>
      </c>
      <c r="E100" s="3" t="n">
        <f aca="false">Adequacy_central!AE99</f>
        <v>0.5978507924656</v>
      </c>
      <c r="F100" s="3" t="n">
        <f aca="false">Adequacy_central!AF99</f>
        <v>0.126568832998145</v>
      </c>
      <c r="G100" s="3" t="n">
        <f aca="false">G96+1</f>
        <v>2039</v>
      </c>
      <c r="H100" s="3" t="n">
        <f aca="false">Adequacy_high!AE99</f>
        <v>0.624661639106412</v>
      </c>
      <c r="I100" s="3" t="n">
        <f aca="false">Adequacy_high!AF99</f>
        <v>0.0761652116150255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0.596893268937005</v>
      </c>
      <c r="C101" s="3" t="n">
        <f aca="false">Adequacy_low!AF100</f>
        <v>0.176589354340551</v>
      </c>
      <c r="D101" s="3" t="n">
        <f aca="false">D97+1</f>
        <v>2039</v>
      </c>
      <c r="E101" s="3" t="n">
        <f aca="false">Adequacy_central!AE100</f>
        <v>0.598277290910776</v>
      </c>
      <c r="F101" s="3" t="n">
        <f aca="false">Adequacy_central!AF100</f>
        <v>0.123333504216804</v>
      </c>
      <c r="G101" s="3" t="n">
        <f aca="false">G97+1</f>
        <v>2039</v>
      </c>
      <c r="H101" s="3" t="n">
        <f aca="false">Adequacy_high!AE100</f>
        <v>0.603032791385653</v>
      </c>
      <c r="I101" s="3" t="n">
        <f aca="false">Adequacy_high!AF100</f>
        <v>0.0844169006458412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0.599943221401878</v>
      </c>
      <c r="C102" s="3" t="n">
        <f aca="false">Adequacy_low!AF101</f>
        <v>0.177102109804619</v>
      </c>
      <c r="D102" s="3" t="n">
        <f aca="false">D98+1</f>
        <v>2039</v>
      </c>
      <c r="E102" s="3" t="n">
        <f aca="false">Adequacy_central!AE101</f>
        <v>0.599174876681696</v>
      </c>
      <c r="F102" s="3" t="n">
        <f aca="false">Adequacy_central!AF101</f>
        <v>0.129340692801983</v>
      </c>
      <c r="G102" s="3" t="n">
        <f aca="false">G98+1</f>
        <v>2039</v>
      </c>
      <c r="H102" s="3" t="n">
        <f aca="false">Adequacy_high!AE101</f>
        <v>0.623050472161609</v>
      </c>
      <c r="I102" s="3" t="n">
        <f aca="false">Adequacy_high!AF101</f>
        <v>0.0706436982689656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0.60341296811558</v>
      </c>
      <c r="C103" s="3" t="n">
        <f aca="false">Adequacy_low!AF102</f>
        <v>0.169780922378968</v>
      </c>
      <c r="D103" s="3" t="n">
        <f aca="false">D99+1</f>
        <v>2040</v>
      </c>
      <c r="E103" s="3" t="n">
        <f aca="false">Adequacy_central!AE102</f>
        <v>0.6024867611741</v>
      </c>
      <c r="F103" s="3" t="n">
        <f aca="false">Adequacy_central!AF102</f>
        <v>0.1192726799796</v>
      </c>
      <c r="G103" s="3" t="n">
        <f aca="false">G99+1</f>
        <v>2040</v>
      </c>
      <c r="H103" s="3" t="n">
        <f aca="false">Adequacy_high!AE102</f>
        <v>0.621258048165561</v>
      </c>
      <c r="I103" s="3" t="n">
        <f aca="false">Adequacy_high!AF102</f>
        <v>0.0718090678822269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0.596707207400771</v>
      </c>
      <c r="C104" s="3" t="n">
        <f aca="false">Adequacy_low!AF103</f>
        <v>0.176312218151276</v>
      </c>
      <c r="D104" s="3" t="n">
        <f aca="false">D100+1</f>
        <v>2040</v>
      </c>
      <c r="E104" s="3" t="n">
        <f aca="false">Adequacy_central!AE103</f>
        <v>0.618436784628408</v>
      </c>
      <c r="F104" s="3" t="n">
        <f aca="false">Adequacy_central!AF103</f>
        <v>0.102936953391457</v>
      </c>
      <c r="G104" s="3" t="n">
        <f aca="false">G100+1</f>
        <v>2040</v>
      </c>
      <c r="H104" s="3" t="n">
        <f aca="false">Adequacy_high!AE103</f>
        <v>0.626507963931134</v>
      </c>
      <c r="I104" s="3" t="n">
        <f aca="false">Adequacy_high!AF103</f>
        <v>0.0675057324981759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0.608422932001477</v>
      </c>
      <c r="C105" s="3" t="n">
        <f aca="false">Adequacy_low!AF104</f>
        <v>0.160657838296191</v>
      </c>
      <c r="D105" s="3" t="n">
        <f aca="false">D101+1</f>
        <v>2040</v>
      </c>
      <c r="E105" s="3" t="n">
        <f aca="false">Adequacy_central!AE104</f>
        <v>0.620694364806252</v>
      </c>
      <c r="F105" s="3" t="n">
        <f aca="false">Adequacy_central!AF104</f>
        <v>0.1054212307369</v>
      </c>
      <c r="G105" s="3" t="n">
        <f aca="false">G101+1</f>
        <v>2040</v>
      </c>
      <c r="H105" s="3" t="n">
        <f aca="false">Adequacy_high!AE104</f>
        <v>0.620914635596388</v>
      </c>
      <c r="I105" s="3" t="n">
        <f aca="false">Adequacy_high!AF104</f>
        <v>0.0669114059268931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0.599887825147363</v>
      </c>
      <c r="C106" s="3" t="n">
        <f aca="false">Adequacy_low!AF105</f>
        <v>0.163046285693482</v>
      </c>
      <c r="D106" s="3" t="n">
        <f aca="false">D102+1</f>
        <v>2040</v>
      </c>
      <c r="E106" s="3" t="n">
        <f aca="false">Adequacy_central!AE105</f>
        <v>0.60444129751948</v>
      </c>
      <c r="F106" s="3" t="n">
        <f aca="false">Adequacy_central!AF105</f>
        <v>0.109856826458652</v>
      </c>
      <c r="G106" s="3" t="n">
        <f aca="false">G102+1</f>
        <v>2040</v>
      </c>
      <c r="H106" s="3" t="n">
        <f aca="false">Adequacy_high!AE105</f>
        <v>0.626000680863546</v>
      </c>
      <c r="I106" s="3" t="n">
        <f aca="false">Adequacy_high!AF105</f>
        <v>0.0571609102301051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0.105464939446327</v>
      </c>
      <c r="E107" s="0" t="n">
        <f aca="false">(E106-E10)/E10</f>
        <v>0.113856014992621</v>
      </c>
      <c r="H107" s="7" t="n">
        <f aca="false">(H106-H10)/H10</f>
        <v>0.153585346717421</v>
      </c>
    </row>
    <row r="108" customFormat="false" ht="15" hidden="false" customHeight="false" outlineLevel="0" collapsed="false">
      <c r="B108" s="0" t="n">
        <f aca="false">1-B106-C106</f>
        <v>0.237065889159156</v>
      </c>
      <c r="H108" s="0" t="n">
        <f aca="false">1-H106-I106</f>
        <v>0.316838408906349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true" showOutlineSymbols="true" defaultGridColor="true" view="normal" topLeftCell="J7" colorId="64" zoomScale="75" zoomScaleNormal="75" zoomScalePageLayoutView="100" workbookViewId="0">
      <selection pane="topLeft" activeCell="AF117" activeCellId="0" sqref="AF117"/>
    </sheetView>
  </sheetViews>
  <sheetFormatPr defaultColWidth="10.4843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indexes'!$D$162/100*'Inflation indexes'!I96</f>
        <v>37681.4824695869</v>
      </c>
      <c r="K4" s="14" t="n">
        <f aca="false">H4*'Inflation indexes'!$D$162/100*'Inflation indexes'!I96</f>
        <v>23692.8585159239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indexes'!$D$162/100</f>
        <v>37681.4824695869</v>
      </c>
      <c r="AD4" s="13" t="n">
        <f aca="false">X4*'Inflation indexes'!$D$162/100*'Inflation indexes'!I96</f>
        <v>23692.8585159239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indexes'!$D$162/100*'Inflation indexes'!I96</f>
        <v>18186.0908124935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indexes'!$D$162/100*'Inflation indexes'!I96</f>
        <v>37681.4824695869</v>
      </c>
      <c r="AZ4" s="11" t="n">
        <f aca="false">AU4*'Inflation indexes'!$D$162/100*'Inflation indexes'!I96</f>
        <v>23692.8585159239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indexes'!$D$162/100</f>
        <v>18186.0908124935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indexes'!$D$162/100*'Inflation indexes'!I97</f>
        <v>35441.668684715</v>
      </c>
      <c r="K5" s="14" t="n">
        <f aca="false">H5*'Inflation indexes'!$D$162/100*'Inflation indexes'!I97</f>
        <v>22485.4800769216</v>
      </c>
      <c r="L5" s="14" t="n">
        <f aca="false">C5*'Inflation indexes'!$D$162/100*'Inflation indexes'!I97</f>
        <v>24702.0803556452</v>
      </c>
      <c r="M5" s="14" t="n">
        <f aca="false">D5*'Inflation indexes'!$D$162/100*'Inflation indexes'!I97</f>
        <v>18404.3966909106</v>
      </c>
      <c r="N5" s="14" t="n">
        <f aca="false">E5*'Inflation indexes'!$D$162/100*'Inflation indexes'!I97</f>
        <v>13439.8437459445</v>
      </c>
      <c r="O5" s="11"/>
      <c r="P5" s="14" t="n">
        <f aca="false">G5*'Inflation indexes'!$D$162/100*'Inflation indexes'!I97</f>
        <v>22706.2559285274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indexes'!$D$162/100</f>
        <v>35441.668684715</v>
      </c>
      <c r="AD5" s="13" t="n">
        <f aca="false">X5*'Inflation indexes'!$D$162/100*'Inflation indexes'!I97</f>
        <v>22485.4800769216</v>
      </c>
      <c r="AE5" s="18" t="n">
        <f aca="false">S5*'Inflation indexes'!$D$162/100*'Inflation indexes'!I97</f>
        <v>24702.0803556452</v>
      </c>
      <c r="AF5" s="18" t="n">
        <f aca="false">T5*'Inflation indexes'!$D$162/100*'Inflation indexes'!I97</f>
        <v>18404.3966909106</v>
      </c>
      <c r="AG5" s="18" t="n">
        <f aca="false">U5*'Inflation indexes'!$D$162/100*'Inflation indexes'!I97</f>
        <v>13439.8437459445</v>
      </c>
      <c r="AH5" s="18"/>
      <c r="AI5" s="18" t="n">
        <f aca="false">W5*'Inflation indexes'!$D$162/100*'Inflation indexes'!I97</f>
        <v>22706.2559285274</v>
      </c>
      <c r="AJ5" s="18" t="n">
        <f aca="false">Y5*'Inflation indexes'!$D$162/100*'Inflation indexes'!I97</f>
        <v>25274.6216775744</v>
      </c>
      <c r="AK5" s="18"/>
      <c r="AL5" s="13" t="n">
        <f aca="false">Z5*'Inflation indexes'!$D$162/100*'Inflation indexes'!I97</f>
        <v>17319.3862705471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indexes'!$D$162/100*'Inflation indexes'!I97</f>
        <v>35441.668684715</v>
      </c>
      <c r="AZ5" s="11" t="n">
        <f aca="false">AU5*'Inflation indexes'!$D$162/100*'Inflation indexes'!I97</f>
        <v>22485.4800769216</v>
      </c>
      <c r="BA5" s="14" t="n">
        <f aca="false">AP5*'Inflation indexes'!$D$162/100*'Inflation indexes'!I97</f>
        <v>24702.0803556452</v>
      </c>
      <c r="BB5" s="14" t="n">
        <f aca="false">AQ5*'Inflation indexes'!$D$162/100*'Inflation indexes'!I97</f>
        <v>18404.3966909106</v>
      </c>
      <c r="BC5" s="14" t="n">
        <f aca="false">AR5*'Inflation indexes'!$D$162/100*'Inflation indexes'!I97</f>
        <v>13439.8437459445</v>
      </c>
      <c r="BD5" s="14"/>
      <c r="BE5" s="14" t="n">
        <f aca="false">AT5*'Inflation indexes'!$D$162/100*'Inflation indexes'!I97</f>
        <v>22706.2559285274</v>
      </c>
      <c r="BF5" s="14" t="n">
        <f aca="false">Adequacy_high!X2</f>
        <v>0.54929954833182</v>
      </c>
      <c r="BG5" s="14" t="n">
        <f aca="false">Y5*'Inflation indexes'!$D$162/100*'Inflation indexes'!I97</f>
        <v>25274.6216775744</v>
      </c>
      <c r="BH5" s="14"/>
      <c r="BI5" s="11" t="n">
        <f aca="false">Z5*'Inflation indexes'!$D$162/100*'Inflation indexes'!I97</f>
        <v>17319.3862705471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indexes'!$D$162/100*'Inflation indexes'!I98</f>
        <v>36524.8402598025</v>
      </c>
      <c r="K6" s="14" t="n">
        <f aca="false">H6*'Inflation indexes'!$D$162/100*'Inflation indexes'!I98</f>
        <v>25196.6156359142</v>
      </c>
      <c r="L6" s="14" t="n">
        <f aca="false">C6*'Inflation indexes'!$D$162/100*'Inflation indexes'!I98</f>
        <v>27732.4590486751</v>
      </c>
      <c r="M6" s="14" t="n">
        <f aca="false">D6*'Inflation indexes'!$D$162/100*'Inflation indexes'!I98</f>
        <v>20578.3237211547</v>
      </c>
      <c r="N6" s="14" t="n">
        <f aca="false">E6*'Inflation indexes'!$D$162/100*'Inflation indexes'!I98</f>
        <v>14970.8479308277</v>
      </c>
      <c r="O6" s="11"/>
      <c r="P6" s="14" t="n">
        <f aca="false">G6*'Inflation indexes'!$D$162/100*'Inflation indexes'!I98</f>
        <v>25370.87461303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indexes'!$D$162/100</f>
        <v>36524.8402598025</v>
      </c>
      <c r="AD6" s="13" t="n">
        <f aca="false">X6*'Inflation indexes'!$D$162/100*'Inflation indexes'!I98</f>
        <v>25196.6156359142</v>
      </c>
      <c r="AE6" s="18" t="n">
        <f aca="false">S6*'Inflation indexes'!$D$162/100*'Inflation indexes'!I98</f>
        <v>27732.4590486751</v>
      </c>
      <c r="AF6" s="18" t="n">
        <f aca="false">T6*'Inflation indexes'!$D$162/100*'Inflation indexes'!I98</f>
        <v>20578.3237211547</v>
      </c>
      <c r="AG6" s="18" t="n">
        <f aca="false">U6*'Inflation indexes'!$D$162/100*'Inflation indexes'!I98</f>
        <v>14970.8479308277</v>
      </c>
      <c r="AH6" s="18"/>
      <c r="AI6" s="18" t="n">
        <f aca="false">W6*'Inflation indexes'!$D$162/100*'Inflation indexes'!I98</f>
        <v>25370.87461303</v>
      </c>
      <c r="AJ6" s="18" t="n">
        <f aca="false">Y6*'Inflation indexes'!$D$162/100*'Inflation indexes'!I98</f>
        <v>23806.6601705072</v>
      </c>
      <c r="AK6" s="18"/>
      <c r="AL6" s="13" t="n">
        <f aca="false">Z6*'Inflation indexes'!$D$162/100*'Inflation indexes'!I98</f>
        <v>19292.3298077677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indexes'!$D$162/100*'Inflation indexes'!I98</f>
        <v>36524.8402598025</v>
      </c>
      <c r="AZ6" s="11" t="n">
        <f aca="false">AU6*'Inflation indexes'!$D$162/100*'Inflation indexes'!I98</f>
        <v>25196.6156359142</v>
      </c>
      <c r="BA6" s="14" t="n">
        <f aca="false">AP6*'Inflation indexes'!$D$162/100*'Inflation indexes'!I98</f>
        <v>27732.4590486751</v>
      </c>
      <c r="BB6" s="14" t="n">
        <f aca="false">AQ6*'Inflation indexes'!$D$162/100*'Inflation indexes'!I98</f>
        <v>20578.3237211547</v>
      </c>
      <c r="BC6" s="14" t="n">
        <f aca="false">AR6*'Inflation indexes'!$D$162/100*'Inflation indexes'!I98</f>
        <v>14970.8479308277</v>
      </c>
      <c r="BD6" s="14"/>
      <c r="BE6" s="14" t="n">
        <f aca="false">AT6*'Inflation indexes'!$D$162/100*'Inflation indexes'!I98</f>
        <v>25370.87461303</v>
      </c>
      <c r="BF6" s="14" t="n">
        <f aca="false">Adequacy_high!X3</f>
        <v>0.602835274860645</v>
      </c>
      <c r="BG6" s="14" t="n">
        <f aca="false">Y6*'Inflation indexes'!$D$162/100*'Inflation indexes'!I98</f>
        <v>23806.6601705072</v>
      </c>
      <c r="BH6" s="14"/>
      <c r="BI6" s="11" t="n">
        <f aca="false">Z6*'Inflation indexes'!$D$162/100*'Inflation indexes'!I98</f>
        <v>19292.3298077677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</v>
      </c>
      <c r="D7" s="14" t="n">
        <f aca="false">Adequacy_low!R4</f>
        <v>3676.97138377823</v>
      </c>
      <c r="E7" s="14" t="n">
        <f aca="false">Adequacy_low!S4</f>
        <v>2682.70424929976</v>
      </c>
      <c r="F7" s="9"/>
      <c r="G7" s="14" t="n">
        <f aca="false">Adequacy_low!U4</f>
        <v>4550.89142926237</v>
      </c>
      <c r="H7" s="14" t="n">
        <f aca="false">Adequacy_low!V4</f>
        <v>4527.87979174647</v>
      </c>
      <c r="I7" s="9" t="n">
        <v>2015</v>
      </c>
      <c r="J7" s="16" t="n">
        <f aca="false">B7*'Inflation indexes'!$D$162/100*'Inflation indexes'!I99</f>
        <v>37541.0971572143</v>
      </c>
      <c r="K7" s="14" t="n">
        <f aca="false">H7*'Inflation indexes'!$D$162/100*'Inflation indexes'!I99</f>
        <v>23968.0022275901</v>
      </c>
      <c r="L7" s="14" t="n">
        <f aca="false">C7*'Inflation indexes'!$D$162/100*'Inflation indexes'!I99</f>
        <v>26428.3020032022</v>
      </c>
      <c r="M7" s="14" t="n">
        <f aca="false">D7*'Inflation indexes'!$D$162/100*'Inflation indexes'!I99</f>
        <v>19463.7804823852</v>
      </c>
      <c r="N7" s="14" t="n">
        <f aca="false">E7*'Inflation indexes'!$D$162/100*'Inflation indexes'!I99</f>
        <v>14200.6997492265</v>
      </c>
      <c r="O7" s="11"/>
      <c r="P7" s="14" t="n">
        <f aca="false">G7*'Inflation indexes'!$D$162/100*'Inflation indexes'!I99</f>
        <v>24089.8126564462</v>
      </c>
      <c r="Q7" s="14" t="n">
        <f aca="false">Adequacy_low!X4</f>
        <v>0.559247723319149</v>
      </c>
      <c r="R7" s="19" t="n">
        <v>7092.02100217064</v>
      </c>
      <c r="S7" s="18" t="n">
        <f aca="false">Adequacy_central!Q4</f>
        <v>4992.6636952964</v>
      </c>
      <c r="T7" s="18" t="n">
        <f aca="false">Adequacy_central!R4</f>
        <v>3676.97138377823</v>
      </c>
      <c r="U7" s="18" t="n">
        <f aca="false">Adequacy_central!S4</f>
        <v>2682.70424929976</v>
      </c>
      <c r="V7" s="12"/>
      <c r="W7" s="18" t="n">
        <f aca="false">Adequacy_central!U4</f>
        <v>4550.89142926237</v>
      </c>
      <c r="X7" s="18" t="n">
        <f aca="false">Adequacy_central!V4</f>
        <v>4527.87979174647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indexes'!$D$162/100</f>
        <v>37541.0971572143</v>
      </c>
      <c r="AD7" s="13" t="n">
        <f aca="false">X7*'Inflation indexes'!$D$162/100*'Inflation indexes'!I99</f>
        <v>23968.0022275901</v>
      </c>
      <c r="AE7" s="18" t="n">
        <f aca="false">S7*'Inflation indexes'!$D$162/100*'Inflation indexes'!I99</f>
        <v>26428.3020032022</v>
      </c>
      <c r="AF7" s="18" t="n">
        <f aca="false">T7*'Inflation indexes'!$D$162/100*'Inflation indexes'!I99</f>
        <v>19463.7804823852</v>
      </c>
      <c r="AG7" s="18" t="n">
        <f aca="false">U7*'Inflation indexes'!$D$162/100*'Inflation indexes'!I99</f>
        <v>14200.6997492265</v>
      </c>
      <c r="AH7" s="18"/>
      <c r="AI7" s="18" t="n">
        <f aca="false">W7*'Inflation indexes'!$D$162/100*'Inflation indexes'!I99</f>
        <v>24089.8126564462</v>
      </c>
      <c r="AJ7" s="18" t="n">
        <f aca="false">Y7*'Inflation indexes'!$D$162/100*'Inflation indexes'!I99</f>
        <v>25380.0541145445</v>
      </c>
      <c r="AK7" s="18"/>
      <c r="AL7" s="13" t="n">
        <f aca="false">Z7*'Inflation indexes'!$D$162/100*'Inflation indexes'!I99</f>
        <v>18310.2908780226</v>
      </c>
      <c r="AM7" s="18" t="n">
        <f aca="false">Adequacy_central!X4</f>
        <v>0.559247723319149</v>
      </c>
      <c r="AN7" s="9" t="n">
        <v>2015</v>
      </c>
      <c r="AO7" s="16" t="n">
        <v>7092.02100217064</v>
      </c>
      <c r="AP7" s="14" t="n">
        <f aca="false">Adequacy_high!Q4</f>
        <v>4992.6636952964</v>
      </c>
      <c r="AQ7" s="14" t="n">
        <f aca="false">Adequacy_high!R4</f>
        <v>3676.97138377823</v>
      </c>
      <c r="AR7" s="14" t="n">
        <f aca="false">Adequacy_high!S4</f>
        <v>2682.70424929976</v>
      </c>
      <c r="AS7" s="9"/>
      <c r="AT7" s="14" t="n">
        <f aca="false">Adequacy_high!U4</f>
        <v>4550.89142926237</v>
      </c>
      <c r="AU7" s="14" t="n">
        <f aca="false">Adequacy_high!V4</f>
        <v>4527.87979174647</v>
      </c>
      <c r="AV7" s="9"/>
      <c r="AW7" s="9"/>
      <c r="AX7" s="9" t="n">
        <v>2015</v>
      </c>
      <c r="AY7" s="11" t="n">
        <f aca="false">AO7*'Inflation indexes'!$D$162/100*'Inflation indexes'!I99</f>
        <v>37541.0971572143</v>
      </c>
      <c r="AZ7" s="11" t="n">
        <f aca="false">AU7*'Inflation indexes'!$D$162/100*'Inflation indexes'!I99</f>
        <v>23968.0022275901</v>
      </c>
      <c r="BA7" s="14" t="n">
        <f aca="false">AP7*'Inflation indexes'!$D$162/100*'Inflation indexes'!I99</f>
        <v>26428.3020032022</v>
      </c>
      <c r="BB7" s="14" t="n">
        <f aca="false">AQ7*'Inflation indexes'!$D$162/100*'Inflation indexes'!I99</f>
        <v>19463.7804823852</v>
      </c>
      <c r="BC7" s="14" t="n">
        <f aca="false">AR7*'Inflation indexes'!$D$162/100*'Inflation indexes'!I99</f>
        <v>14200.6997492265</v>
      </c>
      <c r="BD7" s="14"/>
      <c r="BE7" s="14" t="n">
        <f aca="false">AT7*'Inflation indexes'!$D$162/100*'Inflation indexes'!I99</f>
        <v>24089.8126564462</v>
      </c>
      <c r="BF7" s="14" t="n">
        <f aca="false">Adequacy_high!X4</f>
        <v>0.559247723319149</v>
      </c>
      <c r="BG7" s="14" t="n">
        <f aca="false">Y7*'Inflation indexes'!$D$162/100*'Inflation indexes'!I99</f>
        <v>25380.0541145445</v>
      </c>
      <c r="BH7" s="14"/>
      <c r="BI7" s="11" t="n">
        <f aca="false">Z7*'Inflation indexes'!$D$162/100*'Inflation indexes'!I99</f>
        <v>18310.2908780226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5386.49942707475</v>
      </c>
      <c r="D8" s="14" t="n">
        <f aca="false">Adequacy_low!R5</f>
        <v>3965.42706779696</v>
      </c>
      <c r="E8" s="14" t="n">
        <f aca="false">Adequacy_low!S5</f>
        <v>2880.58799453735</v>
      </c>
      <c r="F8" s="9"/>
      <c r="G8" s="14" t="n">
        <f aca="false">Adequacy_low!U5</f>
        <v>4881.80862300073</v>
      </c>
      <c r="H8" s="14" t="n">
        <f aca="false">Adequacy_low!V5</f>
        <v>4869.27897690186</v>
      </c>
      <c r="I8" s="9" t="n">
        <v>2015</v>
      </c>
      <c r="J8" s="16" t="n">
        <f aca="false">B8*'Inflation indexes'!$D$162/100*'Inflation indexes'!I100</f>
        <v>37175.6478667827</v>
      </c>
      <c r="K8" s="14" t="n">
        <f aca="false">H8*'Inflation indexes'!$D$162/100*'Inflation indexes'!I100</f>
        <v>25445.4691704922</v>
      </c>
      <c r="L8" s="14" t="n">
        <f aca="false">C8*'Inflation indexes'!$D$162/100*'Inflation indexes'!I100</f>
        <v>28148.3163644306</v>
      </c>
      <c r="M8" s="14" t="n">
        <f aca="false">D8*'Inflation indexes'!$D$162/100*'Inflation indexes'!I100</f>
        <v>20722.1957665821</v>
      </c>
      <c r="N8" s="14" t="n">
        <f aca="false">E8*'Inflation indexes'!$D$162/100*'Inflation indexes'!I100</f>
        <v>15053.134838975</v>
      </c>
      <c r="O8" s="11"/>
      <c r="P8" s="14" t="n">
        <f aca="false">G8*'Inflation indexes'!$D$162/100*'Inflation indexes'!I100</f>
        <v>25510.9455428747</v>
      </c>
      <c r="Q8" s="14" t="n">
        <f aca="false">Adequacy_low!X5</f>
        <v>0.602444038096599</v>
      </c>
      <c r="R8" s="19" t="n">
        <v>7113.98164433727</v>
      </c>
      <c r="S8" s="18" t="n">
        <f aca="false">Adequacy_central!Q5</f>
        <v>5388.32923400492</v>
      </c>
      <c r="T8" s="18" t="n">
        <f aca="false">Adequacy_central!R5</f>
        <v>3966.79289930016</v>
      </c>
      <c r="U8" s="18" t="n">
        <f aca="false">Adequacy_central!S5</f>
        <v>2880.58799453735</v>
      </c>
      <c r="V8" s="12"/>
      <c r="W8" s="18" t="n">
        <f aca="false">Adequacy_central!U5</f>
        <v>4883.26990663878</v>
      </c>
      <c r="X8" s="18" t="n">
        <f aca="false">Adequacy_central!V5</f>
        <v>4870.76750293667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indexes'!$D$162/100</f>
        <v>37175.6478667827</v>
      </c>
      <c r="AD8" s="13" t="n">
        <f aca="false">X8*'Inflation indexes'!$D$162/100*'Inflation indexes'!I100</f>
        <v>25453.2477848431</v>
      </c>
      <c r="AE8" s="18" t="n">
        <f aca="false">S8*'Inflation indexes'!$D$162/100*'Inflation indexes'!I100</f>
        <v>28157.8784158247</v>
      </c>
      <c r="AF8" s="18" t="n">
        <f aca="false">T8*'Inflation indexes'!$D$162/100*'Inflation indexes'!I100</f>
        <v>20729.3332141532</v>
      </c>
      <c r="AG8" s="18" t="n">
        <f aca="false">U8*'Inflation indexes'!$D$162/100*'Inflation indexes'!I100</f>
        <v>15053.134838975</v>
      </c>
      <c r="AH8" s="18"/>
      <c r="AI8" s="18" t="n">
        <f aca="false">W8*'Inflation indexes'!$D$162/100*'Inflation indexes'!I100</f>
        <v>25518.5817961963</v>
      </c>
      <c r="AJ8" s="18" t="n">
        <f aca="false">Y8*'Inflation indexes'!$D$162/100*'Inflation indexes'!I100</f>
        <v>25218.6659013898</v>
      </c>
      <c r="AK8" s="18"/>
      <c r="AL8" s="13" t="n">
        <f aca="false">Z8*'Inflation indexes'!$D$162/100*'Inflation indexes'!I100</f>
        <v>19408.8038775982</v>
      </c>
      <c r="AM8" s="18" t="n">
        <f aca="false">Adequacy_central!X5</f>
        <v>0.602652919408328</v>
      </c>
      <c r="AN8" s="9" t="n">
        <v>2015</v>
      </c>
      <c r="AO8" s="16" t="n">
        <v>7113.98164433727</v>
      </c>
      <c r="AP8" s="14" t="n">
        <f aca="false">Adequacy_high!Q5</f>
        <v>5386.49942707475</v>
      </c>
      <c r="AQ8" s="14" t="n">
        <f aca="false">Adequacy_high!R5</f>
        <v>3965.42706779696</v>
      </c>
      <c r="AR8" s="14" t="n">
        <f aca="false">Adequacy_high!S5</f>
        <v>2880.58799453735</v>
      </c>
      <c r="AS8" s="9"/>
      <c r="AT8" s="14" t="n">
        <f aca="false">Adequacy_high!U5</f>
        <v>4881.80862300073</v>
      </c>
      <c r="AU8" s="14" t="n">
        <f aca="false">Adequacy_high!V5</f>
        <v>4869.27897690186</v>
      </c>
      <c r="AV8" s="9"/>
      <c r="AW8" s="9"/>
      <c r="AX8" s="9" t="n">
        <v>2015</v>
      </c>
      <c r="AY8" s="11" t="n">
        <f aca="false">AO8*'Inflation indexes'!$D$162/100*'Inflation indexes'!I100</f>
        <v>37175.6478667827</v>
      </c>
      <c r="AZ8" s="11" t="n">
        <f aca="false">AU8*'Inflation indexes'!$D$162/100*'Inflation indexes'!I100</f>
        <v>25445.4691704922</v>
      </c>
      <c r="BA8" s="14" t="n">
        <f aca="false">AP8*'Inflation indexes'!$D$162/100*'Inflation indexes'!I100</f>
        <v>28148.3163644306</v>
      </c>
      <c r="BB8" s="14" t="n">
        <f aca="false">AQ8*'Inflation indexes'!$D$162/100*'Inflation indexes'!I100</f>
        <v>20722.1957665821</v>
      </c>
      <c r="BC8" s="14" t="n">
        <f aca="false">AR8*'Inflation indexes'!$D$162/100*'Inflation indexes'!I100</f>
        <v>15053.134838975</v>
      </c>
      <c r="BD8" s="14"/>
      <c r="BE8" s="14" t="n">
        <f aca="false">AT8*'Inflation indexes'!$D$162/100*'Inflation indexes'!I100</f>
        <v>25510.9455428747</v>
      </c>
      <c r="BF8" s="14" t="n">
        <f aca="false">Adequacy_high!X5</f>
        <v>0.602444038096599</v>
      </c>
      <c r="BG8" s="14" t="n">
        <f aca="false">Y8*'Inflation indexes'!$D$162/100*'Inflation indexes'!I100</f>
        <v>25218.6659013898</v>
      </c>
      <c r="BH8" s="14"/>
      <c r="BI8" s="11" t="n">
        <f aca="false">Z8*'Inflation indexes'!$D$162/100*'Inflation indexes'!I100</f>
        <v>19408.8038775982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4704.48903900808</v>
      </c>
      <c r="D9" s="14" t="n">
        <f aca="false">Adequacy_low!R6</f>
        <v>3436.80044617625</v>
      </c>
      <c r="E9" s="14" t="n">
        <f aca="false">Adequacy_low!S6</f>
        <v>2543.13147161978</v>
      </c>
      <c r="F9" s="9"/>
      <c r="G9" s="14" t="n">
        <f aca="false">Adequacy_low!U6</f>
        <v>4250.8406707768</v>
      </c>
      <c r="H9" s="14" t="n">
        <f aca="false">Adequacy_low!V6</f>
        <v>4252.50869195612</v>
      </c>
      <c r="I9" s="9" t="n">
        <f aca="false">I5+1</f>
        <v>2016</v>
      </c>
      <c r="J9" s="16" t="n">
        <f aca="false">B9*'Inflation indexes'!$D$162/100*'Inflation indexes'!I101</f>
        <v>35041.2791616419</v>
      </c>
      <c r="K9" s="14" t="n">
        <f aca="false">H9*'Inflation indexes'!$D$162/100*'Inflation indexes'!I101</f>
        <v>22222.4028098853</v>
      </c>
      <c r="L9" s="14" t="n">
        <f aca="false">C9*'Inflation indexes'!$D$162/100*'Inflation indexes'!I101</f>
        <v>24584.3237515966</v>
      </c>
      <c r="M9" s="14" t="n">
        <f aca="false">D9*'Inflation indexes'!$D$162/100*'Inflation indexes'!I101</f>
        <v>17959.7431597467</v>
      </c>
      <c r="N9" s="14" t="n">
        <f aca="false">E9*'Inflation indexes'!$D$162/100*'Inflation indexes'!I101</f>
        <v>13289.6828800684</v>
      </c>
      <c r="O9" s="11"/>
      <c r="P9" s="14" t="n">
        <f aca="false">G9*'Inflation indexes'!$D$162/100*'Inflation indexes'!I101</f>
        <v>22213.6862048817</v>
      </c>
      <c r="Q9" s="14" t="n">
        <f aca="false">Adequacy_low!X6</f>
        <v>0.559527705376847</v>
      </c>
      <c r="R9" s="17" t="n">
        <v>6705.54599729676</v>
      </c>
      <c r="S9" s="18" t="n">
        <f aca="false">Adequacy_central!Q6</f>
        <v>4704.25161487475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4252.31484120935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indexes'!$D$162/100</f>
        <v>35041.2791616419</v>
      </c>
      <c r="AD9" s="13" t="n">
        <f aca="false">X9*'Inflation indexes'!$D$162/100*'Inflation indexes'!I101</f>
        <v>22221.3898009319</v>
      </c>
      <c r="AE9" s="18" t="n">
        <f aca="false">S9*'Inflation indexes'!$D$162/100*'Inflation indexes'!I101</f>
        <v>24583.0830404988</v>
      </c>
      <c r="AF9" s="18" t="n">
        <f aca="false">T9*'Inflation indexes'!$D$162/100*'Inflation indexes'!I101</f>
        <v>17958.7718240914</v>
      </c>
      <c r="AG9" s="18" t="n">
        <f aca="false">U9*'Inflation indexes'!$D$162/100*'Inflation indexes'!I101</f>
        <v>13289.6828800684</v>
      </c>
      <c r="AH9" s="18"/>
      <c r="AI9" s="18" t="n">
        <f aca="false">W9*'Inflation indexes'!$D$162/100*'Inflation indexes'!I101</f>
        <v>22212.7059072266</v>
      </c>
      <c r="AJ9" s="18" t="n">
        <f aca="false">Y9*'Inflation indexes'!$D$162/100*'Inflation indexes'!I101</f>
        <v>24151.9855283029</v>
      </c>
      <c r="AK9" s="18"/>
      <c r="AL9" s="13" t="n">
        <f aca="false">Z9*'Inflation indexes'!$D$162/100*'Inflation indexes'!I101</f>
        <v>17134.7014397762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4704.48903900808</v>
      </c>
      <c r="AQ9" s="14" t="n">
        <f aca="false">Adequacy_high!R6</f>
        <v>3436.80044617625</v>
      </c>
      <c r="AR9" s="14" t="n">
        <f aca="false">Adequacy_high!S6</f>
        <v>2543.13147161978</v>
      </c>
      <c r="AS9" s="9"/>
      <c r="AT9" s="14" t="n">
        <f aca="false">Adequacy_high!U6</f>
        <v>4250.8406707768</v>
      </c>
      <c r="AU9" s="14" t="n">
        <f aca="false">Adequacy_high!V6</f>
        <v>4252.50869195612</v>
      </c>
      <c r="AV9" s="9"/>
      <c r="AW9" s="9"/>
      <c r="AX9" s="9" t="n">
        <f aca="false">AX5+1</f>
        <v>2016</v>
      </c>
      <c r="AY9" s="11" t="n">
        <f aca="false">AO9*'Inflation indexes'!$D$162/100*'Inflation indexes'!I101</f>
        <v>35041.2791616419</v>
      </c>
      <c r="AZ9" s="11" t="n">
        <f aca="false">AU9*'Inflation indexes'!$D$162/100*'Inflation indexes'!I101</f>
        <v>22222.4028098853</v>
      </c>
      <c r="BA9" s="14" t="n">
        <f aca="false">AP9*'Inflation indexes'!$D$162/100*'Inflation indexes'!I101</f>
        <v>24584.3237515966</v>
      </c>
      <c r="BB9" s="14" t="n">
        <f aca="false">AQ9*'Inflation indexes'!$D$162/100*'Inflation indexes'!I101</f>
        <v>17959.7431597467</v>
      </c>
      <c r="BC9" s="14" t="n">
        <f aca="false">AR9*'Inflation indexes'!$D$162/100*'Inflation indexes'!I101</f>
        <v>13289.6828800684</v>
      </c>
      <c r="BD9" s="14"/>
      <c r="BE9" s="14" t="n">
        <f aca="false">AT9*'Inflation indexes'!$D$162/100*'Inflation indexes'!I101</f>
        <v>22213.6862048817</v>
      </c>
      <c r="BF9" s="14" t="n">
        <f aca="false">Adequacy_high!X6</f>
        <v>0.559527705376847</v>
      </c>
      <c r="BG9" s="14" t="n">
        <f aca="false">Y9*'Inflation indexes'!$D$162/100*'Inflation indexes'!I101</f>
        <v>24151.9855283029</v>
      </c>
      <c r="BH9" s="14"/>
      <c r="BI9" s="11" t="n">
        <f aca="false">Z9*'Inflation indexes'!$D$162/100*'Inflation indexes'!I101</f>
        <v>17134.7014397762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4838.74712377075</v>
      </c>
      <c r="D10" s="14" t="n">
        <f aca="false">Adequacy_low!R7</f>
        <v>3534.83630564351</v>
      </c>
      <c r="E10" s="14" t="n">
        <f aca="false">Adequacy_low!S7</f>
        <v>2601.00849486025</v>
      </c>
      <c r="F10" s="9"/>
      <c r="G10" s="14" t="n">
        <f aca="false">Adequacy_low!U7</f>
        <v>4351.19802164186</v>
      </c>
      <c r="H10" s="14" t="n">
        <f aca="false">Adequacy_low!V7</f>
        <v>4368.09708176221</v>
      </c>
      <c r="I10" s="9" t="n">
        <f aca="false">I6+1</f>
        <v>2016</v>
      </c>
      <c r="J10" s="16" t="n">
        <f aca="false">B10*'Inflation indexes'!$D$162/100*'Inflation indexes'!I102</f>
        <v>34077.7993780879</v>
      </c>
      <c r="K10" s="14" t="n">
        <f aca="false">H10*'Inflation indexes'!$D$162/100*'Inflation indexes'!I102</f>
        <v>22826.4349105782</v>
      </c>
      <c r="L10" s="14" t="n">
        <f aca="false">C10*'Inflation indexes'!$D$162/100*'Inflation indexes'!I102</f>
        <v>25285.9183763703</v>
      </c>
      <c r="M10" s="14" t="n">
        <f aca="false">D10*'Inflation indexes'!$D$162/100*'Inflation indexes'!I102</f>
        <v>18472.0507214022</v>
      </c>
      <c r="N10" s="14" t="n">
        <f aca="false">E10*'Inflation indexes'!$D$162/100*'Inflation indexes'!I102</f>
        <v>13592.1317677849</v>
      </c>
      <c r="O10" s="11"/>
      <c r="P10" s="14" t="n">
        <f aca="false">G10*'Inflation indexes'!$D$162/100*'Inflation indexes'!I102</f>
        <v>22738.1252213321</v>
      </c>
      <c r="Q10" s="14" t="n">
        <f aca="false">Adequacy_low!X7</f>
        <v>0.595801170513742</v>
      </c>
      <c r="R10" s="19" t="n">
        <v>6521.17321865806</v>
      </c>
      <c r="S10" s="18" t="n">
        <f aca="false">Adequacy_central!Q7</f>
        <v>4838.96087264116</v>
      </c>
      <c r="T10" s="18" t="n">
        <f aca="false">Adequacy_central!R7</f>
        <v>3534.97775190514</v>
      </c>
      <c r="U10" s="18" t="n">
        <f aca="false">Adequacy_central!S7</f>
        <v>2601.00849486025</v>
      </c>
      <c r="V10" s="12"/>
      <c r="W10" s="18" t="n">
        <f aca="false">Adequacy_central!U7</f>
        <v>4351.36519980534</v>
      </c>
      <c r="X10" s="18" t="n">
        <f aca="false">Adequacy_central!V7</f>
        <v>4368.26595846388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indexes'!$D$162/100</f>
        <v>34077.7993780879</v>
      </c>
      <c r="AD10" s="13" t="n">
        <f aca="false">X10*'Inflation indexes'!$D$162/100*'Inflation indexes'!I102</f>
        <v>22827.317412264</v>
      </c>
      <c r="AE10" s="18" t="n">
        <f aca="false">S10*'Inflation indexes'!$D$162/100*'Inflation indexes'!I102</f>
        <v>25287.0353672673</v>
      </c>
      <c r="AF10" s="18" t="n">
        <f aca="false">T10*'Inflation indexes'!$D$162/100*'Inflation indexes'!I102</f>
        <v>18472.789879398</v>
      </c>
      <c r="AG10" s="18" t="n">
        <f aca="false">U10*'Inflation indexes'!$D$162/100*'Inflation indexes'!I102</f>
        <v>13592.1317677849</v>
      </c>
      <c r="AH10" s="18"/>
      <c r="AI10" s="18" t="n">
        <f aca="false">W10*'Inflation indexes'!$D$162/100*'Inflation indexes'!I102</f>
        <v>22738.9988469397</v>
      </c>
      <c r="AJ10" s="18" t="n">
        <f aca="false">Y10*'Inflation indexes'!$D$162/100*'Inflation indexes'!I102</f>
        <v>22295.5242999052</v>
      </c>
      <c r="AK10" s="18"/>
      <c r="AL10" s="13" t="n">
        <f aca="false">Z10*'Inflation indexes'!$D$162/100*'Inflation indexes'!I102</f>
        <v>17524.3098673688</v>
      </c>
      <c r="AM10" s="18" t="n">
        <f aca="false">Adequacy_central!X7</f>
        <v>0.595826204349503</v>
      </c>
      <c r="AN10" s="9" t="n">
        <f aca="false">AN6+1</f>
        <v>2016</v>
      </c>
      <c r="AO10" s="16" t="n">
        <v>6521.17321865806</v>
      </c>
      <c r="AP10" s="14" t="n">
        <f aca="false">Adequacy_high!Q7</f>
        <v>4838.74712377075</v>
      </c>
      <c r="AQ10" s="14" t="n">
        <f aca="false">Adequacy_high!R7</f>
        <v>3534.83630564351</v>
      </c>
      <c r="AR10" s="14" t="n">
        <f aca="false">Adequacy_high!S7</f>
        <v>2601.00849486025</v>
      </c>
      <c r="AS10" s="9"/>
      <c r="AT10" s="14" t="n">
        <f aca="false">Adequacy_high!U7</f>
        <v>4351.19802164186</v>
      </c>
      <c r="AU10" s="14" t="n">
        <f aca="false">Adequacy_high!V7</f>
        <v>4368.09708176221</v>
      </c>
      <c r="AV10" s="9"/>
      <c r="AW10" s="9"/>
      <c r="AX10" s="9" t="n">
        <f aca="false">AX6+1</f>
        <v>2016</v>
      </c>
      <c r="AY10" s="11" t="n">
        <f aca="false">AO10*'Inflation indexes'!$D$162/100*'Inflation indexes'!I102</f>
        <v>34077.7993780879</v>
      </c>
      <c r="AZ10" s="11" t="n">
        <f aca="false">AU10*'Inflation indexes'!$D$162/100*'Inflation indexes'!I102</f>
        <v>22826.4349105782</v>
      </c>
      <c r="BA10" s="14" t="n">
        <f aca="false">AP10*'Inflation indexes'!$D$162/100*'Inflation indexes'!I102</f>
        <v>25285.9183763703</v>
      </c>
      <c r="BB10" s="14" t="n">
        <f aca="false">AQ10*'Inflation indexes'!$D$162/100*'Inflation indexes'!I102</f>
        <v>18472.0507214022</v>
      </c>
      <c r="BC10" s="14" t="n">
        <f aca="false">AR10*'Inflation indexes'!$D$162/100*'Inflation indexes'!I102</f>
        <v>13592.1317677849</v>
      </c>
      <c r="BD10" s="14"/>
      <c r="BE10" s="14" t="n">
        <f aca="false">AT10*'Inflation indexes'!$D$162/100*'Inflation indexes'!I102</f>
        <v>22738.1252213321</v>
      </c>
      <c r="BF10" s="14" t="n">
        <f aca="false">Adequacy_high!X7</f>
        <v>0.595801170513742</v>
      </c>
      <c r="BG10" s="14" t="n">
        <f aca="false">Y10*'Inflation indexes'!$D$162/100*'Inflation indexes'!I102</f>
        <v>22295.5242999052</v>
      </c>
      <c r="BH10" s="14"/>
      <c r="BI10" s="11" t="n">
        <f aca="false">Z10*'Inflation indexes'!$D$162/100*'Inflation indexes'!I102</f>
        <v>17524.3098673688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4621.76775268586</v>
      </c>
      <c r="D11" s="14" t="n">
        <f aca="false">Adequacy_low!R8</f>
        <v>3347.73911377479</v>
      </c>
      <c r="E11" s="14" t="n">
        <f aca="false">Adequacy_low!S8</f>
        <v>2467.83737070058</v>
      </c>
      <c r="F11" s="9"/>
      <c r="G11" s="14" t="n">
        <f aca="false">Adequacy_low!U8</f>
        <v>4136.4526205332</v>
      </c>
      <c r="H11" s="14" t="n">
        <f aca="false">Adequacy_low!V8</f>
        <v>4160.96189433438</v>
      </c>
      <c r="I11" s="9" t="n">
        <f aca="false">I7+1</f>
        <v>2016</v>
      </c>
      <c r="J11" s="16" t="n">
        <f aca="false">B11*'Inflation indexes'!$D$162/100*'Inflation indexes'!I103</f>
        <v>34249.4454763833</v>
      </c>
      <c r="K11" s="14" t="n">
        <f aca="false">H11*'Inflation indexes'!$D$162/100*'Inflation indexes'!I103</f>
        <v>21744.0052426909</v>
      </c>
      <c r="L11" s="14" t="n">
        <f aca="false">C11*'Inflation indexes'!$D$162/100*'Inflation indexes'!I103</f>
        <v>24152.045800212</v>
      </c>
      <c r="M11" s="14" t="n">
        <f aca="false">D11*'Inflation indexes'!$D$162/100*'Inflation indexes'!I103</f>
        <v>17494.3339279787</v>
      </c>
      <c r="N11" s="14" t="n">
        <f aca="false">E11*'Inflation indexes'!$D$162/100*'Inflation indexes'!I103</f>
        <v>12896.2172904508</v>
      </c>
      <c r="O11" s="11"/>
      <c r="P11" s="14" t="n">
        <f aca="false">G11*'Inflation indexes'!$D$162/100*'Inflation indexes'!I103</f>
        <v>21615.9267378737</v>
      </c>
      <c r="Q11" s="14" t="n">
        <f aca="false">Adequacy_low!X8</f>
        <v>0.560241620114588</v>
      </c>
      <c r="R11" s="19" t="n">
        <v>6554.01964535573</v>
      </c>
      <c r="S11" s="18" t="n">
        <f aca="false">Adequacy_central!Q8</f>
        <v>4621.91629085463</v>
      </c>
      <c r="T11" s="18" t="n">
        <f aca="false">Adequacy_central!R8</f>
        <v>3347.91164547669</v>
      </c>
      <c r="U11" s="18" t="n">
        <f aca="false">Adequacy_central!S8</f>
        <v>2467.83737070058</v>
      </c>
      <c r="V11" s="12"/>
      <c r="W11" s="18" t="n">
        <f aca="false">Adequacy_central!U8</f>
        <v>4136.5676906653</v>
      </c>
      <c r="X11" s="18" t="n">
        <f aca="false">Adequacy_central!V8</f>
        <v>4161.09276717249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indexes'!$D$162/100</f>
        <v>34249.4454763833</v>
      </c>
      <c r="AD11" s="13" t="n">
        <f aca="false">X11*'Inflation indexes'!$D$162/100*'Inflation indexes'!I103</f>
        <v>21744.689146978</v>
      </c>
      <c r="AE11" s="18" t="n">
        <f aca="false">S11*'Inflation indexes'!$D$162/100*'Inflation indexes'!I103</f>
        <v>24152.8220185006</v>
      </c>
      <c r="AF11" s="18" t="n">
        <f aca="false">T11*'Inflation indexes'!$D$162/100*'Inflation indexes'!I103</f>
        <v>17495.2355296578</v>
      </c>
      <c r="AG11" s="18" t="n">
        <f aca="false">U11*'Inflation indexes'!$D$162/100*'Inflation indexes'!I103</f>
        <v>12896.2172904508</v>
      </c>
      <c r="AH11" s="18"/>
      <c r="AI11" s="18" t="n">
        <f aca="false">W11*'Inflation indexes'!$D$162/100*'Inflation indexes'!I103</f>
        <v>21616.5280617068</v>
      </c>
      <c r="AJ11" s="18" t="n">
        <f aca="false">Y11*'Inflation indexes'!$D$162/100*'Inflation indexes'!I103</f>
        <v>23671.2703612889</v>
      </c>
      <c r="AK11" s="18"/>
      <c r="AL11" s="13" t="n">
        <f aca="false">Z11*'Inflation indexes'!$D$162/100*'Inflation indexes'!I103</f>
        <v>16626.7874764193</v>
      </c>
      <c r="AM11" s="18" t="n">
        <f aca="false">Adequacy_central!X8</f>
        <v>0.560272047547116</v>
      </c>
      <c r="AN11" s="9" t="n">
        <f aca="false">AN7+1</f>
        <v>2016</v>
      </c>
      <c r="AO11" s="16" t="n">
        <v>6554.01964535573</v>
      </c>
      <c r="AP11" s="14" t="n">
        <f aca="false">Adequacy_high!Q8</f>
        <v>4621.76775268586</v>
      </c>
      <c r="AQ11" s="14" t="n">
        <f aca="false">Adequacy_high!R8</f>
        <v>3347.73911377479</v>
      </c>
      <c r="AR11" s="14" t="n">
        <f aca="false">Adequacy_high!S8</f>
        <v>2467.83737070058</v>
      </c>
      <c r="AS11" s="9"/>
      <c r="AT11" s="14" t="n">
        <f aca="false">Adequacy_high!U8</f>
        <v>4136.4526205332</v>
      </c>
      <c r="AU11" s="14" t="n">
        <f aca="false">Adequacy_high!V8</f>
        <v>4160.96189433438</v>
      </c>
      <c r="AV11" s="9"/>
      <c r="AW11" s="9"/>
      <c r="AX11" s="9" t="n">
        <f aca="false">AX7+1</f>
        <v>2016</v>
      </c>
      <c r="AY11" s="11" t="n">
        <f aca="false">AO11*'Inflation indexes'!$D$162/100*'Inflation indexes'!I103</f>
        <v>34249.4454763833</v>
      </c>
      <c r="AZ11" s="11" t="n">
        <f aca="false">AU11*'Inflation indexes'!$D$162/100*'Inflation indexes'!I103</f>
        <v>21744.0052426909</v>
      </c>
      <c r="BA11" s="14" t="n">
        <f aca="false">AP11*'Inflation indexes'!$D$162/100*'Inflation indexes'!I103</f>
        <v>24152.045800212</v>
      </c>
      <c r="BB11" s="14" t="n">
        <f aca="false">AQ11*'Inflation indexes'!$D$162/100*'Inflation indexes'!I103</f>
        <v>17494.3339279787</v>
      </c>
      <c r="BC11" s="14" t="n">
        <f aca="false">AR11*'Inflation indexes'!$D$162/100*'Inflation indexes'!I103</f>
        <v>12896.2172904508</v>
      </c>
      <c r="BD11" s="14"/>
      <c r="BE11" s="14" t="n">
        <f aca="false">AT11*'Inflation indexes'!$D$162/100*'Inflation indexes'!I103</f>
        <v>21615.9267378737</v>
      </c>
      <c r="BF11" s="14" t="n">
        <f aca="false">Adequacy_high!X8</f>
        <v>0.560241620114588</v>
      </c>
      <c r="BG11" s="14" t="n">
        <f aca="false">Y11*'Inflation indexes'!$D$162/100*'Inflation indexes'!I103</f>
        <v>23671.2703612889</v>
      </c>
      <c r="BH11" s="14"/>
      <c r="BI11" s="11" t="n">
        <f aca="false">Z11*'Inflation indexes'!$D$162/100*'Inflation indexes'!I103</f>
        <v>16626.7874764193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5045.14756152911</v>
      </c>
      <c r="D12" s="14" t="n">
        <f aca="false">Adequacy_low!R9</f>
        <v>3668.3832393779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4493.27566978013</v>
      </c>
      <c r="H12" s="14" t="n">
        <f aca="false">Adequacy_low!V9</f>
        <v>4541.79601963757</v>
      </c>
      <c r="I12" s="9" t="n">
        <f aca="false">I8+1</f>
        <v>2016</v>
      </c>
      <c r="J12" s="16" t="n">
        <f aca="false">B12*'Inflation indexes'!$D$162/100*'Inflation indexes'!I104</f>
        <v>34804.2315672194</v>
      </c>
      <c r="K12" s="14" t="n">
        <f aca="false">H12*'Inflation indexes'!$D$162/100*'Inflation indexes'!I104</f>
        <v>23734.1362334271</v>
      </c>
      <c r="L12" s="14" t="n">
        <f aca="false">C12*'Inflation indexes'!$D$162/100*'Inflation indexes'!I104</f>
        <v>26364.5084511369</v>
      </c>
      <c r="M12" s="14" t="n">
        <f aca="false">D12*'Inflation indexes'!$D$162/100*'Inflation indexes'!I104</f>
        <v>19169.9290728524</v>
      </c>
      <c r="N12" s="14" t="n">
        <f aca="false">E12*'Inflation indexes'!$D$162/100*'Inflation indexes'!I104</f>
        <v>13993.2385065263</v>
      </c>
      <c r="O12" s="14" t="n">
        <f aca="false">F12*'Inflation indexes'!$D$162/100*'Inflation indexes'!I104</f>
        <v>13999.802300498</v>
      </c>
      <c r="P12" s="14" t="n">
        <f aca="false">G12*'Inflation indexes'!$D$162/100*'Inflation indexes'!I104</f>
        <v>23480.5826637312</v>
      </c>
      <c r="Q12" s="14" t="n">
        <f aca="false">Adequacy_low!X9</f>
        <v>0.593769148527655</v>
      </c>
      <c r="R12" s="19" t="n">
        <v>6660.1842529205</v>
      </c>
      <c r="S12" s="18" t="n">
        <f aca="false">Adequacy_central!Q9</f>
        <v>5045.4533057906</v>
      </c>
      <c r="T12" s="18" t="n">
        <f aca="false">Adequacy_central!R9</f>
        <v>3668.67038624674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4493.51013993396</v>
      </c>
      <c r="X12" s="18" t="n">
        <f aca="false">Adequacy_central!V9</f>
        <v>4542.05175695741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indexes'!$D$162/100</f>
        <v>34804.2315672194</v>
      </c>
      <c r="AD12" s="13" t="n">
        <f aca="false">X12*'Inflation indexes'!$D$162/100*'Inflation indexes'!I104</f>
        <v>23735.4726440371</v>
      </c>
      <c r="AE12" s="18" t="n">
        <f aca="false">S12*'Inflation indexes'!$D$162/100*'Inflation indexes'!I104</f>
        <v>26366.1061838231</v>
      </c>
      <c r="AF12" s="18" t="n">
        <f aca="false">T12*'Inflation indexes'!$D$162/100*'Inflation indexes'!I104</f>
        <v>19171.4296208459</v>
      </c>
      <c r="AG12" s="18" t="n">
        <f aca="false">U12*'Inflation indexes'!$D$162/100*'Inflation indexes'!I104</f>
        <v>13993.2385065263</v>
      </c>
      <c r="AH12" s="18" t="n">
        <f aca="false">V12*'Inflation indexes'!$D$162/100*'Inflation indexes'!I104</f>
        <v>13999.802300498</v>
      </c>
      <c r="AI12" s="18" t="n">
        <f aca="false">W12*'Inflation indexes'!$D$162/100*'Inflation indexes'!I104</f>
        <v>23481.807938171</v>
      </c>
      <c r="AJ12" s="18" t="n">
        <f aca="false">Y12*'Inflation indexes'!$D$162/100*'Inflation indexes'!I104</f>
        <v>24092.2048724606</v>
      </c>
      <c r="AK12" s="18"/>
      <c r="AL12" s="13" t="n">
        <f aca="false">Z12*'Inflation indexes'!$D$162/100*'Inflation indexes'!I104</f>
        <v>18040.9823460026</v>
      </c>
      <c r="AM12" s="18" t="n">
        <f aca="false">Adequacy_central!X9</f>
        <v>0.593818352884701</v>
      </c>
      <c r="AN12" s="9" t="n">
        <f aca="false">AN8+1</f>
        <v>2016</v>
      </c>
      <c r="AO12" s="16" t="n">
        <v>6660.1842529205</v>
      </c>
      <c r="AP12" s="14" t="n">
        <f aca="false">Adequacy_high!Q9</f>
        <v>5045.14756152911</v>
      </c>
      <c r="AQ12" s="14" t="n">
        <f aca="false">Adequacy_high!R9</f>
        <v>3668.3832393779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4493.27566978013</v>
      </c>
      <c r="AU12" s="14" t="n">
        <f aca="false">Adequacy_high!V9</f>
        <v>4541.79601963757</v>
      </c>
      <c r="AV12" s="9"/>
      <c r="AW12" s="9"/>
      <c r="AX12" s="9" t="n">
        <f aca="false">AX8+1</f>
        <v>2016</v>
      </c>
      <c r="AY12" s="11" t="n">
        <f aca="false">AO12*'Inflation indexes'!$D$162/100*'Inflation indexes'!I104</f>
        <v>34804.2315672194</v>
      </c>
      <c r="AZ12" s="11" t="n">
        <f aca="false">AU12*'Inflation indexes'!$D$162/100*'Inflation indexes'!I104</f>
        <v>23734.1362334271</v>
      </c>
      <c r="BA12" s="14" t="n">
        <f aca="false">AP12*'Inflation indexes'!$D$162/100*'Inflation indexes'!I104</f>
        <v>26364.5084511369</v>
      </c>
      <c r="BB12" s="14" t="n">
        <f aca="false">AQ12*'Inflation indexes'!$D$162/100*'Inflation indexes'!I104</f>
        <v>19169.9290728524</v>
      </c>
      <c r="BC12" s="14" t="n">
        <f aca="false">AR12*'Inflation indexes'!$D$162/100*'Inflation indexes'!I104</f>
        <v>13993.2385065263</v>
      </c>
      <c r="BD12" s="14" t="n">
        <f aca="false">AS12*'Inflation indexes'!$D$162/100*'Inflation indexes'!I104</f>
        <v>13999.802300498</v>
      </c>
      <c r="BE12" s="14" t="n">
        <f aca="false">AT12*'Inflation indexes'!$D$162/100*'Inflation indexes'!I104</f>
        <v>23480.5826637312</v>
      </c>
      <c r="BF12" s="14" t="n">
        <f aca="false">Adequacy_high!X9</f>
        <v>0.593769148527655</v>
      </c>
      <c r="BG12" s="14" t="n">
        <f aca="false">Y12*'Inflation indexes'!$D$162/100*'Inflation indexes'!I104</f>
        <v>24092.2048724606</v>
      </c>
      <c r="BH12" s="14"/>
      <c r="BI12" s="11" t="n">
        <f aca="false">Z12*'Inflation indexes'!$D$162/100*'Inflation indexes'!I104</f>
        <v>18040.9823460026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4809.80128591994</v>
      </c>
      <c r="D13" s="14" t="n">
        <f aca="false">Adequacy_low!R10</f>
        <v>3488.44720135338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4263.53390274437</v>
      </c>
      <c r="H13" s="14" t="n">
        <f aca="false">Adequacy_low!V10</f>
        <v>4318.54577772616</v>
      </c>
      <c r="I13" s="9" t="n">
        <f aca="false">I9+1</f>
        <v>2017</v>
      </c>
      <c r="J13" s="16" t="n">
        <f aca="false">B13*'Inflation indexes'!$D$162/100*'Inflation indexes'!I105</f>
        <v>35242.4080562988</v>
      </c>
      <c r="K13" s="14" t="n">
        <f aca="false">H13*'Inflation indexes'!$D$162/100*'Inflation indexes'!I105</f>
        <v>22567.4938671119</v>
      </c>
      <c r="L13" s="14" t="n">
        <f aca="false">C13*'Inflation indexes'!$D$162/100*'Inflation indexes'!I105</f>
        <v>25134.6556477114</v>
      </c>
      <c r="M13" s="14" t="n">
        <f aca="false">D13*'Inflation indexes'!$D$162/100*'Inflation indexes'!I105</f>
        <v>18229.6344358163</v>
      </c>
      <c r="N13" s="14" t="n">
        <f aca="false">E13*'Inflation indexes'!$D$162/100*'Inflation indexes'!I105</f>
        <v>13336.2593145781</v>
      </c>
      <c r="O13" s="14" t="n">
        <f aca="false">F13*'Inflation indexes'!$D$162/100*'Inflation indexes'!I105</f>
        <v>13342.3432116361</v>
      </c>
      <c r="P13" s="14" t="n">
        <f aca="false">G13*'Inflation indexes'!$D$162/100*'Inflation indexes'!I105</f>
        <v>22280.0174305593</v>
      </c>
      <c r="Q13" s="14" t="n">
        <f aca="false">Adequacy_low!X10</f>
        <v>0.556087128147556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3488.80259443981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indexes'!$D$162/100</f>
        <v>35242.4080562988</v>
      </c>
      <c r="AD13" s="13" t="n">
        <f aca="false">X13*'Inflation indexes'!$D$162/100*'Inflation indexes'!I105</f>
        <v>22569.255257192</v>
      </c>
      <c r="AE13" s="18" t="n">
        <f aca="false">S13*'Inflation indexes'!$D$162/100*'Inflation indexes'!I105</f>
        <v>25136.8150287965</v>
      </c>
      <c r="AF13" s="18" t="n">
        <f aca="false">T13*'Inflation indexes'!$D$162/100*'Inflation indexes'!I105</f>
        <v>18231.4916191626</v>
      </c>
      <c r="AG13" s="18" t="n">
        <f aca="false">U13*'Inflation indexes'!$D$162/100*'Inflation indexes'!I105</f>
        <v>13336.2593145781</v>
      </c>
      <c r="AH13" s="18" t="n">
        <f aca="false">V13*'Inflation indexes'!$D$162/100*'Inflation indexes'!I105</f>
        <v>13342.3432116361</v>
      </c>
      <c r="AI13" s="18" t="n">
        <f aca="false">W13*'Inflation indexes'!$D$162/100*'Inflation indexes'!I105</f>
        <v>22281.6543384779</v>
      </c>
      <c r="AJ13" s="18" t="n">
        <f aca="false">Y13*'Inflation indexes'!$D$162/100*'Inflation indexes'!I105</f>
        <v>24479.3566145444</v>
      </c>
      <c r="AK13" s="18"/>
      <c r="AL13" s="13" t="n">
        <f aca="false">Z13*'Inflation indexes'!$D$162/100*'Inflation indexes'!I105</f>
        <v>17193.7412521084</v>
      </c>
      <c r="AM13" s="18" t="n">
        <f aca="false">Adequacy_central!X10</f>
        <v>0.556147482241244</v>
      </c>
      <c r="AN13" s="9" t="n">
        <f aca="false">AN9+1</f>
        <v>2017</v>
      </c>
      <c r="AO13" s="16" t="n">
        <v>6744.03429129675</v>
      </c>
      <c r="AP13" s="14" t="n">
        <f aca="false">Adequacy_high!Q10</f>
        <v>4809.80128591994</v>
      </c>
      <c r="AQ13" s="14" t="n">
        <f aca="false">Adequacy_high!R10</f>
        <v>3488.44720135338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4263.53390274437</v>
      </c>
      <c r="AU13" s="14" t="n">
        <f aca="false">Adequacy_high!V10</f>
        <v>4318.54577772616</v>
      </c>
      <c r="AV13" s="9"/>
      <c r="AW13" s="9"/>
      <c r="AX13" s="9" t="n">
        <f aca="false">AX9+1</f>
        <v>2017</v>
      </c>
      <c r="AY13" s="11" t="n">
        <f aca="false">AO13*'Inflation indexes'!$D$162/100*'Inflation indexes'!I105</f>
        <v>35242.4080562988</v>
      </c>
      <c r="AZ13" s="11" t="n">
        <f aca="false">AU13*'Inflation indexes'!$D$162/100*'Inflation indexes'!I105</f>
        <v>22567.4938671119</v>
      </c>
      <c r="BA13" s="14" t="n">
        <f aca="false">AP13*'Inflation indexes'!$D$162/100*'Inflation indexes'!I105</f>
        <v>25134.6556477114</v>
      </c>
      <c r="BB13" s="14" t="n">
        <f aca="false">AQ13*'Inflation indexes'!$D$162/100*'Inflation indexes'!I105</f>
        <v>18229.6344358163</v>
      </c>
      <c r="BC13" s="14" t="n">
        <f aca="false">AR13*'Inflation indexes'!$D$162/100*'Inflation indexes'!I105</f>
        <v>13336.2593145781</v>
      </c>
      <c r="BD13" s="14" t="n">
        <f aca="false">AS13*'Inflation indexes'!$D$162/100*'Inflation indexes'!I105</f>
        <v>13342.3432116361</v>
      </c>
      <c r="BE13" s="14" t="n">
        <f aca="false">AT13*'Inflation indexes'!$D$162/100*'Inflation indexes'!I105</f>
        <v>22280.0174305593</v>
      </c>
      <c r="BF13" s="14" t="n">
        <f aca="false">Adequacy_high!X10</f>
        <v>0.556087128147556</v>
      </c>
      <c r="BG13" s="14" t="n">
        <f aca="false">Y13*'Inflation indexes'!$D$162/100*'Inflation indexes'!I105</f>
        <v>24479.3566145444</v>
      </c>
      <c r="BH13" s="14"/>
      <c r="BI13" s="11" t="n">
        <f aca="false">Z13*'Inflation indexes'!$D$162/100*'Inflation indexes'!I105</f>
        <v>17193.7412521084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5127.39357112744</v>
      </c>
      <c r="D14" s="14" t="n">
        <f aca="false">Adequacy_low!R11</f>
        <v>3728.86496866228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4520.89708138169</v>
      </c>
      <c r="H14" s="14" t="n">
        <f aca="false">Adequacy_low!V11</f>
        <v>4595.02092894316</v>
      </c>
      <c r="I14" s="9" t="n">
        <f aca="false">I10+1</f>
        <v>2017</v>
      </c>
      <c r="J14" s="16" t="n">
        <f aca="false">B14*'Inflation indexes'!$D$162/100*'Inflation indexes'!I106</f>
        <v>35230.0098424287</v>
      </c>
      <c r="K14" s="14" t="n">
        <f aca="false">H14*'Inflation indexes'!$D$162/100*'Inflation indexes'!I106</f>
        <v>24012.274494813</v>
      </c>
      <c r="L14" s="14" t="n">
        <f aca="false">C14*'Inflation indexes'!$D$162/100*'Inflation indexes'!I106</f>
        <v>26794.3027413303</v>
      </c>
      <c r="M14" s="14" t="n">
        <f aca="false">D14*'Inflation indexes'!$D$162/100*'Inflation indexes'!I106</f>
        <v>19485.9894146782</v>
      </c>
      <c r="N14" s="14" t="n">
        <f aca="false">E14*'Inflation indexes'!$D$162/100*'Inflation indexes'!I106</f>
        <v>14131.9754544831</v>
      </c>
      <c r="O14" s="14" t="n">
        <f aca="false">F14*'Inflation indexes'!$D$162/100*'Inflation indexes'!I106</f>
        <v>14138.2670109891</v>
      </c>
      <c r="P14" s="14" t="n">
        <f aca="false">G14*'Inflation indexes'!$D$162/100*'Inflation indexes'!I106</f>
        <v>23624.924316918</v>
      </c>
      <c r="Q14" s="14" t="n">
        <f aca="false">Adequacy_low!X11</f>
        <v>0.597746529242922</v>
      </c>
      <c r="R14" s="19" t="n">
        <v>6741.66175252587</v>
      </c>
      <c r="S14" s="18" t="n">
        <f aca="false">Adequacy_central!Q11</f>
        <v>5127.8311061335</v>
      </c>
      <c r="T14" s="18" t="n">
        <f aca="false">Adequacy_central!R11</f>
        <v>3729.23675149461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4521.22509920969</v>
      </c>
      <c r="X14" s="18" t="n">
        <f aca="false">Adequacy_central!V11</f>
        <v>4595.37498813473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indexes'!$D$162/100</f>
        <v>35230.0098424287</v>
      </c>
      <c r="AD14" s="13" t="n">
        <f aca="false">X14*'Inflation indexes'!$D$162/100*'Inflation indexes'!I106</f>
        <v>24014.1247076035</v>
      </c>
      <c r="AE14" s="18" t="n">
        <f aca="false">S14*'Inflation indexes'!$D$162/100*'Inflation indexes'!I106</f>
        <v>26796.5891750221</v>
      </c>
      <c r="AF14" s="18" t="n">
        <f aca="false">T14*'Inflation indexes'!$D$162/100*'Inflation indexes'!I106</f>
        <v>19487.9322461822</v>
      </c>
      <c r="AG14" s="18" t="n">
        <f aca="false">U14*'Inflation indexes'!$D$162/100*'Inflation indexes'!I106</f>
        <v>14131.9754544831</v>
      </c>
      <c r="AH14" s="18" t="n">
        <f aca="false">V14*'Inflation indexes'!$D$162/100*'Inflation indexes'!I106</f>
        <v>14138.2670109891</v>
      </c>
      <c r="AI14" s="18" t="n">
        <f aca="false">W14*'Inflation indexes'!$D$162/100*'Inflation indexes'!I106</f>
        <v>23626.6384449376</v>
      </c>
      <c r="AJ14" s="18" t="n">
        <f aca="false">Y14*'Inflation indexes'!$D$162/100*'Inflation indexes'!I106</f>
        <v>22963.5558277791</v>
      </c>
      <c r="AK14" s="18"/>
      <c r="AL14" s="13" t="n">
        <f aca="false">Z14*'Inflation indexes'!$D$162/100*'Inflation indexes'!I106</f>
        <v>18219.4162512746</v>
      </c>
      <c r="AM14" s="18" t="n">
        <f aca="false">Adequacy_central!X11</f>
        <v>0.597811412124799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5127.39357112744</v>
      </c>
      <c r="AQ14" s="14" t="n">
        <f aca="false">Adequacy_high!R11</f>
        <v>3728.86496866228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4520.89708138169</v>
      </c>
      <c r="AU14" s="14" t="n">
        <f aca="false">Adequacy_high!V11</f>
        <v>4595.02092894316</v>
      </c>
      <c r="AV14" s="9"/>
      <c r="AW14" s="9"/>
      <c r="AX14" s="9" t="n">
        <f aca="false">AX10+1</f>
        <v>2017</v>
      </c>
      <c r="AY14" s="11" t="n">
        <f aca="false">AO14*'Inflation indexes'!$D$162/100*'Inflation indexes'!I106</f>
        <v>35230.0098424287</v>
      </c>
      <c r="AZ14" s="11" t="n">
        <f aca="false">AU14*'Inflation indexes'!$D$162/100*'Inflation indexes'!I106</f>
        <v>24012.274494813</v>
      </c>
      <c r="BA14" s="14" t="n">
        <f aca="false">AP14*'Inflation indexes'!$D$162/100*'Inflation indexes'!I106</f>
        <v>26794.3027413303</v>
      </c>
      <c r="BB14" s="14" t="n">
        <f aca="false">AQ14*'Inflation indexes'!$D$162/100*'Inflation indexes'!I106</f>
        <v>19485.9894146782</v>
      </c>
      <c r="BC14" s="14" t="n">
        <f aca="false">AR14*'Inflation indexes'!$D$162/100*'Inflation indexes'!I106</f>
        <v>14131.9754544831</v>
      </c>
      <c r="BD14" s="14" t="n">
        <f aca="false">AS14*'Inflation indexes'!$D$162/100*'Inflation indexes'!I106</f>
        <v>14138.2670109891</v>
      </c>
      <c r="BE14" s="14" t="n">
        <f aca="false">AT14*'Inflation indexes'!$D$162/100*'Inflation indexes'!I106</f>
        <v>23624.924316918</v>
      </c>
      <c r="BF14" s="14" t="n">
        <f aca="false">Adequacy_high!X11</f>
        <v>0.597746529242922</v>
      </c>
      <c r="BG14" s="14" t="n">
        <f aca="false">Y14*'Inflation indexes'!$D$162/100*'Inflation indexes'!I106</f>
        <v>22963.5558277791</v>
      </c>
      <c r="BH14" s="14"/>
      <c r="BI14" s="11" t="n">
        <f aca="false">Z14*'Inflation indexes'!$D$162/100*'Inflation indexes'!I106</f>
        <v>18219.4162512746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4922.4233521643</v>
      </c>
      <c r="D15" s="14" t="n">
        <f aca="false">Adequacy_low!R12</f>
        <v>3561.71070785923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4310.49086573383</v>
      </c>
      <c r="H15" s="14" t="n">
        <f aca="false">Adequacy_low!V12</f>
        <v>4395.55800122617</v>
      </c>
      <c r="I15" s="9" t="n">
        <f aca="false">I11+1</f>
        <v>2017</v>
      </c>
      <c r="J15" s="16" t="n">
        <f aca="false">B15*'Inflation indexes'!$D$162/100*'Inflation indexes'!I107</f>
        <v>35986.5234681939</v>
      </c>
      <c r="K15" s="14" t="n">
        <f aca="false">H15*'Inflation indexes'!$D$162/100*'Inflation indexes'!I107</f>
        <v>22969.9378774299</v>
      </c>
      <c r="L15" s="14" t="n">
        <f aca="false">C15*'Inflation indexes'!$D$162/100*'Inflation indexes'!I107</f>
        <v>25723.1865838383</v>
      </c>
      <c r="M15" s="14" t="n">
        <f aca="false">D15*'Inflation indexes'!$D$162/100*'Inflation indexes'!I107</f>
        <v>18612.4887156719</v>
      </c>
      <c r="N15" s="14" t="n">
        <f aca="false">E15*'Inflation indexes'!$D$162/100*'Inflation indexes'!I107</f>
        <v>13537.9190481443</v>
      </c>
      <c r="O15" s="14" t="n">
        <f aca="false">F15*'Inflation indexes'!$D$162/100*'Inflation indexes'!I107</f>
        <v>13543.7539731217</v>
      </c>
      <c r="P15" s="14" t="n">
        <f aca="false">G15*'Inflation indexes'!$D$162/100*'Inflation indexes'!I107</f>
        <v>22525.4011844492</v>
      </c>
      <c r="Q15" s="14" t="n">
        <f aca="false">Adequacy_low!X12</f>
        <v>0.558162254473031</v>
      </c>
      <c r="R15" s="19" t="n">
        <v>6886.42921069284</v>
      </c>
      <c r="S15" s="18" t="n">
        <f aca="false">Adequacy_central!Q12</f>
        <v>4922.84199227042</v>
      </c>
      <c r="T15" s="18" t="n">
        <f aca="false">Adequacy_central!R12</f>
        <v>3562.05989929798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4310.79963880695</v>
      </c>
      <c r="X15" s="18" t="n">
        <f aca="false">Adequacy_central!V12</f>
        <v>4395.89243085982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indexes'!$D$162/100</f>
        <v>35986.5234681939</v>
      </c>
      <c r="AD15" s="13" t="n">
        <f aca="false">X15*'Inflation indexes'!$D$162/100*'Inflation indexes'!I107</f>
        <v>22971.685511725</v>
      </c>
      <c r="AE15" s="18" t="n">
        <f aca="false">S15*'Inflation indexes'!$D$162/100*'Inflation indexes'!I107</f>
        <v>25725.3742781487</v>
      </c>
      <c r="AF15" s="18" t="n">
        <f aca="false">T15*'Inflation indexes'!$D$162/100*'Inflation indexes'!I107</f>
        <v>18614.3134909684</v>
      </c>
      <c r="AG15" s="18" t="n">
        <f aca="false">U15*'Inflation indexes'!$D$162/100*'Inflation indexes'!I107</f>
        <v>13537.9190481443</v>
      </c>
      <c r="AH15" s="18" t="n">
        <f aca="false">V15*'Inflation indexes'!$D$162/100*'Inflation indexes'!I107</f>
        <v>13543.7539731217</v>
      </c>
      <c r="AI15" s="18" t="n">
        <f aca="false">W15*'Inflation indexes'!$D$162/100*'Inflation indexes'!I107</f>
        <v>22527.0147448449</v>
      </c>
      <c r="AJ15" s="18" t="n">
        <f aca="false">Y15*'Inflation indexes'!$D$162/100*'Inflation indexes'!I107</f>
        <v>24181.3584453022</v>
      </c>
      <c r="AK15" s="18"/>
      <c r="AL15" s="13" t="n">
        <f aca="false">Z15*'Inflation indexes'!$D$162/100*'Inflation indexes'!I107</f>
        <v>17453.2912024764</v>
      </c>
      <c r="AM15" s="18" t="n">
        <f aca="false">Adequacy_central!X12</f>
        <v>0.55822281904531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4922.4233521643</v>
      </c>
      <c r="AQ15" s="14" t="n">
        <f aca="false">Adequacy_high!R12</f>
        <v>3561.71070785923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4310.49086573384</v>
      </c>
      <c r="AU15" s="14" t="n">
        <f aca="false">Adequacy_high!V12</f>
        <v>4395.55800122617</v>
      </c>
      <c r="AV15" s="9"/>
      <c r="AW15" s="9"/>
      <c r="AX15" s="9" t="n">
        <f aca="false">AX11+1</f>
        <v>2017</v>
      </c>
      <c r="AY15" s="11" t="n">
        <f aca="false">AO15*'Inflation indexes'!$D$162/100*'Inflation indexes'!I107</f>
        <v>35986.5234681939</v>
      </c>
      <c r="AZ15" s="11" t="n">
        <f aca="false">AU15*'Inflation indexes'!$D$162/100*'Inflation indexes'!I107</f>
        <v>22969.9378774299</v>
      </c>
      <c r="BA15" s="14" t="n">
        <f aca="false">AP15*'Inflation indexes'!$D$162/100*'Inflation indexes'!I107</f>
        <v>25723.1865838383</v>
      </c>
      <c r="BB15" s="14" t="n">
        <f aca="false">AQ15*'Inflation indexes'!$D$162/100*'Inflation indexes'!I107</f>
        <v>18612.4887156719</v>
      </c>
      <c r="BC15" s="14" t="n">
        <f aca="false">AR15*'Inflation indexes'!$D$162/100*'Inflation indexes'!I107</f>
        <v>13537.9190481443</v>
      </c>
      <c r="BD15" s="14" t="n">
        <f aca="false">AS15*'Inflation indexes'!$D$162/100*'Inflation indexes'!I107</f>
        <v>13543.7539731217</v>
      </c>
      <c r="BE15" s="14" t="n">
        <f aca="false">AT15*'Inflation indexes'!$D$162/100*'Inflation indexes'!I107</f>
        <v>22525.4011844492</v>
      </c>
      <c r="BF15" s="14" t="n">
        <f aca="false">Adequacy_high!X12</f>
        <v>0.558162254473032</v>
      </c>
      <c r="BG15" s="14" t="n">
        <f aca="false">Y15*'Inflation indexes'!$D$162/100*'Inflation indexes'!I107</f>
        <v>24181.3584453022</v>
      </c>
      <c r="BH15" s="14"/>
      <c r="BI15" s="11" t="n">
        <f aca="false">Z15*'Inflation indexes'!$D$162/100*'Inflation indexes'!I107</f>
        <v>17453.2912024764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5364.46773415041</v>
      </c>
      <c r="D16" s="14" t="n">
        <f aca="false">Adequacy_low!R13</f>
        <v>3854.26954533738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4667.16425939199</v>
      </c>
      <c r="H16" s="14" t="n">
        <f aca="false">Adequacy_low!V13</f>
        <v>4770.80573168055</v>
      </c>
      <c r="I16" s="9" t="n">
        <f aca="false">I12+1</f>
        <v>2017</v>
      </c>
      <c r="J16" s="16" t="n">
        <f aca="false">B16*'Inflation indexes'!$D$162/100*'Inflation indexes'!I108</f>
        <v>36008.0331594921</v>
      </c>
      <c r="K16" s="14" t="n">
        <f aca="false">H16*'Inflation indexes'!$D$162/100*'Inflation indexes'!I108</f>
        <v>24930.8759550934</v>
      </c>
      <c r="L16" s="14" t="n">
        <f aca="false">C16*'Inflation indexes'!$D$162/100*'Inflation indexes'!I108</f>
        <v>28033.1849936999</v>
      </c>
      <c r="M16" s="14" t="n">
        <f aca="false">D16*'Inflation indexes'!$D$162/100*'Inflation indexes'!I108</f>
        <v>20141.318120378</v>
      </c>
      <c r="N16" s="14" t="n">
        <f aca="false">E16*'Inflation indexes'!$D$162/100*'Inflation indexes'!I108</f>
        <v>14629.3145991192</v>
      </c>
      <c r="O16" s="14" t="n">
        <f aca="false">F16*'Inflation indexes'!$D$162/100*'Inflation indexes'!I108</f>
        <v>14635.4489035712</v>
      </c>
      <c r="P16" s="14" t="n">
        <f aca="false">G16*'Inflation indexes'!$D$162/100*'Inflation indexes'!I108</f>
        <v>24389.2750526984</v>
      </c>
      <c r="Q16" s="14" t="n">
        <f aca="false">Adequacy_low!X13</f>
        <v>0.608038245500863</v>
      </c>
      <c r="R16" s="19" t="n">
        <v>6890.54533395775</v>
      </c>
      <c r="S16" s="18" t="n">
        <f aca="false">Adequacy_central!Q13</f>
        <v>5364.92118232786</v>
      </c>
      <c r="T16" s="18" t="n">
        <f aca="false">Adequacy_central!R13</f>
        <v>3854.638220397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4667.49443157688</v>
      </c>
      <c r="X16" s="18" t="n">
        <f aca="false">Adequacy_central!V13</f>
        <v>4771.16366646397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indexes'!$D$162/100</f>
        <v>36008.0331594921</v>
      </c>
      <c r="AD16" s="13" t="n">
        <f aca="false">X16*'Inflation indexes'!$D$162/100*'Inflation indexes'!I108</f>
        <v>24932.7464206263</v>
      </c>
      <c r="AE16" s="18" t="n">
        <f aca="false">S16*'Inflation indexes'!$D$162/100*'Inflation indexes'!I108</f>
        <v>28035.5545851065</v>
      </c>
      <c r="AF16" s="18" t="n">
        <f aca="false">T16*'Inflation indexes'!$D$162/100*'Inflation indexes'!I108</f>
        <v>20143.2447115443</v>
      </c>
      <c r="AG16" s="18" t="n">
        <f aca="false">U16*'Inflation indexes'!$D$162/100*'Inflation indexes'!I108</f>
        <v>14629.3145991192</v>
      </c>
      <c r="AH16" s="18" t="n">
        <f aca="false">V16*'Inflation indexes'!$D$162/100*'Inflation indexes'!I108</f>
        <v>14635.4489035712</v>
      </c>
      <c r="AI16" s="18" t="n">
        <f aca="false">W16*'Inflation indexes'!$D$162/100*'Inflation indexes'!I108</f>
        <v>24391.0004387754</v>
      </c>
      <c r="AJ16" s="18" t="n">
        <f aca="false">Y16*'Inflation indexes'!$D$162/100*'Inflation indexes'!I108</f>
        <v>23059.7474420219</v>
      </c>
      <c r="AK16" s="18"/>
      <c r="AL16" s="13" t="n">
        <f aca="false">Z16*'Inflation indexes'!$D$162/100*'Inflation indexes'!I108</f>
        <v>18860.1145664578</v>
      </c>
      <c r="AM16" s="18" t="n">
        <f aca="false">Adequacy_central!X13</f>
        <v>0.608071206868971</v>
      </c>
      <c r="AN16" s="9" t="n">
        <f aca="false">AN12+1</f>
        <v>2017</v>
      </c>
      <c r="AO16" s="16" t="n">
        <v>6890.54533395775</v>
      </c>
      <c r="AP16" s="14" t="n">
        <f aca="false">Adequacy_high!Q13</f>
        <v>5363.22430835127</v>
      </c>
      <c r="AQ16" s="14" t="n">
        <f aca="false">Adequacy_high!R13</f>
        <v>3853.38924388264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4666.25887563866</v>
      </c>
      <c r="AU16" s="14" t="n">
        <f aca="false">Adequacy_high!V13</f>
        <v>4769.85202325477</v>
      </c>
      <c r="AV16" s="9"/>
      <c r="AW16" s="9"/>
      <c r="AX16" s="9" t="n">
        <f aca="false">AX12+1</f>
        <v>2017</v>
      </c>
      <c r="AY16" s="11" t="n">
        <f aca="false">AO16*'Inflation indexes'!$D$162/100*'Inflation indexes'!I108</f>
        <v>36008.0331594921</v>
      </c>
      <c r="AZ16" s="11" t="n">
        <f aca="false">AU16*'Inflation indexes'!$D$162/100*'Inflation indexes'!I108</f>
        <v>24925.8921456914</v>
      </c>
      <c r="BA16" s="14" t="n">
        <f aca="false">AP16*'Inflation indexes'!$D$162/100*'Inflation indexes'!I108</f>
        <v>28026.6872035779</v>
      </c>
      <c r="BB16" s="14" t="n">
        <f aca="false">AQ16*'Inflation indexes'!$D$162/100*'Inflation indexes'!I108</f>
        <v>20136.7179149608</v>
      </c>
      <c r="BC16" s="14" t="n">
        <f aca="false">AR16*'Inflation indexes'!$D$162/100*'Inflation indexes'!I108</f>
        <v>14629.3145991192</v>
      </c>
      <c r="BD16" s="14" t="n">
        <f aca="false">AS16*'Inflation indexes'!$D$162/100*'Inflation indexes'!I108</f>
        <v>14635.4489035712</v>
      </c>
      <c r="BE16" s="14" t="n">
        <f aca="false">AT16*'Inflation indexes'!$D$162/100*'Inflation indexes'!I108</f>
        <v>24384.5437743116</v>
      </c>
      <c r="BF16" s="14" t="n">
        <f aca="false">Adequacy_high!X13</f>
        <v>0.607898183997866</v>
      </c>
      <c r="BG16" s="14" t="n">
        <f aca="false">Y16*'Inflation indexes'!$D$162/100*'Inflation indexes'!I108</f>
        <v>23059.7474420219</v>
      </c>
      <c r="BH16" s="14"/>
      <c r="BI16" s="11" t="n">
        <f aca="false">Z16*'Inflation indexes'!$D$162/100*'Inflation indexes'!I108</f>
        <v>18860.1145664578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4976.83877928778</v>
      </c>
      <c r="D17" s="14" t="n">
        <f aca="false">Adequacy_low!R14</f>
        <v>3599.29006922376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4313.77127442728</v>
      </c>
      <c r="H17" s="14" t="n">
        <f aca="false">Adequacy_low!V14</f>
        <v>4423.55812003436</v>
      </c>
      <c r="I17" s="9" t="n">
        <f aca="false">I13+1</f>
        <v>2018</v>
      </c>
      <c r="J17" s="16" t="n">
        <f aca="false">B17*'Inflation indexes'!$D$162/100*'Inflation indexes'!I109</f>
        <v>35581.1127101917</v>
      </c>
      <c r="K17" s="14" t="n">
        <f aca="false">H17*'Inflation indexes'!$D$162/100*'Inflation indexes'!I109</f>
        <v>23116.2585469343</v>
      </c>
      <c r="L17" s="14" t="n">
        <f aca="false">C17*'Inflation indexes'!$D$162/100*'Inflation indexes'!I109</f>
        <v>26007.5461532608</v>
      </c>
      <c r="M17" s="14" t="n">
        <f aca="false">D17*'Inflation indexes'!$D$162/100*'Inflation indexes'!I109</f>
        <v>18808.867786492</v>
      </c>
      <c r="N17" s="14" t="n">
        <f aca="false">E17*'Inflation indexes'!$D$162/100*'Inflation indexes'!I109</f>
        <v>13609.6264326445</v>
      </c>
      <c r="O17" s="14" t="n">
        <f aca="false">F17*'Inflation indexes'!$D$162/100*'Inflation indexes'!I109</f>
        <v>13529.2826932428</v>
      </c>
      <c r="P17" s="14" t="n">
        <f aca="false">G17*'Inflation indexes'!$D$162/100*'Inflation indexes'!I109</f>
        <v>22542.5436687208</v>
      </c>
      <c r="Q17" s="14" t="n">
        <f aca="false">Adequacy_low!X14</f>
        <v>0.572071929935555</v>
      </c>
      <c r="R17" s="17" t="n">
        <v>6808.84926639221</v>
      </c>
      <c r="S17" s="18" t="n">
        <f aca="false">Adequacy_central!Q14</f>
        <v>4977.25671374101</v>
      </c>
      <c r="T17" s="18" t="n">
        <f aca="false">Adequacy_central!R14</f>
        <v>3599.62537231681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4314.07245800529</v>
      </c>
      <c r="X17" s="18" t="n">
        <f aca="false">Adequacy_central!V14</f>
        <v>4423.88531147011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indexes'!$D$162/100</f>
        <v>35581.1127101917</v>
      </c>
      <c r="AD17" s="13" t="n">
        <f aca="false">X17*'Inflation indexes'!$D$162/100*'Inflation indexes'!I109</f>
        <v>23117.9683564627</v>
      </c>
      <c r="AE17" s="18" t="n">
        <f aca="false">S17*'Inflation indexes'!$D$162/100*'Inflation indexes'!I109</f>
        <v>26009.7301600297</v>
      </c>
      <c r="AF17" s="18" t="n">
        <f aca="false">T17*'Inflation indexes'!$D$162/100*'Inflation indexes'!I109</f>
        <v>18810.619985238</v>
      </c>
      <c r="AG17" s="18" t="n">
        <f aca="false">U17*'Inflation indexes'!$D$162/100*'Inflation indexes'!I109</f>
        <v>13609.6264326445</v>
      </c>
      <c r="AH17" s="18" t="n">
        <f aca="false">V17*'Inflation indexes'!$D$162/100*'Inflation indexes'!I109</f>
        <v>13529.2826932428</v>
      </c>
      <c r="AI17" s="18" t="n">
        <f aca="false">W17*'Inflation indexes'!$D$162/100*'Inflation indexes'!I109</f>
        <v>22544.1175685703</v>
      </c>
      <c r="AJ17" s="18" t="n">
        <f aca="false">Y17*'Inflation indexes'!$D$162/100*'Inflation indexes'!I109</f>
        <v>23001.8364516235</v>
      </c>
      <c r="AK17" s="18" t="n">
        <f aca="false">AJ17*0.82</f>
        <v>18861.5058903312</v>
      </c>
      <c r="AL17" s="13" t="n">
        <f aca="false">Z17*'Inflation indexes'!$D$162/100*'Inflation indexes'!I109</f>
        <v>17545.3650210288</v>
      </c>
      <c r="AM17" s="18" t="n">
        <f aca="false">Adequacy_central!X14</f>
        <v>0.572102936214121</v>
      </c>
      <c r="AN17" s="9" t="n">
        <f aca="false">AN13+1</f>
        <v>2018</v>
      </c>
      <c r="AO17" s="16" t="n">
        <v>6808.84926639221</v>
      </c>
      <c r="AP17" s="14" t="n">
        <f aca="false">Adequacy_high!Q14</f>
        <v>5039.28319967315</v>
      </c>
      <c r="AQ17" s="14" t="n">
        <f aca="false">Adequacy_high!R14</f>
        <v>3652.46187588087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4358.77171364246</v>
      </c>
      <c r="AU17" s="14" t="n">
        <f aca="false">Adequacy_high!V14</f>
        <v>4473.11555834741</v>
      </c>
      <c r="AV17" s="9"/>
      <c r="AW17" s="9"/>
      <c r="AX17" s="9" t="n">
        <f aca="false">AX13+1</f>
        <v>2018</v>
      </c>
      <c r="AY17" s="11" t="n">
        <f aca="false">AO17*'Inflation indexes'!$D$162/100*'Inflation indexes'!I109</f>
        <v>35581.1127101917</v>
      </c>
      <c r="AZ17" s="11" t="n">
        <f aca="false">AU17*'Inflation indexes'!$D$162/100*'Inflation indexes'!I109</f>
        <v>23375.2316463901</v>
      </c>
      <c r="BA17" s="14" t="n">
        <f aca="false">AP17*'Inflation indexes'!$D$162/100*'Inflation indexes'!I109</f>
        <v>26333.8629614212</v>
      </c>
      <c r="BB17" s="14" t="n">
        <f aca="false">AQ17*'Inflation indexes'!$D$162/100*'Inflation indexes'!I109</f>
        <v>19086.7285485168</v>
      </c>
      <c r="BC17" s="14" t="n">
        <f aca="false">AR17*'Inflation indexes'!$D$162/100*'Inflation indexes'!I109</f>
        <v>13609.6264326445</v>
      </c>
      <c r="BD17" s="14" t="n">
        <f aca="false">AS17*'Inflation indexes'!$D$162/100*'Inflation indexes'!I109</f>
        <v>13529.2826932428</v>
      </c>
      <c r="BE17" s="14" t="n">
        <f aca="false">AT17*'Inflation indexes'!$D$162/100*'Inflation indexes'!I109</f>
        <v>22777.7031849737</v>
      </c>
      <c r="BF17" s="14" t="n">
        <f aca="false">Adequacy_high!X14</f>
        <v>0.579204818066144</v>
      </c>
      <c r="BG17" s="14" t="n">
        <f aca="false">Y17*'Inflation indexes'!$D$162/100*'Inflation indexes'!I109</f>
        <v>23001.8364516235</v>
      </c>
      <c r="BH17" s="14" t="n">
        <f aca="false">BG17*0.82</f>
        <v>18861.5058903312</v>
      </c>
      <c r="BI17" s="11" t="n">
        <f aca="false">Z17*'Inflation indexes'!$D$162/100*'Inflation indexes'!I109</f>
        <v>17545.3650210288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4986.24526198327</v>
      </c>
      <c r="D18" s="14" t="n">
        <f aca="false">Adequacy_low!R15</f>
        <v>3608.17725828059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4320.70207775336</v>
      </c>
      <c r="H18" s="14" t="n">
        <f aca="false">Adequacy_low!V15</f>
        <v>4438.67912350157</v>
      </c>
      <c r="I18" s="9" t="n">
        <f aca="false">I14+1</f>
        <v>2018</v>
      </c>
      <c r="J18" s="16" t="n">
        <f aca="false">B18*'Inflation indexes'!$D$162/100*'Inflation indexes'!I110</f>
        <v>35133.3866350866</v>
      </c>
      <c r="K18" s="14" t="n">
        <f aca="false">H18*'Inflation indexes'!$D$162/100*'Inflation indexes'!I110</f>
        <v>23195.2766170381</v>
      </c>
      <c r="L18" s="14" t="n">
        <f aca="false">C18*'Inflation indexes'!$D$162/100*'Inflation indexes'!I110</f>
        <v>26056.7017606036</v>
      </c>
      <c r="M18" s="14" t="n">
        <f aca="false">D18*'Inflation indexes'!$D$162/100*'Inflation indexes'!I110</f>
        <v>18855.3097127465</v>
      </c>
      <c r="N18" s="14" t="n">
        <f aca="false">E18*'Inflation indexes'!$D$162/100*'Inflation indexes'!I110</f>
        <v>13899.2687607927</v>
      </c>
      <c r="O18" s="14" t="n">
        <f aca="false">F18*'Inflation indexes'!$D$162/100*'Inflation indexes'!I110</f>
        <v>13624.3447921506</v>
      </c>
      <c r="P18" s="14" t="n">
        <f aca="false">G18*'Inflation indexes'!$D$162/100*'Inflation indexes'!I110</f>
        <v>22578.7620787148</v>
      </c>
      <c r="Q18" s="14" t="n">
        <f aca="false">Adequacy_low!X15</f>
        <v>0.589323319218775</v>
      </c>
      <c r="R18" s="19" t="n">
        <v>6723.17180647536</v>
      </c>
      <c r="S18" s="18" t="n">
        <f aca="false">Adequacy_central!Q15</f>
        <v>4986.65399443485</v>
      </c>
      <c r="T18" s="18" t="n">
        <f aca="false">Adequacy_central!R15</f>
        <v>3608.50184727499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4320.99408760785</v>
      </c>
      <c r="X18" s="18" t="n">
        <f aca="false">Adequacy_central!V15</f>
        <v>4438.9970465395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indexes'!$D$162/100</f>
        <v>35133.3866350866</v>
      </c>
      <c r="AD18" s="13" t="n">
        <f aca="false">X18*'Inflation indexes'!$D$162/100*'Inflation indexes'!I110</f>
        <v>23196.9379925516</v>
      </c>
      <c r="AE18" s="18" t="n">
        <f aca="false">S18*'Inflation indexes'!$D$162/100*'Inflation indexes'!I110</f>
        <v>26058.8376803249</v>
      </c>
      <c r="AF18" s="18" t="n">
        <f aca="false">T18*'Inflation indexes'!$D$162/100*'Inflation indexes'!I110</f>
        <v>18857.0059226555</v>
      </c>
      <c r="AG18" s="18" t="n">
        <f aca="false">U18*'Inflation indexes'!$D$162/100*'Inflation indexes'!I110</f>
        <v>13899.2687607927</v>
      </c>
      <c r="AH18" s="18" t="n">
        <f aca="false">V18*'Inflation indexes'!$D$162/100*'Inflation indexes'!I110</f>
        <v>13624.3447921506</v>
      </c>
      <c r="AI18" s="18" t="n">
        <f aca="false">W18*'Inflation indexes'!$D$162/100*'Inflation indexes'!I110</f>
        <v>22580.2880392904</v>
      </c>
      <c r="AJ18" s="18" t="n">
        <f aca="false">Y18*'Inflation indexes'!$D$162/100*'Inflation indexes'!I110</f>
        <v>21431.6759952232</v>
      </c>
      <c r="AK18" s="18" t="n">
        <f aca="false">AJ18*0.82</f>
        <v>17573.974316083</v>
      </c>
      <c r="AL18" s="13" t="n">
        <f aca="false">Z18*'Inflation indexes'!$D$162/100*'Inflation indexes'!I110</f>
        <v>17281.6462555082</v>
      </c>
      <c r="AM18" s="18" t="n">
        <f aca="false">Adequacy_central!X15</f>
        <v>0.589354171079825</v>
      </c>
      <c r="AN18" s="9" t="n">
        <f aca="false">AN14+1</f>
        <v>2018</v>
      </c>
      <c r="AO18" s="16" t="n">
        <v>6723.17180647536</v>
      </c>
      <c r="AP18" s="14" t="n">
        <f aca="false">Adequacy_high!Q15</f>
        <v>5046.95536389766</v>
      </c>
      <c r="AQ18" s="14" t="n">
        <f aca="false">Adequacy_high!R15</f>
        <v>3659.20036295348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4364.07506650914</v>
      </c>
      <c r="AU18" s="14" t="n">
        <f aca="false">Adequacy_high!V15</f>
        <v>4486.52570397382</v>
      </c>
      <c r="AV18" s="9"/>
      <c r="AW18" s="9"/>
      <c r="AX18" s="9" t="n">
        <f aca="false">AX14+1</f>
        <v>2018</v>
      </c>
      <c r="AY18" s="11" t="n">
        <f aca="false">AO18*'Inflation indexes'!$D$162/100*'Inflation indexes'!I110</f>
        <v>35133.3866350866</v>
      </c>
      <c r="AZ18" s="11" t="n">
        <f aca="false">AU18*'Inflation indexes'!$D$162/100*'Inflation indexes'!I110</f>
        <v>23445.309259262</v>
      </c>
      <c r="BA18" s="14" t="n">
        <f aca="false">AP18*'Inflation indexes'!$D$162/100*'Inflation indexes'!I110</f>
        <v>26373.955512941</v>
      </c>
      <c r="BB18" s="14" t="n">
        <f aca="false">AQ18*'Inflation indexes'!$D$162/100*'Inflation indexes'!I110</f>
        <v>19121.9419683835</v>
      </c>
      <c r="BC18" s="14" t="n">
        <f aca="false">AR18*'Inflation indexes'!$D$162/100*'Inflation indexes'!I110</f>
        <v>13899.2687607927</v>
      </c>
      <c r="BD18" s="14" t="n">
        <f aca="false">AS18*'Inflation indexes'!$D$162/100*'Inflation indexes'!I110</f>
        <v>13624.3447921506</v>
      </c>
      <c r="BE18" s="14" t="n">
        <f aca="false">AT18*'Inflation indexes'!$D$162/100*'Inflation indexes'!I110</f>
        <v>22805.4170010252</v>
      </c>
      <c r="BF18" s="14" t="n">
        <f aca="false">Adequacy_high!X15</f>
        <v>0.596432292315194</v>
      </c>
      <c r="BG18" s="14" t="n">
        <f aca="false">Y18*'Inflation indexes'!$D$162/100*'Inflation indexes'!I110</f>
        <v>21431.6759952232</v>
      </c>
      <c r="BH18" s="14" t="n">
        <f aca="false">BG18*0.82</f>
        <v>17573.974316083</v>
      </c>
      <c r="BI18" s="11" t="n">
        <f aca="false">Z18*'Inflation indexes'!$D$162/100*'Inflation indexes'!I110</f>
        <v>17281.6462555082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4664.51260973002</v>
      </c>
      <c r="D19" s="14" t="n">
        <f aca="false">Adequacy_low!R16</f>
        <v>3359.52174096469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4023.52132035295</v>
      </c>
      <c r="H19" s="14" t="n">
        <f aca="false">Adequacy_low!V16</f>
        <v>4135.99718951645</v>
      </c>
      <c r="I19" s="9" t="n">
        <f aca="false">I15+1</f>
        <v>2018</v>
      </c>
      <c r="J19" s="16" t="n">
        <f aca="false">B19*'Inflation indexes'!$D$162/100*'Inflation indexes'!I111</f>
        <v>33144.3168564536</v>
      </c>
      <c r="K19" s="14" t="n">
        <f aca="false">H19*'Inflation indexes'!$D$162/100*'Inflation indexes'!I111</f>
        <v>21613.5467847122</v>
      </c>
      <c r="L19" s="14" t="n">
        <f aca="false">C19*'Inflation indexes'!$D$162/100*'Inflation indexes'!I111</f>
        <v>24375.4182845725</v>
      </c>
      <c r="M19" s="14" t="n">
        <f aca="false">D19*'Inflation indexes'!$D$162/100*'Inflation indexes'!I111</f>
        <v>17555.9065916791</v>
      </c>
      <c r="N19" s="14" t="n">
        <f aca="false">E19*'Inflation indexes'!$D$162/100*'Inflation indexes'!I111</f>
        <v>12974.5365259366</v>
      </c>
      <c r="O19" s="14" t="n">
        <f aca="false">F19*'Inflation indexes'!$D$162/100*'Inflation indexes'!I111</f>
        <v>12691.8654413407</v>
      </c>
      <c r="P19" s="14" t="n">
        <f aca="false">G19*'Inflation indexes'!$D$162/100*'Inflation indexes'!I111</f>
        <v>21025.7798330134</v>
      </c>
      <c r="Q19" s="14" t="n">
        <f aca="false">Adequacy_low!X16</f>
        <v>0.581316250998694</v>
      </c>
      <c r="R19" s="19" t="n">
        <v>6342.54075613813</v>
      </c>
      <c r="S19" s="18" t="n">
        <f aca="false">Adequacy_central!Q16</f>
        <v>4664.84160024253</v>
      </c>
      <c r="T19" s="18" t="n">
        <f aca="false">Adequacy_central!R16</f>
        <v>3359.8249755007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4023.75385677833</v>
      </c>
      <c r="X19" s="18" t="n">
        <f aca="false">Adequacy_central!V16</f>
        <v>4136.26073577205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indexes'!$D$162/100</f>
        <v>33144.3168564536</v>
      </c>
      <c r="AD19" s="13" t="n">
        <f aca="false">X19*'Inflation indexes'!$D$162/100*'Inflation indexes'!I111</f>
        <v>21614.9240026028</v>
      </c>
      <c r="AE19" s="18" t="n">
        <f aca="false">S19*'Inflation indexes'!$D$162/100*'Inflation indexes'!I111</f>
        <v>24377.1374955651</v>
      </c>
      <c r="AF19" s="18" t="n">
        <f aca="false">T19*'Inflation indexes'!$D$162/100*'Inflation indexes'!I111</f>
        <v>17557.4912092527</v>
      </c>
      <c r="AG19" s="18" t="n">
        <f aca="false">U19*'Inflation indexes'!$D$162/100*'Inflation indexes'!I111</f>
        <v>12974.5365259366</v>
      </c>
      <c r="AH19" s="18" t="n">
        <f aca="false">V19*'Inflation indexes'!$D$162/100*'Inflation indexes'!I111</f>
        <v>12691.8654413407</v>
      </c>
      <c r="AI19" s="18" t="n">
        <f aca="false">W19*'Inflation indexes'!$D$162/100*'Inflation indexes'!I111</f>
        <v>21026.9950023375</v>
      </c>
      <c r="AJ19" s="18" t="n">
        <f aca="false">Y19*'Inflation indexes'!$D$162/100*'Inflation indexes'!I111</f>
        <v>20303.1461592719</v>
      </c>
      <c r="AK19" s="18" t="n">
        <f aca="false">AJ19*0.82</f>
        <v>16648.579850603</v>
      </c>
      <c r="AL19" s="13" t="n">
        <f aca="false">Z19*'Inflation indexes'!$D$162/100*'Inflation indexes'!I111</f>
        <v>16438.0362249313</v>
      </c>
      <c r="AM19" s="18" t="n">
        <f aca="false">Adequacy_central!X16</f>
        <v>0.58137932585062</v>
      </c>
      <c r="AN19" s="9" t="n">
        <f aca="false">AN15+1</f>
        <v>2018</v>
      </c>
      <c r="AO19" s="16" t="n">
        <v>6342.54075613813</v>
      </c>
      <c r="AP19" s="14" t="n">
        <f aca="false">Adequacy_high!Q16</f>
        <v>4716.53811057483</v>
      </c>
      <c r="AQ19" s="14" t="n">
        <f aca="false">Adequacy_high!R16</f>
        <v>3408.65068256482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4060.29388228119</v>
      </c>
      <c r="AU19" s="14" t="n">
        <f aca="false">Adequacy_high!V16</f>
        <v>4177.93789112616</v>
      </c>
      <c r="AV19" s="9"/>
      <c r="AW19" s="9"/>
      <c r="AX19" s="9" t="n">
        <f aca="false">AX15+1</f>
        <v>2018</v>
      </c>
      <c r="AY19" s="11" t="n">
        <f aca="false">AO19*'Inflation indexes'!$D$162/100*'Inflation indexes'!I111</f>
        <v>33144.3168564536</v>
      </c>
      <c r="AZ19" s="11" t="n">
        <f aca="false">AU19*'Inflation indexes'!$D$162/100*'Inflation indexes'!I111</f>
        <v>21832.7169811337</v>
      </c>
      <c r="BA19" s="14" t="n">
        <f aca="false">AP19*'Inflation indexes'!$D$162/100*'Inflation indexes'!I111</f>
        <v>24647.2887779465</v>
      </c>
      <c r="BB19" s="14" t="n">
        <f aca="false">AQ19*'Inflation indexes'!$D$162/100*'Inflation indexes'!I111</f>
        <v>17812.6404889963</v>
      </c>
      <c r="BC19" s="14" t="n">
        <f aca="false">AR19*'Inflation indexes'!$D$162/100*'Inflation indexes'!I111</f>
        <v>12974.5365259366</v>
      </c>
      <c r="BD19" s="14" t="n">
        <f aca="false">AS19*'Inflation indexes'!$D$162/100*'Inflation indexes'!I111</f>
        <v>12691.8654413407</v>
      </c>
      <c r="BE19" s="14" t="n">
        <f aca="false">AT19*'Inflation indexes'!$D$162/100*'Inflation indexes'!I111</f>
        <v>21217.9427990919</v>
      </c>
      <c r="BF19" s="14" t="n">
        <f aca="false">Adequacy_high!X16</f>
        <v>0.587220141671936</v>
      </c>
      <c r="BG19" s="14" t="n">
        <f aca="false">Y19*'Inflation indexes'!$D$162/100*'Inflation indexes'!I111</f>
        <v>20303.1461592719</v>
      </c>
      <c r="BH19" s="14" t="n">
        <f aca="false">BG19*0.82</f>
        <v>16648.579850603</v>
      </c>
      <c r="BI19" s="11" t="n">
        <f aca="false">Z19*'Inflation indexes'!$D$162/100*'Inflation indexes'!I111</f>
        <v>16438.0362249313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4269.63824203021</v>
      </c>
      <c r="D20" s="14" t="n">
        <f aca="false">Adequacy_low!R17</f>
        <v>3059.90455928646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3669.39923292986</v>
      </c>
      <c r="H20" s="14" t="n">
        <f aca="false">Adequacy_low!V17</f>
        <v>3778.38659852187</v>
      </c>
      <c r="I20" s="9" t="n">
        <f aca="false">I16+1</f>
        <v>2018</v>
      </c>
      <c r="J20" s="16" t="n">
        <f aca="false">B20*'Inflation indexes'!$D$162/100*'Inflation indexes'!I112</f>
        <v>31379.1446437488</v>
      </c>
      <c r="K20" s="14" t="n">
        <f aca="false">H20*'Inflation indexes'!$D$162/100*'Inflation indexes'!I112</f>
        <v>19744.775389325</v>
      </c>
      <c r="L20" s="14" t="n">
        <f aca="false">C20*'Inflation indexes'!$D$162/100*'Inflation indexes'!I112</f>
        <v>22311.9169741759</v>
      </c>
      <c r="M20" s="14" t="n">
        <f aca="false">D20*'Inflation indexes'!$D$162/100*'Inflation indexes'!I112</f>
        <v>15990.19228459</v>
      </c>
      <c r="N20" s="14" t="n">
        <f aca="false">E20*'Inflation indexes'!$D$162/100*'Inflation indexes'!I112</f>
        <v>11950.4137938345</v>
      </c>
      <c r="O20" s="14" t="n">
        <f aca="false">F20*'Inflation indexes'!$D$162/100*'Inflation indexes'!I112</f>
        <v>11696.2666208941</v>
      </c>
      <c r="P20" s="14" t="n">
        <f aca="false">G20*'Inflation indexes'!$D$162/100*'Inflation indexes'!I112</f>
        <v>19175.2383666364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4269.88478283476</v>
      </c>
      <c r="T20" s="18" t="n">
        <f aca="false">Adequacy_central!R17</f>
        <v>3060.17573188615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3669.57130804412</v>
      </c>
      <c r="X20" s="18" t="n">
        <f aca="false">Adequacy_central!V17</f>
        <v>3778.59298438977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indexes'!$D$162/100</f>
        <v>31379.1446437488</v>
      </c>
      <c r="AD20" s="13" t="n">
        <f aca="false">X20*'Inflation indexes'!$D$162/100*'Inflation indexes'!I112</f>
        <v>19745.8539032618</v>
      </c>
      <c r="AE20" s="18" t="n">
        <f aca="false">S20*'Inflation indexes'!$D$162/100*'Inflation indexes'!I112</f>
        <v>22313.2053264086</v>
      </c>
      <c r="AF20" s="18" t="n">
        <f aca="false">T20*'Inflation indexes'!$D$162/100*'Inflation indexes'!I112</f>
        <v>15991.6093555892</v>
      </c>
      <c r="AG20" s="18" t="n">
        <f aca="false">U20*'Inflation indexes'!$D$162/100*'Inflation indexes'!I112</f>
        <v>11950.4137938345</v>
      </c>
      <c r="AH20" s="18" t="n">
        <f aca="false">V20*'Inflation indexes'!$D$162/100*'Inflation indexes'!I112</f>
        <v>11696.2666208941</v>
      </c>
      <c r="AI20" s="18" t="n">
        <f aca="false">W20*'Inflation indexes'!$D$162/100*'Inflation indexes'!I112</f>
        <v>19176.1375823182</v>
      </c>
      <c r="AJ20" s="18" t="n">
        <f aca="false">Y20*'Inflation indexes'!$D$162/100*'Inflation indexes'!I112</f>
        <v>18757.212194693</v>
      </c>
      <c r="AK20" s="18" t="n">
        <f aca="false">AJ20*0.82</f>
        <v>15380.9139996483</v>
      </c>
      <c r="AL20" s="13" t="n">
        <f aca="false">Z20*'Inflation indexes'!$D$162/100*'Inflation indexes'!I112</f>
        <v>15140.9794544999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4305.87954975151</v>
      </c>
      <c r="AQ20" s="14" t="n">
        <f aca="false">Adequacy_high!R17</f>
        <v>3099.88018702204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3694.69414173208</v>
      </c>
      <c r="AU20" s="14" t="n">
        <f aca="false">Adequacy_high!V17</f>
        <v>3808.75111065466</v>
      </c>
      <c r="AV20" s="9"/>
      <c r="AW20" s="9"/>
      <c r="AX20" s="9" t="n">
        <f aca="false">AX16+1</f>
        <v>2018</v>
      </c>
      <c r="AY20" s="11" t="n">
        <f aca="false">AO20*'Inflation indexes'!$D$162/100*'Inflation indexes'!I112</f>
        <v>31379.1446437488</v>
      </c>
      <c r="AZ20" s="11" t="n">
        <f aca="false">AU20*'Inflation indexes'!$D$162/100*'Inflation indexes'!I112</f>
        <v>19903.4517069107</v>
      </c>
      <c r="BA20" s="14" t="n">
        <f aca="false">AP20*'Inflation indexes'!$D$162/100*'Inflation indexes'!I112</f>
        <v>22501.3037566329</v>
      </c>
      <c r="BB20" s="14" t="n">
        <f aca="false">AQ20*'Inflation indexes'!$D$162/100*'Inflation indexes'!I112</f>
        <v>16199.0935629809</v>
      </c>
      <c r="BC20" s="14" t="n">
        <f aca="false">AR20*'Inflation indexes'!$D$162/100*'Inflation indexes'!I112</f>
        <v>11950.4137938345</v>
      </c>
      <c r="BD20" s="14" t="n">
        <f aca="false">AS20*'Inflation indexes'!$D$162/100*'Inflation indexes'!I112</f>
        <v>11696.2666208941</v>
      </c>
      <c r="BE20" s="14" t="n">
        <f aca="false">AT20*'Inflation indexes'!$D$162/100*'Inflation indexes'!I112</f>
        <v>19307.4223768668</v>
      </c>
      <c r="BF20" s="14" t="n">
        <f aca="false">Adequacy_high!X17</f>
        <v>0.563254134232414</v>
      </c>
      <c r="BG20" s="14" t="n">
        <f aca="false">Y20*'Inflation indexes'!$D$162/100*'Inflation indexes'!I112</f>
        <v>18757.212194693</v>
      </c>
      <c r="BH20" s="14" t="n">
        <f aca="false">BG20*0.82</f>
        <v>15380.9139996483</v>
      </c>
      <c r="BI20" s="11" t="n">
        <f aca="false">Z20*'Inflation indexes'!$D$162/100*'Inflation indexes'!I112</f>
        <v>15140.9794544999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4203.06161478489</v>
      </c>
      <c r="D21" s="14" t="n">
        <f aca="false">Adequacy_low!R18</f>
        <v>3025.67758985258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3611.06232088447</v>
      </c>
      <c r="H21" s="14" t="n">
        <f aca="false">Adequacy_low!V18</f>
        <v>3725.50343705792</v>
      </c>
      <c r="I21" s="9" t="n">
        <f aca="false">I17+1</f>
        <v>2019</v>
      </c>
      <c r="J21" s="16" t="n">
        <f aca="false">B21*'Inflation indexes'!$D$162/100*'Inflation indexes'!I113</f>
        <v>31274.1356479576</v>
      </c>
      <c r="K21" s="14" t="n">
        <f aca="false">H21*'Inflation indexes'!$D$162/100*'Inflation indexes'!I113</f>
        <v>19468.4230051112</v>
      </c>
      <c r="L21" s="14" t="n">
        <f aca="false">C21*'Inflation indexes'!$D$162/100*'Inflation indexes'!I113</f>
        <v>21964.0064264168</v>
      </c>
      <c r="M21" s="14" t="n">
        <f aca="false">D21*'Inflation indexes'!$D$162/100*'Inflation indexes'!I113</f>
        <v>15811.3318619976</v>
      </c>
      <c r="N21" s="14" t="n">
        <f aca="false">E21*'Inflation indexes'!$D$162/100*'Inflation indexes'!I113</f>
        <v>11744.2056253841</v>
      </c>
      <c r="O21" s="14" t="n">
        <f aca="false">F21*'Inflation indexes'!$D$162/100*'Inflation indexes'!I113</f>
        <v>11563.1697490797</v>
      </c>
      <c r="P21" s="14" t="n">
        <f aca="false">G21*'Inflation indexes'!$D$162/100*'Inflation indexes'!I113</f>
        <v>18870.3862306233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4203.29851247318</v>
      </c>
      <c r="T21" s="18" t="n">
        <f aca="false">Adequacy_central!R18</f>
        <v>3025.94387939562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3611.22760357385</v>
      </c>
      <c r="X21" s="18" t="n">
        <f aca="false">Adequacy_central!V18</f>
        <v>3725.70326179614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indexes'!$D$162/100</f>
        <v>31274.1356479576</v>
      </c>
      <c r="AD21" s="13" t="n">
        <f aca="false">X21*'Inflation indexes'!$D$162/100*'Inflation indexes'!I113</f>
        <v>19469.4672324475</v>
      </c>
      <c r="AE21" s="18" t="n">
        <f aca="false">S21*'Inflation indexes'!$D$162/100*'Inflation indexes'!I113</f>
        <v>21965.2443864623</v>
      </c>
      <c r="AF21" s="18" t="n">
        <f aca="false">T21*'Inflation indexes'!$D$162/100*'Inflation indexes'!I113</f>
        <v>15812.7234155294</v>
      </c>
      <c r="AG21" s="18" t="n">
        <f aca="false">U21*'Inflation indexes'!$D$162/100*'Inflation indexes'!I113</f>
        <v>11744.2056253841</v>
      </c>
      <c r="AH21" s="18" t="n">
        <f aca="false">V21*'Inflation indexes'!$D$162/100*'Inflation indexes'!I113</f>
        <v>11563.1697490797</v>
      </c>
      <c r="AI21" s="18" t="n">
        <f aca="false">W21*'Inflation indexes'!$D$162/100*'Inflation indexes'!I113</f>
        <v>18871.2499510215</v>
      </c>
      <c r="AJ21" s="18" t="n">
        <f aca="false">Y21*'Inflation indexes'!$D$162/100*'Inflation indexes'!I113</f>
        <v>18086.2338062345</v>
      </c>
      <c r="AK21" s="18" t="n">
        <f aca="false">AJ21*0.82</f>
        <v>14830.7117211123</v>
      </c>
      <c r="AL21" s="13" t="n">
        <f aca="false">Z21*'Inflation indexes'!$D$162/100*'Inflation indexes'!I113</f>
        <v>14900.9919446903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4236.93054050938</v>
      </c>
      <c r="AQ21" s="14" t="n">
        <f aca="false">Adequacy_high!R18</f>
        <v>3064.78957159211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3635.0560167655</v>
      </c>
      <c r="AU21" s="14" t="n">
        <f aca="false">Adequacy_high!V18</f>
        <v>3754.61593174951</v>
      </c>
      <c r="AV21" s="9"/>
      <c r="AW21" s="9"/>
      <c r="AX21" s="9" t="n">
        <f aca="false">AX17+1</f>
        <v>2019</v>
      </c>
      <c r="AY21" s="11" t="n">
        <f aca="false">AO21*'Inflation indexes'!$D$162/100*'Inflation indexes'!I113</f>
        <v>31274.1356479576</v>
      </c>
      <c r="AZ21" s="11" t="n">
        <f aca="false">AU21*'Inflation indexes'!$D$162/100*'Inflation indexes'!I113</f>
        <v>19620.5566350932</v>
      </c>
      <c r="BA21" s="14" t="n">
        <f aca="false">AP21*'Inflation indexes'!$D$162/100*'Inflation indexes'!I113</f>
        <v>22140.9958142601</v>
      </c>
      <c r="BB21" s="14" t="n">
        <f aca="false">AQ21*'Inflation indexes'!$D$162/100*'Inflation indexes'!I113</f>
        <v>16015.7199716686</v>
      </c>
      <c r="BC21" s="14" t="n">
        <f aca="false">AR21*'Inflation indexes'!$D$162/100*'Inflation indexes'!I113</f>
        <v>11744.2056253841</v>
      </c>
      <c r="BD21" s="14" t="n">
        <f aca="false">AS21*'Inflation indexes'!$D$162/100*'Inflation indexes'!I113</f>
        <v>11563.1697490797</v>
      </c>
      <c r="BE21" s="14" t="n">
        <f aca="false">AT21*'Inflation indexes'!$D$162/100*'Inflation indexes'!I113</f>
        <v>18995.7704716419</v>
      </c>
      <c r="BF21" s="14" t="n">
        <f aca="false">Adequacy_high!X18</f>
        <v>0.55578308084875</v>
      </c>
      <c r="BG21" s="14" t="n">
        <f aca="false">Y21*'Inflation indexes'!$D$162/100*'Inflation indexes'!I113</f>
        <v>18086.2338062345</v>
      </c>
      <c r="BH21" s="14" t="n">
        <f aca="false">BG21*0.82</f>
        <v>14830.7117211123</v>
      </c>
      <c r="BI21" s="11" t="n">
        <f aca="false">Z21*'Inflation indexes'!$D$162/100*'Inflation indexes'!I113</f>
        <v>14900.9919446903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4236.00212293994</v>
      </c>
      <c r="D22" s="14" t="n">
        <f aca="false">Adequacy_low!R19</f>
        <v>3031.52023007477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3625.16382218527</v>
      </c>
      <c r="H22" s="14" t="n">
        <f aca="false">Adequacy_low!V19</f>
        <v>3740.39944841785</v>
      </c>
      <c r="I22" s="9" t="n">
        <f aca="false">I18+1</f>
        <v>2019</v>
      </c>
      <c r="J22" s="16" t="n">
        <f aca="false">B22*'Inflation indexes'!$D$162/100*'Inflation indexes'!I114</f>
        <v>31153.5150508226</v>
      </c>
      <c r="K22" s="14" t="n">
        <f aca="false">H22*'Inflation indexes'!$D$162/100*'Inflation indexes'!I114</f>
        <v>19546.2653303549</v>
      </c>
      <c r="L22" s="14" t="n">
        <f aca="false">C22*'Inflation indexes'!$D$162/100*'Inflation indexes'!I114</f>
        <v>22136.1441676913</v>
      </c>
      <c r="M22" s="14" t="n">
        <f aca="false">D22*'Inflation indexes'!$D$162/100*'Inflation indexes'!I114</f>
        <v>15841.8638406238</v>
      </c>
      <c r="N22" s="14" t="n">
        <f aca="false">E22*'Inflation indexes'!$D$162/100*'Inflation indexes'!I114</f>
        <v>11773.5524598759</v>
      </c>
      <c r="O22" s="14" t="n">
        <f aca="false">F22*'Inflation indexes'!$D$162/100*'Inflation indexes'!I114</f>
        <v>11586.2080801805</v>
      </c>
      <c r="P22" s="14" t="n">
        <f aca="false">G22*'Inflation indexes'!$D$162/100*'Inflation indexes'!I114</f>
        <v>18944.0766719205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4236.23740318927</v>
      </c>
      <c r="T22" s="18" t="n">
        <f aca="false">Adequacy_central!R19</f>
        <v>3031.78602403705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3625.32672629326</v>
      </c>
      <c r="X22" s="18" t="n">
        <f aca="false">Adequacy_central!V19</f>
        <v>3740.59732310654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indexes'!$D$162/100</f>
        <v>31153.5150508226</v>
      </c>
      <c r="AD22" s="13" t="n">
        <f aca="false">X22*'Inflation indexes'!$D$162/100*'Inflation indexes'!I114</f>
        <v>19547.2993672861</v>
      </c>
      <c r="AE22" s="18" t="n">
        <f aca="false">S22*'Inflation indexes'!$D$162/100*'Inflation indexes'!I114</f>
        <v>22137.3736754602</v>
      </c>
      <c r="AF22" s="18" t="n">
        <f aca="false">T22*'Inflation indexes'!$D$162/100*'Inflation indexes'!I114</f>
        <v>15843.2528043913</v>
      </c>
      <c r="AG22" s="18" t="n">
        <f aca="false">U22*'Inflation indexes'!$D$162/100*'Inflation indexes'!I114</f>
        <v>11773.5524598759</v>
      </c>
      <c r="AH22" s="18" t="n">
        <f aca="false">V22*'Inflation indexes'!$D$162/100*'Inflation indexes'!I114</f>
        <v>11586.2080801805</v>
      </c>
      <c r="AI22" s="18" t="n">
        <f aca="false">W22*'Inflation indexes'!$D$162/100*'Inflation indexes'!I114</f>
        <v>18944.9279625278</v>
      </c>
      <c r="AJ22" s="18" t="n">
        <f aca="false">Y22*'Inflation indexes'!$D$162/100*'Inflation indexes'!I114</f>
        <v>17927.6535268397</v>
      </c>
      <c r="AK22" s="18" t="n">
        <f aca="false">AJ22*0.82</f>
        <v>14700.6758920086</v>
      </c>
      <c r="AL22" s="13" t="n">
        <f aca="false">Z22*'Inflation indexes'!$D$162/100*'Inflation indexes'!I114</f>
        <v>14930.6805156965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4269.792391032</v>
      </c>
      <c r="AQ22" s="14" t="n">
        <f aca="false">Adequacy_high!R19</f>
        <v>3070.39921866719</v>
      </c>
      <c r="AR22" s="14" t="n">
        <f aca="false">Adequacy_high!S19</f>
        <v>2253.13331880121</v>
      </c>
      <c r="AS22" s="14" t="n">
        <f aca="false">Adequacy_high!T19</f>
        <v>2217.15225798455</v>
      </c>
      <c r="AT22" s="14" t="n">
        <f aca="false">Adequacy_high!U19</f>
        <v>3649.00780789105</v>
      </c>
      <c r="AU22" s="14" t="n">
        <f aca="false">Adequacy_high!V19</f>
        <v>3769.34906064518</v>
      </c>
      <c r="AV22" s="9"/>
      <c r="AW22" s="9"/>
      <c r="AX22" s="9" t="n">
        <f aca="false">AX18+1</f>
        <v>2019</v>
      </c>
      <c r="AY22" s="11" t="n">
        <f aca="false">AO22*'Inflation indexes'!$D$162/100*'Inflation indexes'!I114</f>
        <v>31153.5150508226</v>
      </c>
      <c r="AZ22" s="11" t="n">
        <f aca="false">AU22*'Inflation indexes'!$D$162/100*'Inflation indexes'!I114</f>
        <v>19697.5477828335</v>
      </c>
      <c r="BA22" s="14" t="n">
        <f aca="false">AP22*'Inflation indexes'!$D$162/100*'Inflation indexes'!I114</f>
        <v>22312.7225130845</v>
      </c>
      <c r="BB22" s="14" t="n">
        <f aca="false">AQ22*'Inflation indexes'!$D$162/100*'Inflation indexes'!I114</f>
        <v>16045.0343942727</v>
      </c>
      <c r="BC22" s="14" t="n">
        <f aca="false">AR22*'Inflation indexes'!$D$162/100*'Inflation indexes'!I114</f>
        <v>11774.2348862179</v>
      </c>
      <c r="BD22" s="14" t="n">
        <f aca="false">AS22*'Inflation indexes'!$D$162/100*'Inflation indexes'!I114</f>
        <v>11586.2080801805</v>
      </c>
      <c r="BE22" s="14" t="n">
        <f aca="false">AT22*'Inflation indexes'!$D$162/100*'Inflation indexes'!I114</f>
        <v>19068.6785700775</v>
      </c>
      <c r="BF22" s="14" t="n">
        <f aca="false">Adequacy_high!X19</f>
        <v>0.557906738768674</v>
      </c>
      <c r="BG22" s="14" t="n">
        <f aca="false">Y22*'Inflation indexes'!$D$162/100*'Inflation indexes'!I114</f>
        <v>17927.6535268397</v>
      </c>
      <c r="BH22" s="14" t="n">
        <f aca="false">BG22*0.82</f>
        <v>14700.6758920086</v>
      </c>
      <c r="BI22" s="11" t="n">
        <f aca="false">Z22*'Inflation indexes'!$D$162/100*'Inflation indexes'!I114</f>
        <v>14930.6805156965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4323.51333951548</v>
      </c>
      <c r="D23" s="14" t="n">
        <f aca="false">Adequacy_low!R20</f>
        <v>3086.62789423823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3684.58710135579</v>
      </c>
      <c r="H23" s="14" t="n">
        <f aca="false">Adequacy_low!V20</f>
        <v>3811.70096289274</v>
      </c>
      <c r="I23" s="9" t="n">
        <f aca="false">I19+1</f>
        <v>2019</v>
      </c>
      <c r="J23" s="16" t="n">
        <f aca="false">B23*'Inflation indexes'!$D$162/100*'Inflation indexes'!I115</f>
        <v>30688.7190423062</v>
      </c>
      <c r="K23" s="14" t="n">
        <f aca="false">H23*'Inflation indexes'!$D$162/100*'Inflation indexes'!I115</f>
        <v>19918.8667970169</v>
      </c>
      <c r="L23" s="14" t="n">
        <f aca="false">C23*'Inflation indexes'!$D$162/100*'Inflation indexes'!I115</f>
        <v>22593.4529343502</v>
      </c>
      <c r="M23" s="14" t="n">
        <f aca="false">D23*'Inflation indexes'!$D$162/100*'Inflation indexes'!I115</f>
        <v>16129.8408442379</v>
      </c>
      <c r="N23" s="14" t="n">
        <f aca="false">E23*'Inflation indexes'!$D$162/100*'Inflation indexes'!I115</f>
        <v>11930.7450502944</v>
      </c>
      <c r="O23" s="14" t="n">
        <f aca="false">F23*'Inflation indexes'!$D$162/100*'Inflation indexes'!I115</f>
        <v>11757.5315712314</v>
      </c>
      <c r="P23" s="14" t="n">
        <f aca="false">G23*'Inflation indexes'!$D$162/100*'Inflation indexes'!I115</f>
        <v>19254.6058540264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4323.75059999237</v>
      </c>
      <c r="T23" s="18" t="n">
        <f aca="false">Adequacy_central!R20</f>
        <v>3086.89653902327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3687.51788181693</v>
      </c>
      <c r="X23" s="18" t="n">
        <f aca="false">Adequacy_central!V20</f>
        <v>3814.22759423218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indexes'!$D$162/100</f>
        <v>30688.7190423062</v>
      </c>
      <c r="AD23" s="13" t="n">
        <f aca="false">X23*'Inflation indexes'!$D$162/100*'Inflation indexes'!I115</f>
        <v>19932.0702548919</v>
      </c>
      <c r="AE23" s="18" t="n">
        <f aca="false">S23*'Inflation indexes'!$D$162/100*'Inflation indexes'!I115</f>
        <v>22594.692790226</v>
      </c>
      <c r="AF23" s="18" t="n">
        <f aca="false">T23*'Inflation indexes'!$D$162/100*'Inflation indexes'!I115</f>
        <v>16131.2447055956</v>
      </c>
      <c r="AG23" s="18" t="n">
        <f aca="false">U23*'Inflation indexes'!$D$162/100*'Inflation indexes'!I115</f>
        <v>11980.453598171</v>
      </c>
      <c r="AH23" s="18" t="n">
        <f aca="false">V23*'Inflation indexes'!$D$162/100*'Inflation indexes'!I115</f>
        <v>11757.5315712314</v>
      </c>
      <c r="AI23" s="18" t="n">
        <f aca="false">W23*'Inflation indexes'!$D$162/100*'Inflation indexes'!I115</f>
        <v>19269.9212804424</v>
      </c>
      <c r="AJ23" s="18" t="n">
        <f aca="false">Y23*'Inflation indexes'!$D$162/100*'Inflation indexes'!I115</f>
        <v>18564.0335744637</v>
      </c>
      <c r="AK23" s="18" t="n">
        <f aca="false">AJ23*0.82</f>
        <v>15222.5075310602</v>
      </c>
      <c r="AL23" s="13" t="n">
        <f aca="false">Z23*'Inflation indexes'!$D$162/100*'Inflation indexes'!I115</f>
        <v>15151.4582103497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4357.64435546387</v>
      </c>
      <c r="AQ23" s="14" t="n">
        <f aca="false">Adequacy_high!R20</f>
        <v>3125.78510233497</v>
      </c>
      <c r="AR23" s="14" t="n">
        <f aca="false">Adequacy_high!S20</f>
        <v>2282.83244646277</v>
      </c>
      <c r="AS23" s="14" t="n">
        <f aca="false">Adequacy_high!T20</f>
        <v>2249.93695012892</v>
      </c>
      <c r="AT23" s="14" t="n">
        <f aca="false">Adequacy_high!U20</f>
        <v>3708.39074582042</v>
      </c>
      <c r="AU23" s="14" t="n">
        <f aca="false">Adequacy_high!V20</f>
        <v>3840.75840665677</v>
      </c>
      <c r="AV23" s="9"/>
      <c r="AW23" s="9"/>
      <c r="AX23" s="9" t="n">
        <f aca="false">AX19+1</f>
        <v>2019</v>
      </c>
      <c r="AY23" s="11" t="n">
        <f aca="false">AO23*'Inflation indexes'!$D$162/100*'Inflation indexes'!I115</f>
        <v>30688.7190423062</v>
      </c>
      <c r="AZ23" s="11" t="n">
        <f aca="false">AU23*'Inflation indexes'!$D$162/100*'Inflation indexes'!I115</f>
        <v>20070.7127464846</v>
      </c>
      <c r="BA23" s="14" t="n">
        <f aca="false">AP23*'Inflation indexes'!$D$162/100*'Inflation indexes'!I115</f>
        <v>22771.8119312761</v>
      </c>
      <c r="BB23" s="14" t="n">
        <f aca="false">AQ23*'Inflation indexes'!$D$162/100*'Inflation indexes'!I115</f>
        <v>16334.4652940085</v>
      </c>
      <c r="BC23" s="14" t="n">
        <f aca="false">AR23*'Inflation indexes'!$D$162/100*'Inflation indexes'!I115</f>
        <v>11929.4340935107</v>
      </c>
      <c r="BD23" s="14" t="n">
        <f aca="false">AS23*'Inflation indexes'!$D$162/100*'Inflation indexes'!I115</f>
        <v>11757.5315712314</v>
      </c>
      <c r="BE23" s="14" t="n">
        <f aca="false">AT23*'Inflation indexes'!$D$162/100*'Inflation indexes'!I115</f>
        <v>19378.9969403132</v>
      </c>
      <c r="BF23" s="14" t="n">
        <f aca="false">Adequacy_high!X20</f>
        <v>0.575410440247215</v>
      </c>
      <c r="BG23" s="14" t="n">
        <f aca="false">Y23*'Inflation indexes'!$D$162/100*'Inflation indexes'!I115</f>
        <v>18564.0335744637</v>
      </c>
      <c r="BH23" s="14" t="n">
        <f aca="false">BG23*0.82</f>
        <v>15222.5075310602</v>
      </c>
      <c r="BI23" s="11" t="n">
        <f aca="false">Z23*'Inflation indexes'!$D$162/100*'Inflation indexes'!I115</f>
        <v>15151.4582103497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4269.95423086266</v>
      </c>
      <c r="D24" s="14" t="n">
        <f aca="false">Adequacy_low!R21</f>
        <v>3033.09384166697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3643.78160860199</v>
      </c>
      <c r="H24" s="14" t="n">
        <f aca="false">Adequacy_low!V21</f>
        <v>3766.76943998083</v>
      </c>
      <c r="I24" s="9" t="n">
        <f aca="false">I20+1</f>
        <v>2019</v>
      </c>
      <c r="J24" s="16" t="n">
        <f aca="false">B24*'Inflation indexes'!$D$162/100*'Inflation indexes'!I116</f>
        <v>29674.8965475615</v>
      </c>
      <c r="K24" s="14" t="n">
        <f aca="false">H24*'Inflation indexes'!$D$162/100*'Inflation indexes'!I116</f>
        <v>19684.0674177943</v>
      </c>
      <c r="L24" s="14" t="n">
        <f aca="false">C24*'Inflation indexes'!$D$162/100*'Inflation indexes'!I116</f>
        <v>22313.5682420808</v>
      </c>
      <c r="M24" s="14" t="n">
        <f aca="false">D24*'Inflation indexes'!$D$162/100*'Inflation indexes'!I116</f>
        <v>15850.0870879353</v>
      </c>
      <c r="N24" s="14" t="n">
        <f aca="false">E24*'Inflation indexes'!$D$162/100*'Inflation indexes'!I116</f>
        <v>11921.3548199652</v>
      </c>
      <c r="O24" s="14" t="n">
        <f aca="false">F24*'Inflation indexes'!$D$162/100*'Inflation indexes'!I116</f>
        <v>11570.7842443961</v>
      </c>
      <c r="P24" s="14" t="n">
        <f aca="false">G24*'Inflation indexes'!$D$162/100*'Inflation indexes'!I116</f>
        <v>19041.3679367128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4270.18713977746</v>
      </c>
      <c r="T24" s="18" t="n">
        <f aca="false">Adequacy_central!R21</f>
        <v>3033.3555736614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3651.83906454105</v>
      </c>
      <c r="X24" s="18" t="n">
        <f aca="false">Adequacy_central!V21</f>
        <v>3773.59908805372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indexes'!$D$162/100</f>
        <v>29674.035461593</v>
      </c>
      <c r="AD24" s="13" t="n">
        <f aca="false">X24*'Inflation indexes'!$D$162/100*'Inflation indexes'!I116</f>
        <v>19719.7572191609</v>
      </c>
      <c r="AE24" s="18" t="n">
        <f aca="false">S24*'Inflation indexes'!$D$162/100*'Inflation indexes'!I116</f>
        <v>22314.7853579288</v>
      </c>
      <c r="AF24" s="18" t="n">
        <f aca="false">T24*'Inflation indexes'!$D$162/100*'Inflation indexes'!I116</f>
        <v>15851.4548250123</v>
      </c>
      <c r="AG24" s="18" t="n">
        <f aca="false">U24*'Inflation indexes'!$D$162/100*'Inflation indexes'!I116</f>
        <v>12063.5939663</v>
      </c>
      <c r="AH24" s="18" t="n">
        <f aca="false">V24*'Inflation indexes'!$D$162/100*'Inflation indexes'!I116</f>
        <v>11570.7842443961</v>
      </c>
      <c r="AI24" s="18" t="n">
        <f aca="false">W24*'Inflation indexes'!$D$162/100*'Inflation indexes'!I116</f>
        <v>19083.4739133189</v>
      </c>
      <c r="AJ24" s="18" t="n">
        <f aca="false">Y24*'Inflation indexes'!$D$162/100*'Inflation indexes'!I116</f>
        <v>19450.1354332364</v>
      </c>
      <c r="AK24" s="18" t="n">
        <f aca="false">AJ24*0.82</f>
        <v>15949.1110552538</v>
      </c>
      <c r="AL24" s="13" t="n">
        <f aca="false">Z24*'Inflation indexes'!$D$162/100*'Inflation indexes'!I116</f>
        <v>14910.8044386548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4303.67867893299</v>
      </c>
      <c r="AQ24" s="14" t="n">
        <f aca="false">Adequacy_high!R21</f>
        <v>3072.10150818214</v>
      </c>
      <c r="AR24" s="14" t="n">
        <f aca="false">Adequacy_high!S21</f>
        <v>2279.89976861692</v>
      </c>
      <c r="AS24" s="14" t="n">
        <f aca="false">Adequacy_high!T21</f>
        <v>2214.20073216183</v>
      </c>
      <c r="AT24" s="14" t="n">
        <f aca="false">Adequacy_high!U21</f>
        <v>3666.52074435141</v>
      </c>
      <c r="AU24" s="14" t="n">
        <f aca="false">Adequacy_high!V21</f>
        <v>3794.97115229861</v>
      </c>
      <c r="AV24" s="9"/>
      <c r="AW24" s="9"/>
      <c r="AX24" s="9" t="n">
        <f aca="false">AX20+1</f>
        <v>2019</v>
      </c>
      <c r="AY24" s="11" t="n">
        <f aca="false">AO24*'Inflation indexes'!$D$162/100*'Inflation indexes'!I116</f>
        <v>29674.8965475615</v>
      </c>
      <c r="AZ24" s="11" t="n">
        <f aca="false">AU24*'Inflation indexes'!$D$162/100*'Inflation indexes'!I116</f>
        <v>19831.4415577319</v>
      </c>
      <c r="BA24" s="14" t="n">
        <f aca="false">AP24*'Inflation indexes'!$D$162/100*'Inflation indexes'!I116</f>
        <v>22489.8026307318</v>
      </c>
      <c r="BB24" s="14" t="n">
        <f aca="false">AQ24*'Inflation indexes'!$D$162/100*'Inflation indexes'!I116</f>
        <v>16053.930075867</v>
      </c>
      <c r="BC24" s="14" t="n">
        <f aca="false">AR24*'Inflation indexes'!$D$162/100*'Inflation indexes'!I116</f>
        <v>11914.1087519011</v>
      </c>
      <c r="BD24" s="14" t="n">
        <f aca="false">AS24*'Inflation indexes'!$D$162/100*'Inflation indexes'!I116</f>
        <v>11570.7842443961</v>
      </c>
      <c r="BE24" s="14" t="n">
        <f aca="false">AT24*'Inflation indexes'!$D$162/100*'Inflation indexes'!I116</f>
        <v>19160.1962027498</v>
      </c>
      <c r="BF24" s="14" t="n">
        <f aca="false">Adequacy_high!X21</f>
        <v>0.591417289347716</v>
      </c>
      <c r="BG24" s="14" t="n">
        <f aca="false">Y24*'Inflation indexes'!$D$162/100*'Inflation indexes'!I116</f>
        <v>19450.1354332364</v>
      </c>
      <c r="BH24" s="14" t="n">
        <f aca="false">BG24*0.82</f>
        <v>15949.1110552538</v>
      </c>
      <c r="BI24" s="11" t="n">
        <f aca="false">Z24*'Inflation indexes'!$D$162/100*'Inflation indexes'!I116</f>
        <v>14910.8044386548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4307.51784659236</v>
      </c>
      <c r="D25" s="14" t="n">
        <f aca="false">Adequacy_low!R22</f>
        <v>3059.82917977262</v>
      </c>
      <c r="E25" s="14" t="n">
        <f aca="false">Adequacy_low!S22</f>
        <v>2534.89916199307</v>
      </c>
      <c r="F25" s="14" t="n">
        <f aca="false">Adequacy_low!T22</f>
        <v>2225.72890975939</v>
      </c>
      <c r="G25" s="14" t="n">
        <f aca="false">Adequacy_low!U22</f>
        <v>3736.80319691203</v>
      </c>
      <c r="H25" s="14" t="n">
        <f aca="false">Adequacy_low!V22</f>
        <v>3860.27808022257</v>
      </c>
      <c r="I25" s="9" t="n">
        <f aca="false">I21+1</f>
        <v>2020</v>
      </c>
      <c r="J25" s="16" t="n">
        <f aca="false">B25*'Inflation indexes'!$D$162/100*'Inflation indexes'!I117</f>
        <v>30895.3425382811</v>
      </c>
      <c r="K25" s="14" t="n">
        <f aca="false">H25*'Inflation indexes'!$D$162/100*'Inflation indexes'!I117</f>
        <v>20172.717017403</v>
      </c>
      <c r="L25" s="14" t="n">
        <f aca="false">C25*'Inflation indexes'!$D$162/100*'Inflation indexes'!I117</f>
        <v>22509.8650306847</v>
      </c>
      <c r="M25" s="14" t="n">
        <f aca="false">D25*'Inflation indexes'!$D$162/100*'Inflation indexes'!I117</f>
        <v>15989.7983726567</v>
      </c>
      <c r="N25" s="14" t="n">
        <f aca="false">E25*'Inflation indexes'!$D$162/100*'Inflation indexes'!I117</f>
        <v>13246.6631677451</v>
      </c>
      <c r="O25" s="14" t="n">
        <f aca="false">F25*'Inflation indexes'!$D$162/100*'Inflation indexes'!I117</f>
        <v>11631.0272267847</v>
      </c>
      <c r="P25" s="14" t="n">
        <f aca="false">G25*'Inflation indexes'!$D$162/100*'Inflation indexes'!I117</f>
        <v>19527.4723412379</v>
      </c>
      <c r="Q25" s="14" t="n">
        <f aca="false">Adequacy_low!X22</f>
        <v>0.558192708604122</v>
      </c>
      <c r="R25" s="17" t="n">
        <v>5911.63495348748</v>
      </c>
      <c r="S25" s="18" t="n">
        <f aca="false">Adequacy_central!Q22</f>
        <v>4307.82250353968</v>
      </c>
      <c r="T25" s="18" t="n">
        <f aca="false">Adequacy_central!R22</f>
        <v>3060.08729642761</v>
      </c>
      <c r="U25" s="18" t="n">
        <f aca="false">Adequacy_central!S22</f>
        <v>2563.38496442708</v>
      </c>
      <c r="V25" s="18" t="n">
        <f aca="false">Adequacy_central!T22</f>
        <v>2225.72890975939</v>
      </c>
      <c r="W25" s="18" t="n">
        <f aca="false">Adequacy_central!U22</f>
        <v>3745.27353255105</v>
      </c>
      <c r="X25" s="18" t="n">
        <f aca="false">Adequacy_central!V22</f>
        <v>3867.43647189246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indexes'!$D$162/100</f>
        <v>30892.5254990996</v>
      </c>
      <c r="AD25" s="13" t="n">
        <f aca="false">X25*'Inflation indexes'!$D$162/100*'Inflation indexes'!I117</f>
        <v>20210.1247394518</v>
      </c>
      <c r="AE25" s="18" t="n">
        <f aca="false">S25*'Inflation indexes'!$D$162/100*'Inflation indexes'!I117</f>
        <v>22511.4570813758</v>
      </c>
      <c r="AF25" s="18" t="n">
        <f aca="false">T25*'Inflation indexes'!$D$162/100*'Inflation indexes'!I117</f>
        <v>15991.1472169965</v>
      </c>
      <c r="AG25" s="18" t="n">
        <f aca="false">U25*'Inflation indexes'!$D$162/100*'Inflation indexes'!I117</f>
        <v>13395.5218819551</v>
      </c>
      <c r="AH25" s="18" t="n">
        <f aca="false">V25*'Inflation indexes'!$D$162/100*'Inflation indexes'!I117</f>
        <v>11631.0272267847</v>
      </c>
      <c r="AI25" s="18" t="n">
        <f aca="false">W25*'Inflation indexes'!$D$162/100*'Inflation indexes'!I117</f>
        <v>19571.7359099077</v>
      </c>
      <c r="AJ25" s="18" t="n">
        <f aca="false">Y25*'Inflation indexes'!$D$162/100*'Inflation indexes'!I117</f>
        <v>19553.0768118503</v>
      </c>
      <c r="AK25" s="18" t="n">
        <f aca="false">AJ25*0.82</f>
        <v>16033.5229857173</v>
      </c>
      <c r="AL25" s="13" t="n">
        <f aca="false">Z25*'Inflation indexes'!$D$162/100*'Inflation indexes'!I117</f>
        <v>14432.6615934217</v>
      </c>
      <c r="AM25" s="18" t="n">
        <f aca="false">Adequacy_central!X22</f>
        <v>0.558187562258531</v>
      </c>
      <c r="AN25" s="9" t="n">
        <f aca="false">AN21+1</f>
        <v>2020</v>
      </c>
      <c r="AO25" s="16" t="n">
        <v>5912.17402586897</v>
      </c>
      <c r="AP25" s="14" t="n">
        <f aca="false">Adequacy_high!Q22</f>
        <v>4335.29539956874</v>
      </c>
      <c r="AQ25" s="14" t="n">
        <f aca="false">Adequacy_high!R22</f>
        <v>3108.84258314328</v>
      </c>
      <c r="AR25" s="14" t="n">
        <f aca="false">Adequacy_high!S22</f>
        <v>2533.39419925573</v>
      </c>
      <c r="AS25" s="14" t="n">
        <f aca="false">Adequacy_high!T22</f>
        <v>2225.72890975939</v>
      </c>
      <c r="AT25" s="14" t="n">
        <f aca="false">Adequacy_high!U22</f>
        <v>3755.10315872562</v>
      </c>
      <c r="AU25" s="14" t="n">
        <f aca="false">Adequacy_high!V22</f>
        <v>3888.88890285748</v>
      </c>
      <c r="AV25" s="9"/>
      <c r="AW25" s="9"/>
      <c r="AX25" s="9" t="n">
        <f aca="false">AX21+1</f>
        <v>2020</v>
      </c>
      <c r="AY25" s="11" t="n">
        <f aca="false">AO25*'Inflation indexes'!$D$162/100*'Inflation indexes'!I117</f>
        <v>30895.3425382811</v>
      </c>
      <c r="AZ25" s="11" t="n">
        <f aca="false">AU25*'Inflation indexes'!$D$162/100*'Inflation indexes'!I117</f>
        <v>20322.22905168</v>
      </c>
      <c r="BA25" s="14" t="n">
        <f aca="false">AP25*'Inflation indexes'!$D$162/100*'Inflation indexes'!I117</f>
        <v>22655.0226343556</v>
      </c>
      <c r="BB25" s="14" t="n">
        <f aca="false">AQ25*'Inflation indexes'!$D$162/100*'Inflation indexes'!I117</f>
        <v>16245.9284999969</v>
      </c>
      <c r="BC25" s="14" t="n">
        <f aca="false">AR25*'Inflation indexes'!$D$162/100*'Inflation indexes'!I117</f>
        <v>13238.7986598544</v>
      </c>
      <c r="BD25" s="14" t="n">
        <f aca="false">AS25*'Inflation indexes'!$D$162/100*'Inflation indexes'!I117</f>
        <v>11631.0272267847</v>
      </c>
      <c r="BE25" s="14" t="n">
        <f aca="false">AT25*'Inflation indexes'!$D$162/100*'Inflation indexes'!I117</f>
        <v>19623.1027449091</v>
      </c>
      <c r="BF25" s="14" t="n">
        <f aca="false">Adequacy_high!X22</f>
        <v>0.567712724345798</v>
      </c>
      <c r="BG25" s="14" t="n">
        <f aca="false">Y25*'Inflation indexes'!$D$162/100*'Inflation indexes'!I117</f>
        <v>19553.0768118503</v>
      </c>
      <c r="BH25" s="14" t="n">
        <f aca="false">BG25*0.82</f>
        <v>16033.5229857173</v>
      </c>
      <c r="BI25" s="11" t="n">
        <f aca="false">Z25*'Inflation indexes'!$D$162/100*'Inflation indexes'!I117</f>
        <v>14432.6615934217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4406.9947334864</v>
      </c>
      <c r="D26" s="14" t="n">
        <f aca="false">Adequacy_low!R23</f>
        <v>3147.29279534403</v>
      </c>
      <c r="E26" s="14" t="n">
        <f aca="false">Adequacy_low!S23</f>
        <v>2598.90972027062</v>
      </c>
      <c r="F26" s="14" t="n">
        <f aca="false">Adequacy_low!T23</f>
        <v>2273.13477387692</v>
      </c>
      <c r="G26" s="14" t="n">
        <f aca="false">Adequacy_low!U23</f>
        <v>3820.38065276097</v>
      </c>
      <c r="H26" s="14" t="n">
        <f aca="false">Adequacy_low!V23</f>
        <v>3958.06730677469</v>
      </c>
      <c r="I26" s="9" t="n">
        <f aca="false">I22+1</f>
        <v>2020</v>
      </c>
      <c r="J26" s="16" t="n">
        <f aca="false">B26*'Inflation indexes'!$D$162/100*'Inflation indexes'!I118</f>
        <v>30328.2163933492</v>
      </c>
      <c r="K26" s="14" t="n">
        <f aca="false">H26*'Inflation indexes'!$D$162/100*'Inflation indexes'!I118</f>
        <v>20683.735745482</v>
      </c>
      <c r="L26" s="14" t="n">
        <f aca="false">C26*'Inflation indexes'!$D$162/100*'Inflation indexes'!I118</f>
        <v>23029.702992454</v>
      </c>
      <c r="M26" s="14" t="n">
        <f aca="false">D26*'Inflation indexes'!$D$162/100*'Inflation indexes'!I118</f>
        <v>16446.8583899857</v>
      </c>
      <c r="N26" s="14" t="n">
        <f aca="false">E26*'Inflation indexes'!$D$162/100*'Inflation indexes'!I118</f>
        <v>13581.1641677831</v>
      </c>
      <c r="O26" s="14" t="n">
        <f aca="false">F26*'Inflation indexes'!$D$162/100*'Inflation indexes'!I118</f>
        <v>11878.7568104921</v>
      </c>
      <c r="P26" s="14" t="n">
        <f aca="false">G26*'Inflation indexes'!$D$162/100*'Inflation indexes'!I118</f>
        <v>19964.2243914368</v>
      </c>
      <c r="Q26" s="14" t="n">
        <f aca="false">Adequacy_low!X23</f>
        <v>0.51863132939999</v>
      </c>
      <c r="R26" s="19" t="n">
        <v>5817.08296723393</v>
      </c>
      <c r="S26" s="18" t="n">
        <f aca="false">Adequacy_central!Q23</f>
        <v>4407.34931536175</v>
      </c>
      <c r="T26" s="18" t="n">
        <f aca="false">Adequacy_central!R23</f>
        <v>3147.63715027856</v>
      </c>
      <c r="U26" s="18" t="n">
        <f aca="false">Adequacy_central!S23</f>
        <v>2618.5656236117</v>
      </c>
      <c r="V26" s="18" t="n">
        <f aca="false">Adequacy_central!T23</f>
        <v>2273.13477387692</v>
      </c>
      <c r="W26" s="18" t="n">
        <f aca="false">Adequacy_central!U23</f>
        <v>3826.32588898154</v>
      </c>
      <c r="X26" s="18" t="n">
        <f aca="false">Adequacy_central!V23</f>
        <v>3963.12150037824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indexes'!$D$162/100</f>
        <v>30398.4236695194</v>
      </c>
      <c r="AD26" s="13" t="n">
        <f aca="false">X26*'Inflation indexes'!$D$162/100*'Inflation indexes'!I118</f>
        <v>20710.1475259799</v>
      </c>
      <c r="AE26" s="18" t="n">
        <f aca="false">S26*'Inflation indexes'!$D$162/100*'Inflation indexes'!I118</f>
        <v>23031.5559366415</v>
      </c>
      <c r="AF26" s="18" t="n">
        <f aca="false">T26*'Inflation indexes'!$D$162/100*'Inflation indexes'!I118</f>
        <v>16448.6578910846</v>
      </c>
      <c r="AG26" s="18" t="n">
        <f aca="false">U26*'Inflation indexes'!$D$162/100*'Inflation indexes'!I118</f>
        <v>13683.8803368209</v>
      </c>
      <c r="AH26" s="18" t="n">
        <f aca="false">V26*'Inflation indexes'!$D$162/100*'Inflation indexes'!I118</f>
        <v>11878.7568104921</v>
      </c>
      <c r="AI26" s="18" t="n">
        <f aca="false">W26*'Inflation indexes'!$D$162/100*'Inflation indexes'!I118</f>
        <v>19995.2925076157</v>
      </c>
      <c r="AJ26" s="18" t="n">
        <f aca="false">Y26*'Inflation indexes'!$D$162/100*'Inflation indexes'!I118</f>
        <v>19707.4888797713</v>
      </c>
      <c r="AK26" s="18" t="n">
        <f aca="false">AJ26*0.82</f>
        <v>16160.1408814124</v>
      </c>
      <c r="AL26" s="13" t="n">
        <f aca="false">Z26*'Inflation indexes'!$D$162/100*'Inflation indexes'!I118</f>
        <v>14460.1682232526</v>
      </c>
      <c r="AM26" s="18" t="n">
        <f aca="false">Adequacy_central!X23</f>
        <v>0.517395290813227</v>
      </c>
      <c r="AN26" s="9" t="n">
        <f aca="false">AN22+1</f>
        <v>2020</v>
      </c>
      <c r="AO26" s="16" t="n">
        <v>5826.25949621089</v>
      </c>
      <c r="AP26" s="14" t="n">
        <f aca="false">Adequacy_high!Q23</f>
        <v>4433.4771029583</v>
      </c>
      <c r="AQ26" s="14" t="n">
        <f aca="false">Adequacy_high!R23</f>
        <v>3176.60167588349</v>
      </c>
      <c r="AR26" s="14" t="n">
        <f aca="false">Adequacy_high!S23</f>
        <v>2597.71697304083</v>
      </c>
      <c r="AS26" s="14" t="n">
        <f aca="false">Adequacy_high!T23</f>
        <v>2273.13477387692</v>
      </c>
      <c r="AT26" s="14" t="n">
        <f aca="false">Adequacy_high!U23</f>
        <v>3840.52312083926</v>
      </c>
      <c r="AU26" s="14" t="n">
        <f aca="false">Adequacy_high!V23</f>
        <v>3990.31867338874</v>
      </c>
      <c r="AV26" s="9"/>
      <c r="AW26" s="9"/>
      <c r="AX26" s="9" t="n">
        <f aca="false">AX22+1</f>
        <v>2020</v>
      </c>
      <c r="AY26" s="11" t="n">
        <f aca="false">AO26*'Inflation indexes'!$D$162/100*'Inflation indexes'!I118</f>
        <v>30446.3776040307</v>
      </c>
      <c r="AZ26" s="11" t="n">
        <f aca="false">AU26*'Inflation indexes'!$D$162/100*'Inflation indexes'!I118</f>
        <v>20852.2722287636</v>
      </c>
      <c r="BA26" s="14" t="n">
        <f aca="false">AP26*'Inflation indexes'!$D$162/100*'Inflation indexes'!I118</f>
        <v>23168.0923349327</v>
      </c>
      <c r="BB26" s="14" t="n">
        <f aca="false">AQ26*'Inflation indexes'!$D$162/100*'Inflation indexes'!I118</f>
        <v>16600.0182766395</v>
      </c>
      <c r="BC26" s="14" t="n">
        <f aca="false">AR26*'Inflation indexes'!$D$162/100*'Inflation indexes'!I118</f>
        <v>13574.9312094728</v>
      </c>
      <c r="BD26" s="14" t="n">
        <f aca="false">AS26*'Inflation indexes'!$D$162/100*'Inflation indexes'!I118</f>
        <v>11878.7568104921</v>
      </c>
      <c r="BE26" s="14" t="n">
        <f aca="false">AT26*'Inflation indexes'!$D$162/100*'Inflation indexes'!I118</f>
        <v>20069.4832096181</v>
      </c>
      <c r="BF26" s="14" t="n">
        <f aca="false">Adequacy_high!X23</f>
        <v>0.519377949038646</v>
      </c>
      <c r="BG26" s="14" t="n">
        <f aca="false">Y26*'Inflation indexes'!$D$162/100*'Inflation indexes'!I118</f>
        <v>19707.4888797713</v>
      </c>
      <c r="BH26" s="14" t="n">
        <f aca="false">BG26*0.82</f>
        <v>16160.1408814124</v>
      </c>
      <c r="BI26" s="11" t="n">
        <f aca="false">Z26*'Inflation indexes'!$D$162/100*'Inflation indexes'!I118</f>
        <v>14460.1682232526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4653.14193573106</v>
      </c>
      <c r="D27" s="14" t="n">
        <f aca="false">Adequacy_low!R24</f>
        <v>3307.31448900641</v>
      </c>
      <c r="E27" s="14" t="n">
        <f aca="false">Adequacy_low!S24</f>
        <v>2731.95089203836</v>
      </c>
      <c r="F27" s="14" t="n">
        <f aca="false">Adequacy_low!T24</f>
        <v>2387.49031066213</v>
      </c>
      <c r="G27" s="14" t="n">
        <f aca="false">Adequacy_low!U24</f>
        <v>4024.28253668018</v>
      </c>
      <c r="H27" s="14" t="n">
        <f aca="false">Adequacy_low!V24</f>
        <v>4178.78699013779</v>
      </c>
      <c r="I27" s="9" t="n">
        <f aca="false">I23+1</f>
        <v>2020</v>
      </c>
      <c r="J27" s="16" t="n">
        <f aca="false">B27*'Inflation indexes'!$D$162/100*'Inflation indexes'!I119</f>
        <v>27741.7589962082</v>
      </c>
      <c r="K27" s="14" t="n">
        <f aca="false">H27*'Inflation indexes'!$D$162/100*'Inflation indexes'!I119</f>
        <v>21837.1541314439</v>
      </c>
      <c r="L27" s="14" t="n">
        <f aca="false">C27*'Inflation indexes'!$D$162/100*'Inflation indexes'!I119</f>
        <v>24315.9983712628</v>
      </c>
      <c r="M27" s="14" t="n">
        <f aca="false">D27*'Inflation indexes'!$D$162/100*'Inflation indexes'!I119</f>
        <v>17283.0863185992</v>
      </c>
      <c r="N27" s="14" t="n">
        <f aca="false">E27*'Inflation indexes'!$D$162/100*'Inflation indexes'!I119</f>
        <v>14276.3995508204</v>
      </c>
      <c r="O27" s="14" t="n">
        <f aca="false">F27*'Inflation indexes'!$D$162/100*'Inflation indexes'!I119</f>
        <v>12476.3463713997</v>
      </c>
      <c r="P27" s="14" t="n">
        <f aca="false">G27*'Inflation indexes'!$D$162/100*'Inflation indexes'!I119</f>
        <v>21029.7577333717</v>
      </c>
      <c r="Q27" s="14" t="n">
        <f aca="false">Adequacy_low!X24</f>
        <v>0.592234397665707</v>
      </c>
      <c r="R27" s="19" t="n">
        <v>5404.22463448361</v>
      </c>
      <c r="S27" s="18" t="n">
        <f aca="false">Adequacy_central!Q24</f>
        <v>4654.03666266542</v>
      </c>
      <c r="T27" s="18" t="n">
        <f aca="false">Adequacy_central!R24</f>
        <v>3308.29189667897</v>
      </c>
      <c r="U27" s="18" t="n">
        <f aca="false">Adequacy_central!S24</f>
        <v>2744.58588956079</v>
      </c>
      <c r="V27" s="18" t="n">
        <f aca="false">Adequacy_central!T24</f>
        <v>2387.49031066213</v>
      </c>
      <c r="W27" s="18" t="n">
        <f aca="false">Adequacy_central!U24</f>
        <v>4028.56604202622</v>
      </c>
      <c r="X27" s="18" t="n">
        <f aca="false">Adequacy_central!V24</f>
        <v>4182.60264962857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indexes'!$D$162/100</f>
        <v>28240.9432647998</v>
      </c>
      <c r="AD27" s="13" t="n">
        <f aca="false">X27*'Inflation indexes'!$D$162/100*'Inflation indexes'!I119</f>
        <v>21857.0936843835</v>
      </c>
      <c r="AE27" s="18" t="n">
        <f aca="false">S27*'Inflation indexes'!$D$162/100*'Inflation indexes'!I119</f>
        <v>24320.6739601399</v>
      </c>
      <c r="AF27" s="18" t="n">
        <f aca="false">T27*'Inflation indexes'!$D$162/100*'Inflation indexes'!I119</f>
        <v>17288.1939735348</v>
      </c>
      <c r="AG27" s="18" t="n">
        <f aca="false">U27*'Inflation indexes'!$D$162/100*'Inflation indexes'!I119</f>
        <v>14342.4264598251</v>
      </c>
      <c r="AH27" s="18" t="n">
        <f aca="false">V27*'Inflation indexes'!$D$162/100*'Inflation indexes'!I119</f>
        <v>12476.3463713997</v>
      </c>
      <c r="AI27" s="18" t="n">
        <f aca="false">W27*'Inflation indexes'!$D$162/100*'Inflation indexes'!I119</f>
        <v>21052.1421158935</v>
      </c>
      <c r="AJ27" s="18" t="n">
        <f aca="false">Y27*'Inflation indexes'!$D$162/100*'Inflation indexes'!I119</f>
        <v>19861.9009476922</v>
      </c>
      <c r="AK27" s="18" t="n">
        <f aca="false">AJ27*0.82</f>
        <v>16286.7587771076</v>
      </c>
      <c r="AL27" s="13" t="n">
        <f aca="false">Z27*'Inflation indexes'!$D$162/100*'Inflation indexes'!I119</f>
        <v>14368.9661890241</v>
      </c>
      <c r="AM27" s="18" t="n">
        <f aca="false">Adequacy_central!X24</f>
        <v>0.581997146148119</v>
      </c>
      <c r="AN27" s="9" t="n">
        <f aca="false">AN23+1</f>
        <v>2020</v>
      </c>
      <c r="AO27" s="16" t="n">
        <v>5493.92553613486</v>
      </c>
      <c r="AP27" s="14" t="n">
        <f aca="false">Adequacy_high!Q24</f>
        <v>4672.70777168138</v>
      </c>
      <c r="AQ27" s="14" t="n">
        <f aca="false">Adequacy_high!R24</f>
        <v>3349.2966281554</v>
      </c>
      <c r="AR27" s="14" t="n">
        <f aca="false">Adequacy_high!S24</f>
        <v>2733.68195849264</v>
      </c>
      <c r="AS27" s="14" t="n">
        <f aca="false">Adequacy_high!T24</f>
        <v>2387.49031066213</v>
      </c>
      <c r="AT27" s="14" t="n">
        <f aca="false">Adequacy_high!U24</f>
        <v>4039.25278961654</v>
      </c>
      <c r="AU27" s="14" t="n">
        <f aca="false">Adequacy_high!V24</f>
        <v>4213.40733425824</v>
      </c>
      <c r="AV27" s="9"/>
      <c r="AW27" s="9"/>
      <c r="AX27" s="9" t="n">
        <f aca="false">AX23+1</f>
        <v>2020</v>
      </c>
      <c r="AY27" s="11" t="n">
        <f aca="false">AO27*'Inflation indexes'!$D$162/100*'Inflation indexes'!I119</f>
        <v>28709.6947038443</v>
      </c>
      <c r="AZ27" s="11" t="n">
        <f aca="false">AU27*'Inflation indexes'!$D$162/100*'Inflation indexes'!I119</f>
        <v>22018.070218439</v>
      </c>
      <c r="BA27" s="14" t="n">
        <f aca="false">AP27*'Inflation indexes'!$D$162/100*'Inflation indexes'!I119</f>
        <v>24418.2438736935</v>
      </c>
      <c r="BB27" s="14" t="n">
        <f aca="false">AQ27*'Inflation indexes'!$D$162/100*'Inflation indexes'!I119</f>
        <v>17502.4730558336</v>
      </c>
      <c r="BC27" s="14" t="n">
        <f aca="false">AR27*'Inflation indexes'!$D$162/100*'Inflation indexes'!I119</f>
        <v>14285.4456125276</v>
      </c>
      <c r="BD27" s="14" t="n">
        <f aca="false">AS27*'Inflation indexes'!$D$162/100*'Inflation indexes'!I119</f>
        <v>12476.3463713997</v>
      </c>
      <c r="BE27" s="14" t="n">
        <f aca="false">AT27*'Inflation indexes'!$D$162/100*'Inflation indexes'!I119</f>
        <v>21107.9880240109</v>
      </c>
      <c r="BF27" s="14" t="n">
        <f aca="false">Adequacy_high!X24</f>
        <v>0.574924547519707</v>
      </c>
      <c r="BG27" s="14" t="n">
        <f aca="false">Y27*'Inflation indexes'!$D$162/100*'Inflation indexes'!I119</f>
        <v>19861.9009476922</v>
      </c>
      <c r="BH27" s="14" t="n">
        <f aca="false">BG27*0.82</f>
        <v>16286.7587771076</v>
      </c>
      <c r="BI27" s="11" t="n">
        <f aca="false">Z27*'Inflation indexes'!$D$162/100*'Inflation indexes'!I119</f>
        <v>14368.9661890241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4575.80216730317</v>
      </c>
      <c r="D28" s="14" t="n">
        <f aca="false">Adequacy_low!R25</f>
        <v>3248.42959724739</v>
      </c>
      <c r="E28" s="14" t="n">
        <f aca="false">Adequacy_low!S25</f>
        <v>2701.11730717872</v>
      </c>
      <c r="F28" s="14" t="n">
        <f aca="false">Adequacy_low!T25</f>
        <v>2341.22509801058</v>
      </c>
      <c r="G28" s="14" t="n">
        <f aca="false">Adequacy_low!U25</f>
        <v>3958.34358580646</v>
      </c>
      <c r="H28" s="14" t="n">
        <f aca="false">Adequacy_low!V25</f>
        <v>4122.06468297816</v>
      </c>
      <c r="I28" s="9" t="n">
        <f aca="false">I24+1</f>
        <v>2020</v>
      </c>
      <c r="J28" s="16" t="n">
        <f aca="false">B28*'Inflation indexes'!$D$162/100*'Inflation indexes'!I120</f>
        <v>27116.2336897533</v>
      </c>
      <c r="K28" s="14" t="n">
        <f aca="false">H28*'Inflation indexes'!$D$162/100*'Inflation indexes'!I120</f>
        <v>21540.7394620532</v>
      </c>
      <c r="L28" s="14" t="n">
        <f aca="false">C28*'Inflation indexes'!$D$162/100*'Inflation indexes'!I120</f>
        <v>23911.842704167</v>
      </c>
      <c r="M28" s="14" t="n">
        <f aca="false">D28*'Inflation indexes'!$D$162/100*'Inflation indexes'!I120</f>
        <v>16975.3705962161</v>
      </c>
      <c r="N28" s="14" t="n">
        <f aca="false">E28*'Inflation indexes'!$D$162/100*'Inflation indexes'!I120</f>
        <v>14115.2719923701</v>
      </c>
      <c r="O28" s="14" t="n">
        <f aca="false">F28*'Inflation indexes'!$D$162/100*'Inflation indexes'!I120</f>
        <v>12234.5775083348</v>
      </c>
      <c r="P28" s="14" t="n">
        <f aca="false">G28*'Inflation indexes'!$D$162/100*'Inflation indexes'!I120</f>
        <v>20685.1795012451</v>
      </c>
      <c r="Q28" s="14" t="n">
        <f aca="false">Adequacy_low!X25</f>
        <v>0.606832664310855</v>
      </c>
      <c r="R28" s="19" t="n">
        <v>5371.91518374991</v>
      </c>
      <c r="S28" s="18" t="n">
        <f aca="false">Adequacy_central!Q25</f>
        <v>4645.66342709359</v>
      </c>
      <c r="T28" s="18" t="n">
        <f aca="false">Adequacy_central!R25</f>
        <v>3294.09304381534</v>
      </c>
      <c r="U28" s="18" t="n">
        <f aca="false">Adequacy_central!S25</f>
        <v>2751.26520532859</v>
      </c>
      <c r="V28" s="18" t="n">
        <f aca="false">Adequacy_central!T25</f>
        <v>2376.26720467081</v>
      </c>
      <c r="W28" s="18" t="n">
        <f aca="false">Adequacy_central!U25</f>
        <v>4021.45920690496</v>
      </c>
      <c r="X28" s="18" t="n">
        <f aca="false">Adequacy_central!V25</f>
        <v>4186.2543352516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indexes'!$D$162/100</f>
        <v>28072.1032504034</v>
      </c>
      <c r="AD28" s="13" t="n">
        <f aca="false">X28*'Inflation indexes'!$D$162/100*'Inflation indexes'!I120</f>
        <v>21876.1763564551</v>
      </c>
      <c r="AE28" s="18" t="n">
        <f aca="false">S28*'Inflation indexes'!$D$162/100*'Inflation indexes'!I120</f>
        <v>24276.9178088471</v>
      </c>
      <c r="AF28" s="18" t="n">
        <f aca="false">T28*'Inflation indexes'!$D$162/100*'Inflation indexes'!I120</f>
        <v>17213.9948006158</v>
      </c>
      <c r="AG28" s="18" t="n">
        <f aca="false">U28*'Inflation indexes'!$D$162/100*'Inflation indexes'!I120</f>
        <v>14377.3306672562</v>
      </c>
      <c r="AH28" s="18" t="n">
        <f aca="false">V28*'Inflation indexes'!$D$162/100*'Inflation indexes'!I120</f>
        <v>12417.697606592</v>
      </c>
      <c r="AI28" s="18" t="n">
        <f aca="false">W28*'Inflation indexes'!$D$162/100*'Inflation indexes'!I120</f>
        <v>21015.0038137269</v>
      </c>
      <c r="AJ28" s="18" t="n">
        <f aca="false">Y28*'Inflation indexes'!$D$162/100*'Inflation indexes'!I120</f>
        <v>20016.313015613</v>
      </c>
      <c r="AK28" s="18" t="n">
        <f aca="false">AJ28*0.82</f>
        <v>16413.3766728027</v>
      </c>
      <c r="AL28" s="13" t="n">
        <f aca="false">Z28*'Inflation indexes'!$D$162/100*'Inflation indexes'!I120</f>
        <v>14634.0179752308</v>
      </c>
      <c r="AM28" s="18" t="n">
        <f aca="false">Adequacy_central!X25</f>
        <v>0.595879181296725</v>
      </c>
      <c r="AN28" s="9" t="n">
        <f aca="false">AN24+1</f>
        <v>2020</v>
      </c>
      <c r="AO28" s="16" t="n">
        <v>5561.10129876325</v>
      </c>
      <c r="AP28" s="14" t="n">
        <f aca="false">Adequacy_high!Q25</f>
        <v>4718.26961536982</v>
      </c>
      <c r="AQ28" s="14" t="n">
        <f aca="false">Adequacy_high!R25</f>
        <v>3375.89024456611</v>
      </c>
      <c r="AR28" s="14" t="n">
        <f aca="false">Adequacy_high!S25</f>
        <v>2777.0543105811</v>
      </c>
      <c r="AS28" s="14" t="n">
        <f aca="false">Adequacy_high!T25</f>
        <v>2405.06090183346</v>
      </c>
      <c r="AT28" s="14" t="n">
        <f aca="false">Adequacy_high!U25</f>
        <v>4076.72295088065</v>
      </c>
      <c r="AU28" s="14" t="n">
        <f aca="false">Adequacy_high!V25</f>
        <v>4261.97719874476</v>
      </c>
      <c r="AV28" s="9"/>
      <c r="AW28" s="9"/>
      <c r="AX28" s="9" t="n">
        <f aca="false">AX24+1</f>
        <v>2020</v>
      </c>
      <c r="AY28" s="11" t="n">
        <f aca="false">AO28*'Inflation indexes'!$D$162/100*'Inflation indexes'!I120</f>
        <v>29060.7361629748</v>
      </c>
      <c r="AZ28" s="11" t="n">
        <f aca="false">AU28*'Inflation indexes'!$D$162/100*'Inflation indexes'!I120</f>
        <v>22271.8825375256</v>
      </c>
      <c r="BA28" s="14" t="n">
        <f aca="false">AP28*'Inflation indexes'!$D$162/100*'Inflation indexes'!I120</f>
        <v>24656.3371302977</v>
      </c>
      <c r="BB28" s="14" t="n">
        <f aca="false">AQ28*'Inflation indexes'!$D$162/100*'Inflation indexes'!I120</f>
        <v>17641.443743223</v>
      </c>
      <c r="BC28" s="14" t="n">
        <f aca="false">AR28*'Inflation indexes'!$D$162/100*'Inflation indexes'!I120</f>
        <v>14512.0972077954</v>
      </c>
      <c r="BD28" s="14" t="n">
        <f aca="false">AS28*'Inflation indexes'!$D$162/100*'Inflation indexes'!I120</f>
        <v>12568.1652912189</v>
      </c>
      <c r="BE28" s="14" t="n">
        <f aca="false">AT28*'Inflation indexes'!$D$162/100*'Inflation indexes'!I120</f>
        <v>21303.7964461166</v>
      </c>
      <c r="BF28" s="14" t="n">
        <f aca="false">Adequacy_high!X25</f>
        <v>0.589386846757102</v>
      </c>
      <c r="BG28" s="14" t="n">
        <f aca="false">Y28*'Inflation indexes'!$D$162/100*'Inflation indexes'!I120</f>
        <v>20016.313015613</v>
      </c>
      <c r="BH28" s="14" t="n">
        <f aca="false">BG28*0.82</f>
        <v>16413.3766728027</v>
      </c>
      <c r="BI28" s="11" t="n">
        <f aca="false">Z28*'Inflation indexes'!$D$162/100*'Inflation indexes'!I120</f>
        <v>14634.0179752308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4296.74117949146</v>
      </c>
      <c r="D29" s="14" t="n">
        <f aca="false">Adequacy_low!R26</f>
        <v>3059.85519847965</v>
      </c>
      <c r="E29" s="14" t="n">
        <f aca="false">Adequacy_low!S26</f>
        <v>2546.85446622521</v>
      </c>
      <c r="F29" s="14" t="n">
        <f aca="false">Adequacy_low!T26</f>
        <v>2188.84970005737</v>
      </c>
      <c r="G29" s="14" t="n">
        <f aca="false">Adequacy_low!U26</f>
        <v>3714.84789437348</v>
      </c>
      <c r="H29" s="14" t="n">
        <f aca="false">Adequacy_low!V26</f>
        <v>3881.51338257053</v>
      </c>
      <c r="I29" s="9" t="n">
        <f aca="false">I25+1</f>
        <v>2021</v>
      </c>
      <c r="J29" s="16" t="n">
        <f aca="false">B29*'Inflation indexes'!$D$162/100*'Inflation indexes'!I121</f>
        <v>27580.4867930191</v>
      </c>
      <c r="K29" s="14" t="n">
        <f aca="false">H29*'Inflation indexes'!$D$162/100*'Inflation indexes'!I121</f>
        <v>20283.6866771379</v>
      </c>
      <c r="L29" s="14" t="n">
        <f aca="false">C29*'Inflation indexes'!$D$162/100*'Inflation indexes'!I121</f>
        <v>22453.54922874</v>
      </c>
      <c r="M29" s="14" t="n">
        <f aca="false">D29*'Inflation indexes'!$D$162/100*'Inflation indexes'!I121</f>
        <v>15989.934339031</v>
      </c>
      <c r="N29" s="14" t="n">
        <f aca="false">E29*'Inflation indexes'!$D$162/100*'Inflation indexes'!I121</f>
        <v>13309.1381926319</v>
      </c>
      <c r="O29" s="14" t="n">
        <f aca="false">F29*'Inflation indexes'!$D$162/100*'Inflation indexes'!I121</f>
        <v>11438.306949726</v>
      </c>
      <c r="P29" s="14" t="n">
        <f aca="false">G29*'Inflation indexes'!$D$162/100*'Inflation indexes'!I121</f>
        <v>19412.7401649704</v>
      </c>
      <c r="Q29" s="14" t="n">
        <f aca="false">Adequacy_low!X26</f>
        <v>0.578121156447089</v>
      </c>
      <c r="R29" s="17" t="n">
        <v>5546.1032476285</v>
      </c>
      <c r="S29" s="18" t="n">
        <f aca="false">Adequacy_central!Q26</f>
        <v>4442.87414980423</v>
      </c>
      <c r="T29" s="18" t="n">
        <f aca="false">Adequacy_central!R26</f>
        <v>3163.72783873209</v>
      </c>
      <c r="U29" s="18" t="n">
        <f aca="false">Adequacy_central!S26</f>
        <v>2645.76754685492</v>
      </c>
      <c r="V29" s="18" t="n">
        <f aca="false">Adequacy_central!T26</f>
        <v>2262.55327138642</v>
      </c>
      <c r="W29" s="18" t="n">
        <f aca="false">Adequacy_central!U26</f>
        <v>3845.66148393082</v>
      </c>
      <c r="X29" s="18" t="n">
        <f aca="false">Adequacy_central!V26</f>
        <v>4017.15984479424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indexes'!$D$162/100</f>
        <v>28982.3606068448</v>
      </c>
      <c r="AD29" s="13" t="n">
        <f aca="false">X29*'Inflation indexes'!$D$162/100*'Inflation indexes'!I121</f>
        <v>20992.5365682558</v>
      </c>
      <c r="AE29" s="18" t="n">
        <f aca="false">S29*'Inflation indexes'!$D$162/100*'Inflation indexes'!I121</f>
        <v>23217.1986332052</v>
      </c>
      <c r="AF29" s="18" t="n">
        <f aca="false">T29*'Inflation indexes'!$D$162/100*'Inflation indexes'!I121</f>
        <v>16532.7432595588</v>
      </c>
      <c r="AG29" s="18" t="n">
        <f aca="false">U29*'Inflation indexes'!$D$162/100*'Inflation indexes'!I121</f>
        <v>13826.0298629718</v>
      </c>
      <c r="AH29" s="18" t="n">
        <f aca="false">V29*'Inflation indexes'!$D$162/100*'Inflation indexes'!I121</f>
        <v>11823.4608833791</v>
      </c>
      <c r="AI29" s="18" t="n">
        <f aca="false">W29*'Inflation indexes'!$D$162/100*'Inflation indexes'!I121</f>
        <v>20096.3348359581</v>
      </c>
      <c r="AJ29" s="18" t="n">
        <f aca="false">Y29*'Inflation indexes'!$D$162/100*'Inflation indexes'!I121</f>
        <v>20170.725083534</v>
      </c>
      <c r="AK29" s="18" t="n">
        <f aca="false">AJ29*0.82</f>
        <v>16539.9945684979</v>
      </c>
      <c r="AL29" s="13" t="n">
        <f aca="false">Z29*'Inflation indexes'!$D$162/100*'Inflation indexes'!I121</f>
        <v>15430.091497592</v>
      </c>
      <c r="AM29" s="18" t="n">
        <f aca="false">Adequacy_central!X26</f>
        <v>0.569109994255936</v>
      </c>
      <c r="AN29" s="9" t="n">
        <f aca="false">AN25+1</f>
        <v>2021</v>
      </c>
      <c r="AO29" s="16" t="n">
        <v>5804.44323456463</v>
      </c>
      <c r="AP29" s="14" t="n">
        <f aca="false">Adequacy_high!Q26</f>
        <v>4620.56153856866</v>
      </c>
      <c r="AQ29" s="14" t="n">
        <f aca="false">Adequacy_high!R26</f>
        <v>3297.27451144664</v>
      </c>
      <c r="AR29" s="14" t="n">
        <f aca="false">Adequacy_high!S26</f>
        <v>2721.74739188298</v>
      </c>
      <c r="AS29" s="14" t="n">
        <f aca="false">Adequacy_high!T26</f>
        <v>2338.36676165136</v>
      </c>
      <c r="AT29" s="14" t="n">
        <f aca="false">Adequacy_high!U26</f>
        <v>3986.41135643005</v>
      </c>
      <c r="AU29" s="14" t="n">
        <f aca="false">Adequacy_high!V26</f>
        <v>4171.00333874954</v>
      </c>
      <c r="AV29" s="9"/>
      <c r="AW29" s="9"/>
      <c r="AX29" s="9" t="n">
        <f aca="false">AX25+1</f>
        <v>2021</v>
      </c>
      <c r="AY29" s="11" t="n">
        <f aca="false">AO29*'Inflation indexes'!$D$162/100*'Inflation indexes'!I121</f>
        <v>30332.3720159819</v>
      </c>
      <c r="AZ29" s="11" t="n">
        <f aca="false">AU29*'Inflation indexes'!$D$162/100*'Inflation indexes'!I121</f>
        <v>21796.4789796662</v>
      </c>
      <c r="BA29" s="14" t="n">
        <f aca="false">AP29*'Inflation indexes'!$D$162/100*'Inflation indexes'!I121</f>
        <v>24145.7424677726</v>
      </c>
      <c r="BB29" s="14" t="n">
        <f aca="false">AQ29*'Inflation indexes'!$D$162/100*'Inflation indexes'!I121</f>
        <v>17230.6202469936</v>
      </c>
      <c r="BC29" s="14" t="n">
        <f aca="false">AR29*'Inflation indexes'!$D$162/100*'Inflation indexes'!I121</f>
        <v>14223.0789565669</v>
      </c>
      <c r="BD29" s="14" t="n">
        <f aca="false">AS29*'Inflation indexes'!$D$162/100*'Inflation indexes'!I121</f>
        <v>12219.640654223</v>
      </c>
      <c r="BE29" s="14" t="n">
        <f aca="false">AT29*'Inflation indexes'!$D$162/100*'Inflation indexes'!I121</f>
        <v>20831.8536999252</v>
      </c>
      <c r="BF29" s="14" t="n">
        <f aca="false">Adequacy_high!X26</f>
        <v>0.559780302268589</v>
      </c>
      <c r="BG29" s="14" t="n">
        <f aca="false">Y29*'Inflation indexes'!$D$162/100*'Inflation indexes'!I121</f>
        <v>20170.725083534</v>
      </c>
      <c r="BH29" s="14" t="n">
        <f aca="false">BG29*0.82</f>
        <v>16539.9945684979</v>
      </c>
      <c r="BI29" s="11" t="n">
        <f aca="false">Z29*'Inflation indexes'!$D$162/100*'Inflation indexes'!I121</f>
        <v>15430.091497592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4286.24421222063</v>
      </c>
      <c r="D30" s="14" t="n">
        <f aca="false">Adequacy_low!R27</f>
        <v>3044.19923998708</v>
      </c>
      <c r="E30" s="14" t="n">
        <f aca="false">Adequacy_low!S27</f>
        <v>2546.81800712198</v>
      </c>
      <c r="F30" s="14" t="n">
        <f aca="false">Adequacy_low!T27</f>
        <v>2174.28857460795</v>
      </c>
      <c r="G30" s="14" t="n">
        <f aca="false">Adequacy_low!U27</f>
        <v>3703.45358020643</v>
      </c>
      <c r="H30" s="14" t="n">
        <f aca="false">Adequacy_low!V27</f>
        <v>3877.24067555948</v>
      </c>
      <c r="I30" s="9" t="n">
        <f aca="false">I26+1</f>
        <v>2021</v>
      </c>
      <c r="J30" s="16" t="n">
        <f aca="false">B30*'Inflation indexes'!$D$162/100*'Inflation indexes'!I122</f>
        <v>28069.196814025</v>
      </c>
      <c r="K30" s="14" t="n">
        <f aca="false">H30*'Inflation indexes'!$D$162/100*'Inflation indexes'!I122</f>
        <v>20261.3587236483</v>
      </c>
      <c r="L30" s="14" t="n">
        <f aca="false">C30*'Inflation indexes'!$D$162/100*'Inflation indexes'!I122</f>
        <v>22398.695058679</v>
      </c>
      <c r="M30" s="14" t="n">
        <f aca="false">D30*'Inflation indexes'!$D$162/100*'Inflation indexes'!I122</f>
        <v>15908.1207458795</v>
      </c>
      <c r="N30" s="14" t="n">
        <f aca="false">E30*'Inflation indexes'!$D$162/100*'Inflation indexes'!I122</f>
        <v>13308.947667712</v>
      </c>
      <c r="O30" s="14" t="n">
        <f aca="false">F30*'Inflation indexes'!$D$162/100*'Inflation indexes'!I122</f>
        <v>11362.2146431507</v>
      </c>
      <c r="P30" s="14" t="n">
        <f aca="false">G30*'Inflation indexes'!$D$162/100*'Inflation indexes'!I122</f>
        <v>19353.1967148555</v>
      </c>
      <c r="Q30" s="14" t="n">
        <f aca="false">Adequacy_low!X27</f>
        <v>0.579845412766497</v>
      </c>
      <c r="R30" s="19" t="n">
        <v>5733.70351079832</v>
      </c>
      <c r="S30" s="18" t="n">
        <f aca="false">Adequacy_central!Q27</f>
        <v>4436.73116239604</v>
      </c>
      <c r="T30" s="18" t="n">
        <f aca="false">Adequacy_central!R27</f>
        <v>3156.41072295975</v>
      </c>
      <c r="U30" s="18" t="n">
        <f aca="false">Adequacy_central!S27</f>
        <v>2656.54899231926</v>
      </c>
      <c r="V30" s="18" t="n">
        <f aca="false">Adequacy_central!T27</f>
        <v>2249.6614355832</v>
      </c>
      <c r="W30" s="18" t="n">
        <f aca="false">Adequacy_central!U27</f>
        <v>3839.99317401151</v>
      </c>
      <c r="X30" s="18" t="n">
        <f aca="false">Adequacy_central!V27</f>
        <v>4020.11409464916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indexes'!$D$162/100</f>
        <v>29962.7063080273</v>
      </c>
      <c r="AD30" s="13" t="n">
        <f aca="false">X30*'Inflation indexes'!$D$162/100*'Inflation indexes'!I122</f>
        <v>21007.9746390588</v>
      </c>
      <c r="AE30" s="18" t="n">
        <f aca="false">S30*'Inflation indexes'!$D$162/100*'Inflation indexes'!I122</f>
        <v>23185.0971254766</v>
      </c>
      <c r="AF30" s="18" t="n">
        <f aca="false">T30*'Inflation indexes'!$D$162/100*'Inflation indexes'!I122</f>
        <v>16494.5060904245</v>
      </c>
      <c r="AG30" s="18" t="n">
        <f aca="false">U30*'Inflation indexes'!$D$162/100*'Inflation indexes'!I122</f>
        <v>13882.3706352869</v>
      </c>
      <c r="AH30" s="18" t="n">
        <f aca="false">V30*'Inflation indexes'!$D$162/100*'Inflation indexes'!I122</f>
        <v>11756.0918104552</v>
      </c>
      <c r="AI30" s="18" t="n">
        <f aca="false">W30*'Inflation indexes'!$D$162/100*'Inflation indexes'!I122</f>
        <v>20066.7138579889</v>
      </c>
      <c r="AJ30" s="18" t="n">
        <f aca="false">Y30*'Inflation indexes'!$D$162/100*'Inflation indexes'!I122</f>
        <v>20325.1371514549</v>
      </c>
      <c r="AK30" s="18" t="n">
        <f aca="false">AJ30*0.82</f>
        <v>16666.612464193</v>
      </c>
      <c r="AL30" s="13" t="n">
        <f aca="false">Z30*'Inflation indexes'!$D$162/100*'Inflation indexes'!I122</f>
        <v>15266.5607418154</v>
      </c>
      <c r="AM30" s="18" t="n">
        <f aca="false">Adequacy_central!X27</f>
        <v>0.562302135236626</v>
      </c>
      <c r="AN30" s="9" t="n">
        <f aca="false">AN26+1</f>
        <v>2021</v>
      </c>
      <c r="AO30" s="16" t="n">
        <v>6042.30895902984</v>
      </c>
      <c r="AP30" s="14" t="n">
        <f aca="false">Adequacy_high!Q27</f>
        <v>4622.6238345716</v>
      </c>
      <c r="AQ30" s="14" t="n">
        <f aca="false">Adequacy_high!R27</f>
        <v>3278.57634939642</v>
      </c>
      <c r="AR30" s="14" t="n">
        <f aca="false">Adequacy_high!S27</f>
        <v>2730.34452274081</v>
      </c>
      <c r="AS30" s="14" t="n">
        <f aca="false">Adequacy_high!T27</f>
        <v>2331.29689774803</v>
      </c>
      <c r="AT30" s="14" t="n">
        <f aca="false">Adequacy_high!U27</f>
        <v>3987.32077125086</v>
      </c>
      <c r="AU30" s="14" t="n">
        <f aca="false">Adequacy_high!V27</f>
        <v>4178.57924541136</v>
      </c>
      <c r="AV30" s="9"/>
      <c r="AW30" s="9"/>
      <c r="AX30" s="9" t="n">
        <f aca="false">AX26+1</f>
        <v>2021</v>
      </c>
      <c r="AY30" s="11" t="n">
        <f aca="false">AO30*'Inflation indexes'!$D$162/100*'Inflation indexes'!I122</f>
        <v>31575.3907436637</v>
      </c>
      <c r="AZ30" s="11" t="n">
        <f aca="false">AU30*'Inflation indexes'!$D$162/100*'Inflation indexes'!I122</f>
        <v>21836.0685164983</v>
      </c>
      <c r="BA30" s="14" t="n">
        <f aca="false">AP30*'Inflation indexes'!$D$162/100*'Inflation indexes'!I122</f>
        <v>24156.5194410395</v>
      </c>
      <c r="BB30" s="14" t="n">
        <f aca="false">AQ30*'Inflation indexes'!$D$162/100*'Inflation indexes'!I122</f>
        <v>17132.9089619655</v>
      </c>
      <c r="BC30" s="14" t="n">
        <f aca="false">AR30*'Inflation indexes'!$D$162/100*'Inflation indexes'!I122</f>
        <v>14268.0051210432</v>
      </c>
      <c r="BD30" s="14" t="n">
        <f aca="false">AS30*'Inflation indexes'!$D$162/100*'Inflation indexes'!I122</f>
        <v>12182.6955531424</v>
      </c>
      <c r="BE30" s="14" t="n">
        <f aca="false">AT30*'Inflation indexes'!$D$162/100*'Inflation indexes'!I122</f>
        <v>20836.606043526</v>
      </c>
      <c r="BF30" s="14" t="n">
        <f aca="false">Adequacy_high!X27</f>
        <v>0.549456375910361</v>
      </c>
      <c r="BG30" s="14" t="n">
        <f aca="false">Y30*'Inflation indexes'!$D$162/100*'Inflation indexes'!I122</f>
        <v>20325.1371514549</v>
      </c>
      <c r="BH30" s="14" t="n">
        <f aca="false">BG30*0.82</f>
        <v>16666.612464193</v>
      </c>
      <c r="BI30" s="11" t="n">
        <f aca="false">Z30*'Inflation indexes'!$D$162/100*'Inflation indexes'!I122</f>
        <v>15266.5607418154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4410.42339456821</v>
      </c>
      <c r="D31" s="14" t="n">
        <f aca="false">Adequacy_low!R28</f>
        <v>3135.50762350039</v>
      </c>
      <c r="E31" s="14" t="n">
        <f aca="false">Adequacy_low!S28</f>
        <v>2622.01932737999</v>
      </c>
      <c r="F31" s="14" t="n">
        <f aca="false">Adequacy_low!T28</f>
        <v>2227.06494587179</v>
      </c>
      <c r="G31" s="14" t="n">
        <f aca="false">Adequacy_low!U28</f>
        <v>3807.12726909903</v>
      </c>
      <c r="H31" s="14" t="n">
        <f aca="false">Adequacy_low!V28</f>
        <v>3998.57384778506</v>
      </c>
      <c r="I31" s="9" t="n">
        <f aca="false">I27+1</f>
        <v>2021</v>
      </c>
      <c r="J31" s="16" t="n">
        <f aca="false">B31*'Inflation indexes'!$D$162/100*'Inflation indexes'!I123</f>
        <v>28269.9720213667</v>
      </c>
      <c r="K31" s="14" t="n">
        <f aca="false">H31*'Inflation indexes'!$D$162/100*'Inflation indexes'!I123</f>
        <v>20895.4114258798</v>
      </c>
      <c r="L31" s="14" t="n">
        <f aca="false">C31*'Inflation indexes'!$D$162/100*'Inflation indexes'!I123</f>
        <v>23047.6202016069</v>
      </c>
      <c r="M31" s="14" t="n">
        <f aca="false">D31*'Inflation indexes'!$D$162/100*'Inflation indexes'!I123</f>
        <v>16385.2724286475</v>
      </c>
      <c r="N31" s="14" t="n">
        <f aca="false">E31*'Inflation indexes'!$D$162/100*'Inflation indexes'!I123</f>
        <v>13701.9284119418</v>
      </c>
      <c r="O31" s="14" t="n">
        <f aca="false">F31*'Inflation indexes'!$D$162/100*'Inflation indexes'!I123</f>
        <v>11638.0089721047</v>
      </c>
      <c r="P31" s="14" t="n">
        <f aca="false">G31*'Inflation indexes'!$D$162/100*'Inflation indexes'!I123</f>
        <v>19894.9659720744</v>
      </c>
      <c r="Q31" s="14" t="n">
        <f aca="false">Adequacy_low!X28</f>
        <v>0.601614994616256</v>
      </c>
      <c r="R31" s="19" t="n">
        <v>5833.64715861197</v>
      </c>
      <c r="S31" s="18" t="n">
        <f aca="false">Adequacy_central!Q28</f>
        <v>4560.99965309601</v>
      </c>
      <c r="T31" s="18" t="n">
        <f aca="false">Adequacy_central!R28</f>
        <v>3240.6973428025</v>
      </c>
      <c r="U31" s="18" t="n">
        <f aca="false">Adequacy_central!S28</f>
        <v>2729.40511238406</v>
      </c>
      <c r="V31" s="18" t="n">
        <f aca="false">Adequacy_central!T28</f>
        <v>2300.88488436789</v>
      </c>
      <c r="W31" s="18" t="n">
        <f aca="false">Adequacy_central!U28</f>
        <v>3941.23703897035</v>
      </c>
      <c r="X31" s="18" t="n">
        <f aca="false">Adequacy_central!V28</f>
        <v>4137.48989211985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indexes'!$D$162/100</f>
        <v>30484.9834298132</v>
      </c>
      <c r="AD31" s="13" t="n">
        <f aca="false">X31*'Inflation indexes'!$D$162/100*'Inflation indexes'!I123</f>
        <v>21621.3472246244</v>
      </c>
      <c r="AE31" s="18" t="n">
        <f aca="false">S31*'Inflation indexes'!$D$162/100*'Inflation indexes'!I123</f>
        <v>23834.4889684927</v>
      </c>
      <c r="AF31" s="18" t="n">
        <f aca="false">T31*'Inflation indexes'!$D$162/100*'Inflation indexes'!I123</f>
        <v>16934.9640302689</v>
      </c>
      <c r="AG31" s="18" t="n">
        <f aca="false">U31*'Inflation indexes'!$D$162/100*'Inflation indexes'!I123</f>
        <v>14263.0960292897</v>
      </c>
      <c r="AH31" s="18" t="n">
        <f aca="false">V31*'Inflation indexes'!$D$162/100*'Inflation indexes'!I123</f>
        <v>12023.7710075273</v>
      </c>
      <c r="AI31" s="18" t="n">
        <f aca="false">W31*'Inflation indexes'!$D$162/100*'Inflation indexes'!I123</f>
        <v>20595.7855453439</v>
      </c>
      <c r="AJ31" s="18" t="n">
        <f aca="false">Y31*'Inflation indexes'!$D$162/100*'Inflation indexes'!I123</f>
        <v>20479.5492193758</v>
      </c>
      <c r="AK31" s="18" t="n">
        <f aca="false">AJ31*0.82</f>
        <v>16793.2303598881</v>
      </c>
      <c r="AL31" s="13" t="n">
        <f aca="false">Z31*'Inflation indexes'!$D$162/100*'Inflation indexes'!I123</f>
        <v>15391.4382837851</v>
      </c>
      <c r="AM31" s="18" t="n">
        <f aca="false">Adequacy_central!X28</f>
        <v>0.57800824679045</v>
      </c>
      <c r="AN31" s="9" t="n">
        <f aca="false">AN27+1</f>
        <v>2021</v>
      </c>
      <c r="AO31" s="16" t="n">
        <v>6228.90492363105</v>
      </c>
      <c r="AP31" s="14" t="n">
        <f aca="false">Adequacy_high!Q28</f>
        <v>4721.80572250827</v>
      </c>
      <c r="AQ31" s="14" t="n">
        <f aca="false">Adequacy_high!R28</f>
        <v>3380.31434912448</v>
      </c>
      <c r="AR31" s="14" t="n">
        <f aca="false">Adequacy_high!S28</f>
        <v>2796.60620586871</v>
      </c>
      <c r="AS31" s="14" t="n">
        <f aca="false">Adequacy_high!T28</f>
        <v>2374.96434316434</v>
      </c>
      <c r="AT31" s="14" t="n">
        <f aca="false">Adequacy_high!U28</f>
        <v>4067.37443712566</v>
      </c>
      <c r="AU31" s="14" t="n">
        <f aca="false">Adequacy_high!V28</f>
        <v>4283.43430663985</v>
      </c>
      <c r="AV31" s="9"/>
      <c r="AW31" s="9"/>
      <c r="AX31" s="9" t="n">
        <f aca="false">AX27+1</f>
        <v>2021</v>
      </c>
      <c r="AY31" s="11" t="n">
        <f aca="false">AO31*'Inflation indexes'!$D$162/100*'Inflation indexes'!I123</f>
        <v>32550.4882657242</v>
      </c>
      <c r="AZ31" s="11" t="n">
        <f aca="false">AU31*'Inflation indexes'!$D$162/100*'Inflation indexes'!I123</f>
        <v>22384.0112900621</v>
      </c>
      <c r="BA31" s="14" t="n">
        <f aca="false">AP31*'Inflation indexes'!$D$162/100*'Inflation indexes'!I123</f>
        <v>24674.8158220305</v>
      </c>
      <c r="BB31" s="14" t="n">
        <f aca="false">AQ31*'Inflation indexes'!$D$162/100*'Inflation indexes'!I123</f>
        <v>17664.5628573015</v>
      </c>
      <c r="BC31" s="14" t="n">
        <f aca="false">AR31*'Inflation indexes'!$D$162/100*'Inflation indexes'!I123</f>
        <v>14614.2698602816</v>
      </c>
      <c r="BD31" s="14" t="n">
        <f aca="false">AS31*'Inflation indexes'!$D$162/100*'Inflation indexes'!I123</f>
        <v>12410.8892223418</v>
      </c>
      <c r="BE31" s="14" t="n">
        <f aca="false">AT31*'Inflation indexes'!$D$162/100*'Inflation indexes'!I123</f>
        <v>21254.9437679951</v>
      </c>
      <c r="BF31" s="14" t="n">
        <f aca="false">Adequacy_high!X28</f>
        <v>0.55473749966474</v>
      </c>
      <c r="BG31" s="14" t="n">
        <f aca="false">Y31*'Inflation indexes'!$D$162/100*'Inflation indexes'!I123</f>
        <v>20479.5492193758</v>
      </c>
      <c r="BH31" s="14" t="n">
        <f aca="false">BG31*0.82</f>
        <v>16793.2303598881</v>
      </c>
      <c r="BI31" s="11" t="n">
        <f aca="false">Z31*'Inflation indexes'!$D$162/100*'Inflation indexes'!I123</f>
        <v>15391.4382837851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4476.52192600696</v>
      </c>
      <c r="D32" s="14" t="n">
        <f aca="false">Adequacy_low!R29</f>
        <v>3195.48865250001</v>
      </c>
      <c r="E32" s="14" t="n">
        <f aca="false">Adequacy_low!S29</f>
        <v>2667.18199891619</v>
      </c>
      <c r="F32" s="14" t="n">
        <f aca="false">Adequacy_low!T29</f>
        <v>2257.56358867849</v>
      </c>
      <c r="G32" s="14" t="n">
        <f aca="false">Adequacy_low!U29</f>
        <v>3862.59433263034</v>
      </c>
      <c r="H32" s="14" t="n">
        <f aca="false">Adequacy_low!V29</f>
        <v>4066.77945426662</v>
      </c>
      <c r="I32" s="9" t="n">
        <f aca="false">I28+1</f>
        <v>2021</v>
      </c>
      <c r="J32" s="16" t="n">
        <f aca="false">B32*'Inflation indexes'!$D$162/100*'Inflation indexes'!I124</f>
        <v>28563.8728591462</v>
      </c>
      <c r="K32" s="14" t="n">
        <f aca="false">H32*'Inflation indexes'!$D$162/100*'Inflation indexes'!I124</f>
        <v>21251.8345565351</v>
      </c>
      <c r="L32" s="14" t="n">
        <f aca="false">C32*'Inflation indexes'!$D$162/100*'Inflation indexes'!I124</f>
        <v>23393.0323564492</v>
      </c>
      <c r="M32" s="14" t="n">
        <f aca="false">D32*'Inflation indexes'!$D$162/100*'Inflation indexes'!I124</f>
        <v>16698.7162529722</v>
      </c>
      <c r="N32" s="14" t="n">
        <f aca="false">E32*'Inflation indexes'!$D$162/100*'Inflation indexes'!I124</f>
        <v>13937.9357082341</v>
      </c>
      <c r="O32" s="14" t="n">
        <f aca="false">F32*'Inflation indexes'!$D$162/100*'Inflation indexes'!I124</f>
        <v>11797.3862185022</v>
      </c>
      <c r="P32" s="14" t="n">
        <f aca="false">G32*'Inflation indexes'!$D$162/100*'Inflation indexes'!I124</f>
        <v>20184.8210947237</v>
      </c>
      <c r="Q32" s="14" t="n">
        <f aca="false">Adequacy_low!X29</f>
        <v>0.603774561804882</v>
      </c>
      <c r="R32" s="19" t="n">
        <v>5938.92712480634</v>
      </c>
      <c r="S32" s="18" t="n">
        <f aca="false">Adequacy_central!Q29</f>
        <v>4637.23480568467</v>
      </c>
      <c r="T32" s="18" t="n">
        <f aca="false">Adequacy_central!R29</f>
        <v>3310.24630491642</v>
      </c>
      <c r="U32" s="18" t="n">
        <f aca="false">Adequacy_central!S29</f>
        <v>2783.3468916924</v>
      </c>
      <c r="V32" s="18" t="n">
        <f aca="false">Adequacy_central!T29</f>
        <v>2337.00597904337</v>
      </c>
      <c r="W32" s="18" t="n">
        <f aca="false">Adequacy_central!U29</f>
        <v>4008.6522865013</v>
      </c>
      <c r="X32" s="18" t="n">
        <f aca="false">Adequacy_central!V29</f>
        <v>4218.07147578495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indexes'!$D$162/100</f>
        <v>31035.1466360655</v>
      </c>
      <c r="AD32" s="13" t="n">
        <f aca="false">X32*'Inflation indexes'!$D$162/100*'Inflation indexes'!I124</f>
        <v>22042.4436975491</v>
      </c>
      <c r="AE32" s="18" t="n">
        <f aca="false">S32*'Inflation indexes'!$D$162/100*'Inflation indexes'!I124</f>
        <v>24232.8722268979</v>
      </c>
      <c r="AF32" s="18" t="n">
        <f aca="false">T32*'Inflation indexes'!$D$162/100*'Inflation indexes'!I124</f>
        <v>17298.4071559769</v>
      </c>
      <c r="AG32" s="18" t="n">
        <f aca="false">U32*'Inflation indexes'!$D$162/100*'Inflation indexes'!I124</f>
        <v>14544.9804497353</v>
      </c>
      <c r="AH32" s="18" t="n">
        <f aca="false">V32*'Inflation indexes'!$D$162/100*'Inflation indexes'!I124</f>
        <v>12212.5295907445</v>
      </c>
      <c r="AI32" s="18" t="n">
        <f aca="false">W32*'Inflation indexes'!$D$162/100*'Inflation indexes'!I124</f>
        <v>20948.078484567</v>
      </c>
      <c r="AJ32" s="18" t="n">
        <f aca="false">Y32*'Inflation indexes'!$D$162/100*'Inflation indexes'!I124</f>
        <v>20633.9612872967</v>
      </c>
      <c r="AK32" s="18" t="n">
        <f aca="false">AJ32*0.82</f>
        <v>16919.8482555833</v>
      </c>
      <c r="AL32" s="13" t="n">
        <f aca="false">Z32*'Inflation indexes'!$D$162/100*'Inflation indexes'!I124</f>
        <v>15515.9212816628</v>
      </c>
      <c r="AM32" s="18" t="n">
        <f aca="false">Adequacy_central!X29</f>
        <v>0.574810063927311</v>
      </c>
      <c r="AN32" s="9" t="n">
        <f aca="false">AN28+1</f>
        <v>2021</v>
      </c>
      <c r="AO32" s="16" t="n">
        <v>6443.47353710083</v>
      </c>
      <c r="AP32" s="14" t="n">
        <f aca="false">Adequacy_high!Q29</f>
        <v>4811.05315740186</v>
      </c>
      <c r="AQ32" s="14" t="n">
        <f aca="false">Adequacy_high!R29</f>
        <v>3449.17037953833</v>
      </c>
      <c r="AR32" s="14" t="n">
        <f aca="false">Adequacy_high!S29</f>
        <v>2853.80646883627</v>
      </c>
      <c r="AS32" s="14" t="n">
        <f aca="false">Adequacy_high!T29</f>
        <v>2393.34879026439</v>
      </c>
      <c r="AT32" s="14" t="n">
        <f aca="false">Adequacy_high!U29</f>
        <v>4138.76340144853</v>
      </c>
      <c r="AU32" s="14" t="n">
        <f aca="false">Adequacy_high!V29</f>
        <v>4368.25699144622</v>
      </c>
      <c r="AV32" s="9"/>
      <c r="AW32" s="9"/>
      <c r="AX32" s="9" t="n">
        <f aca="false">AX28+1</f>
        <v>2021</v>
      </c>
      <c r="AY32" s="11" t="n">
        <f aca="false">AO32*'Inflation indexes'!$D$162/100*'Inflation indexes'!I124</f>
        <v>33671.7629071855</v>
      </c>
      <c r="AZ32" s="11" t="n">
        <f aca="false">AU32*'Inflation indexes'!$D$162/100*'Inflation indexes'!I124</f>
        <v>22827.2705531763</v>
      </c>
      <c r="BA32" s="14" t="n">
        <f aca="false">AP32*'Inflation indexes'!$D$162/100*'Inflation indexes'!I124</f>
        <v>25141.1975725736</v>
      </c>
      <c r="BB32" s="14" t="n">
        <f aca="false">AQ32*'Inflation indexes'!$D$162/100*'Inflation indexes'!I124</f>
        <v>18024.3849187215</v>
      </c>
      <c r="BC32" s="14" t="n">
        <f aca="false">AR32*'Inflation indexes'!$D$162/100*'Inflation indexes'!I124</f>
        <v>14913.1821909962</v>
      </c>
      <c r="BD32" s="14" t="n">
        <f aca="false">AS32*'Inflation indexes'!$D$162/100*'Inflation indexes'!I124</f>
        <v>12506.9611221281</v>
      </c>
      <c r="BE32" s="14" t="n">
        <f aca="false">AT32*'Inflation indexes'!$D$162/100*'Inflation indexes'!I124</f>
        <v>21628.0022227289</v>
      </c>
      <c r="BF32" s="14" t="n">
        <f aca="false">Adequacy_high!X29</f>
        <v>0.544307360255885</v>
      </c>
      <c r="BG32" s="14" t="n">
        <f aca="false">Y32*'Inflation indexes'!$D$162/100*'Inflation indexes'!I124</f>
        <v>20633.9612872967</v>
      </c>
      <c r="BH32" s="14" t="n">
        <f aca="false">BG32*0.82</f>
        <v>16919.8482555833</v>
      </c>
      <c r="BI32" s="11" t="n">
        <f aca="false">Z32*'Inflation indexes'!$D$162/100*'Inflation indexes'!I124</f>
        <v>15515.9212816628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4545.93782513578</v>
      </c>
      <c r="D33" s="14" t="n">
        <f aca="false">Adequacy_low!R30</f>
        <v>3224.68439653166</v>
      </c>
      <c r="E33" s="14" t="n">
        <f aca="false">Adequacy_low!S30</f>
        <v>2711.77368089258</v>
      </c>
      <c r="F33" s="14" t="n">
        <f aca="false">Adequacy_low!T30</f>
        <v>2281.81250110234</v>
      </c>
      <c r="G33" s="14" t="n">
        <f aca="false">Adequacy_low!U30</f>
        <v>3918.5221785823</v>
      </c>
      <c r="H33" s="14" t="n">
        <f aca="false">Adequacy_low!V30</f>
        <v>4129.11392210847</v>
      </c>
      <c r="I33" s="9" t="n">
        <f aca="false">I29+1</f>
        <v>2022</v>
      </c>
      <c r="J33" s="16" t="n">
        <f aca="false">B33*'Inflation indexes'!$D$162/100*'Inflation indexes'!I125</f>
        <v>28706.7001252942</v>
      </c>
      <c r="K33" s="14" t="n">
        <f aca="false">H33*'Inflation indexes'!$D$162/100*'Inflation indexes'!I125</f>
        <v>21577.5767839271</v>
      </c>
      <c r="L33" s="14" t="n">
        <f aca="false">C33*'Inflation indexes'!$D$162/100*'Inflation indexes'!I125</f>
        <v>23755.7801327839</v>
      </c>
      <c r="M33" s="14" t="n">
        <f aca="false">D33*'Inflation indexes'!$D$162/100*'Inflation indexes'!I125</f>
        <v>16851.2849203645</v>
      </c>
      <c r="N33" s="14" t="n">
        <f aca="false">E33*'Inflation indexes'!$D$162/100*'Inflation indexes'!I125</f>
        <v>14170.9591752346</v>
      </c>
      <c r="O33" s="14" t="n">
        <f aca="false">F33*'Inflation indexes'!$D$162/100*'Inflation indexes'!I125</f>
        <v>11924.104148698</v>
      </c>
      <c r="P33" s="14" t="n">
        <f aca="false">G33*'Inflation indexes'!$D$162/100*'Inflation indexes'!I125</f>
        <v>20477.0841354518</v>
      </c>
      <c r="Q33" s="14" t="n">
        <f aca="false">Adequacy_low!X30</f>
        <v>0.608087216104629</v>
      </c>
      <c r="R33" s="17" t="n">
        <v>6013.27706537615</v>
      </c>
      <c r="S33" s="18" t="n">
        <f aca="false">Adequacy_central!Q30</f>
        <v>4715.17874289984</v>
      </c>
      <c r="T33" s="18" t="n">
        <f aca="false">Adequacy_central!R30</f>
        <v>3345.02279155833</v>
      </c>
      <c r="U33" s="18" t="n">
        <f aca="false">Adequacy_central!S30</f>
        <v>2832.8630922756</v>
      </c>
      <c r="V33" s="18" t="n">
        <f aca="false">Adequacy_central!T30</f>
        <v>2361.94052096547</v>
      </c>
      <c r="W33" s="18" t="n">
        <f aca="false">Adequacy_central!U30</f>
        <v>4072.24088423329</v>
      </c>
      <c r="X33" s="18" t="n">
        <f aca="false">Adequacy_central!V30</f>
        <v>4289.84123920807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indexes'!$D$162/100</f>
        <v>31423.6783118169</v>
      </c>
      <c r="AD33" s="13" t="n">
        <f aca="false">X33*'Inflation indexes'!$D$162/100*'Inflation indexes'!I125</f>
        <v>22417.4921002427</v>
      </c>
      <c r="AE33" s="18" t="n">
        <f aca="false">S33*'Inflation indexes'!$D$162/100*'Inflation indexes'!I125</f>
        <v>24640.185108506</v>
      </c>
      <c r="AF33" s="18" t="n">
        <f aca="false">T33*'Inflation indexes'!$D$162/100*'Inflation indexes'!I125</f>
        <v>17480.1391994483</v>
      </c>
      <c r="AG33" s="18" t="n">
        <f aca="false">U33*'Inflation indexes'!$D$162/100*'Inflation indexes'!I125</f>
        <v>14803.7380525254</v>
      </c>
      <c r="AH33" s="18" t="n">
        <f aca="false">V33*'Inflation indexes'!$D$162/100*'Inflation indexes'!I125</f>
        <v>12342.8304259953</v>
      </c>
      <c r="AI33" s="18" t="n">
        <f aca="false">W33*'Inflation indexes'!$D$162/100*'Inflation indexes'!I125</f>
        <v>21280.3744386209</v>
      </c>
      <c r="AJ33" s="18" t="n">
        <f aca="false">Y33*'Inflation indexes'!$D$162/100*'Inflation indexes'!I125</f>
        <v>20788.3733552176</v>
      </c>
      <c r="AK33" s="18" t="n">
        <f aca="false">AJ33*0.82</f>
        <v>17046.4661512784</v>
      </c>
      <c r="AL33" s="13" t="n">
        <f aca="false">Z33*'Inflation indexes'!$D$162/100*'Inflation indexes'!I125</f>
        <v>15629.6847230001</v>
      </c>
      <c r="AM33" s="18" t="n">
        <f aca="false">Adequacy_central!X30</f>
        <v>0.575792239208358</v>
      </c>
      <c r="AN33" s="9" t="n">
        <f aca="false">AN29+1</f>
        <v>2022</v>
      </c>
      <c r="AO33" s="16" t="n">
        <v>6594.51537762767</v>
      </c>
      <c r="AP33" s="14" t="n">
        <f aca="false">Adequacy_high!Q30</f>
        <v>4905.12922136778</v>
      </c>
      <c r="AQ33" s="14" t="n">
        <f aca="false">Adequacy_high!R30</f>
        <v>3490.91370067697</v>
      </c>
      <c r="AR33" s="14" t="n">
        <f aca="false">Adequacy_high!S30</f>
        <v>2908.79672889146</v>
      </c>
      <c r="AS33" s="14" t="n">
        <f aca="false">Adequacy_high!T30</f>
        <v>2423.82444959597</v>
      </c>
      <c r="AT33" s="14" t="n">
        <f aca="false">Adequacy_high!U30</f>
        <v>4219.76184900382</v>
      </c>
      <c r="AU33" s="14" t="n">
        <f aca="false">Adequacy_high!V30</f>
        <v>4460.73132048366</v>
      </c>
      <c r="AV33" s="9"/>
      <c r="AW33" s="9"/>
      <c r="AX33" s="9" t="n">
        <f aca="false">AX29+1</f>
        <v>2022</v>
      </c>
      <c r="AY33" s="11" t="n">
        <f aca="false">AO33*'Inflation indexes'!$D$162/100*'Inflation indexes'!I125</f>
        <v>34461.0646733836</v>
      </c>
      <c r="AZ33" s="11" t="n">
        <f aca="false">AU33*'Inflation indexes'!$D$162/100*'Inflation indexes'!I125</f>
        <v>23310.5151361518</v>
      </c>
      <c r="BA33" s="14" t="n">
        <f aca="false">AP33*'Inflation indexes'!$D$162/100*'Inflation indexes'!I125</f>
        <v>25632.8123674296</v>
      </c>
      <c r="BB33" s="14" t="n">
        <f aca="false">AQ33*'Inflation indexes'!$D$162/100*'Inflation indexes'!I125</f>
        <v>18242.5236608527</v>
      </c>
      <c r="BC33" s="14" t="n">
        <f aca="false">AR33*'Inflation indexes'!$D$162/100*'Inflation indexes'!I125</f>
        <v>15200.5456740805</v>
      </c>
      <c r="BD33" s="14" t="n">
        <f aca="false">AS33*'Inflation indexes'!$D$162/100*'Inflation indexes'!I125</f>
        <v>12666.2182634114</v>
      </c>
      <c r="BE33" s="14" t="n">
        <f aca="false">AT33*'Inflation indexes'!$D$162/100*'Inflation indexes'!I125</f>
        <v>22051.277107964</v>
      </c>
      <c r="BF33" s="14" t="n">
        <f aca="false">Adequacy_high!X30</f>
        <v>0.538803290696194</v>
      </c>
      <c r="BG33" s="14" t="n">
        <f aca="false">Y33*'Inflation indexes'!$D$162/100*'Inflation indexes'!I125</f>
        <v>20788.3733552176</v>
      </c>
      <c r="BH33" s="14" t="n">
        <f aca="false">BG33*0.82</f>
        <v>17046.4661512784</v>
      </c>
      <c r="BI33" s="11" t="n">
        <f aca="false">Z33*'Inflation indexes'!$D$162/100*'Inflation indexes'!I125</f>
        <v>15629.6847230001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4570.75098427187</v>
      </c>
      <c r="D34" s="14" t="n">
        <f aca="false">Adequacy_low!R31</f>
        <v>3241.86257426936</v>
      </c>
      <c r="E34" s="14" t="n">
        <f aca="false">Adequacy_low!S31</f>
        <v>2733.64370424084</v>
      </c>
      <c r="F34" s="14" t="n">
        <f aca="false">Adequacy_low!T31</f>
        <v>2290.57911317611</v>
      </c>
      <c r="G34" s="14" t="n">
        <f aca="false">Adequacy_low!U31</f>
        <v>3938.02767416491</v>
      </c>
      <c r="H34" s="14" t="n">
        <f aca="false">Adequacy_low!V31</f>
        <v>4161.03063931597</v>
      </c>
      <c r="I34" s="9" t="n">
        <f aca="false">I30+1</f>
        <v>2022</v>
      </c>
      <c r="J34" s="16" t="n">
        <f aca="false">B34*'Inflation indexes'!$D$162/100*'Inflation indexes'!I126</f>
        <v>28692.5215839188</v>
      </c>
      <c r="K34" s="14" t="n">
        <f aca="false">H34*'Inflation indexes'!$D$162/100*'Inflation indexes'!I126</f>
        <v>21744.3644844427</v>
      </c>
      <c r="L34" s="14" t="n">
        <f aca="false">C34*'Inflation indexes'!$D$162/100*'Inflation indexes'!I126</f>
        <v>23885.4466560648</v>
      </c>
      <c r="M34" s="14" t="n">
        <f aca="false">D34*'Inflation indexes'!$D$162/100*'Inflation indexes'!I126</f>
        <v>16941.0531990159</v>
      </c>
      <c r="N34" s="14" t="n">
        <f aca="false">E34*'Inflation indexes'!$D$162/100*'Inflation indexes'!I126</f>
        <v>14285.245706671</v>
      </c>
      <c r="O34" s="14" t="n">
        <f aca="false">F34*'Inflation indexes'!$D$162/100*'Inflation indexes'!I126</f>
        <v>11969.9159738801</v>
      </c>
      <c r="P34" s="14" t="n">
        <f aca="false">G34*'Inflation indexes'!$D$162/100*'Inflation indexes'!I126</f>
        <v>20579.0143162562</v>
      </c>
      <c r="Q34" s="14" t="n">
        <f aca="false">Adequacy_low!X31</f>
        <v>0.611854093708513</v>
      </c>
      <c r="R34" s="19" t="n">
        <v>6050.41843066395</v>
      </c>
      <c r="S34" s="18" t="n">
        <f aca="false">Adequacy_central!Q31</f>
        <v>4760.92531676776</v>
      </c>
      <c r="T34" s="18" t="n">
        <f aca="false">Adequacy_central!R31</f>
        <v>3381.30731718884</v>
      </c>
      <c r="U34" s="18" t="n">
        <f aca="false">Adequacy_central!S31</f>
        <v>2867.36131921869</v>
      </c>
      <c r="V34" s="18" t="n">
        <f aca="false">Adequacy_central!T31</f>
        <v>2382.89249699189</v>
      </c>
      <c r="W34" s="18" t="n">
        <f aca="false">Adequacy_central!U31</f>
        <v>4109.46292415144</v>
      </c>
      <c r="X34" s="18" t="n">
        <f aca="false">Adequacy_central!V31</f>
        <v>4342.12052903726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indexes'!$D$162/100</f>
        <v>31617.7685395208</v>
      </c>
      <c r="AD34" s="13" t="n">
        <f aca="false">X34*'Inflation indexes'!$D$162/100*'Inflation indexes'!I126</f>
        <v>22690.6888227789</v>
      </c>
      <c r="AE34" s="18" t="n">
        <f aca="false">S34*'Inflation indexes'!$D$162/100*'Inflation indexes'!I126</f>
        <v>24879.2437125691</v>
      </c>
      <c r="AF34" s="18" t="n">
        <f aca="false">T34*'Inflation indexes'!$D$162/100*'Inflation indexes'!I126</f>
        <v>17669.7518264258</v>
      </c>
      <c r="AG34" s="18" t="n">
        <f aca="false">U34*'Inflation indexes'!$D$162/100*'Inflation indexes'!I126</f>
        <v>14984.0159898302</v>
      </c>
      <c r="AH34" s="18" t="n">
        <f aca="false">V34*'Inflation indexes'!$D$162/100*'Inflation indexes'!I126</f>
        <v>12452.3195028319</v>
      </c>
      <c r="AI34" s="18" t="n">
        <f aca="false">W34*'Inflation indexes'!$D$162/100*'Inflation indexes'!I126</f>
        <v>21474.8862490333</v>
      </c>
      <c r="AJ34" s="18" t="n">
        <f aca="false">Y34*'Inflation indexes'!$D$162/100*'Inflation indexes'!I126</f>
        <v>20942.7854231385</v>
      </c>
      <c r="AK34" s="18" t="n">
        <f aca="false">AJ34*0.82</f>
        <v>17173.0840469736</v>
      </c>
      <c r="AL34" s="13" t="n">
        <f aca="false">Z34*'Inflation indexes'!$D$162/100*'Inflation indexes'!I126</f>
        <v>15758.2731308143</v>
      </c>
      <c r="AM34" s="18" t="n">
        <f aca="false">Adequacy_central!X31</f>
        <v>0.577809800327332</v>
      </c>
      <c r="AN34" s="9" t="n">
        <f aca="false">AN30+1</f>
        <v>2022</v>
      </c>
      <c r="AO34" s="16" t="n">
        <v>6677.97353987811</v>
      </c>
      <c r="AP34" s="14" t="n">
        <f aca="false">Adequacy_high!Q31</f>
        <v>4994.6311993024</v>
      </c>
      <c r="AQ34" s="14" t="n">
        <f aca="false">Adequacy_high!R31</f>
        <v>3542.53032443095</v>
      </c>
      <c r="AR34" s="14" t="n">
        <f aca="false">Adequacy_high!S31</f>
        <v>2963.10233425544</v>
      </c>
      <c r="AS34" s="14" t="n">
        <f aca="false">Adequacy_high!T31</f>
        <v>2479.32938635859</v>
      </c>
      <c r="AT34" s="14" t="n">
        <f aca="false">Adequacy_high!U31</f>
        <v>4293.59063670663</v>
      </c>
      <c r="AU34" s="14" t="n">
        <f aca="false">Adequacy_high!V31</f>
        <v>4549.38367636068</v>
      </c>
      <c r="AV34" s="9"/>
      <c r="AW34" s="9"/>
      <c r="AX34" s="9" t="n">
        <f aca="false">AX30+1</f>
        <v>2022</v>
      </c>
      <c r="AY34" s="11" t="n">
        <f aca="false">AO34*'Inflation indexes'!$D$162/100*'Inflation indexes'!I126</f>
        <v>34897.1933291134</v>
      </c>
      <c r="AZ34" s="11" t="n">
        <f aca="false">AU34*'Inflation indexes'!$D$162/100*'Inflation indexes'!I126</f>
        <v>23773.787172743</v>
      </c>
      <c r="BA34" s="14" t="n">
        <f aca="false">AP34*'Inflation indexes'!$D$162/100*'Inflation indexes'!I126</f>
        <v>26100.5242876208</v>
      </c>
      <c r="BB34" s="14" t="n">
        <f aca="false">AQ34*'Inflation indexes'!$D$162/100*'Inflation indexes'!I126</f>
        <v>18512.2574786617</v>
      </c>
      <c r="BC34" s="14" t="n">
        <f aca="false">AR34*'Inflation indexes'!$D$162/100*'Inflation indexes'!I126</f>
        <v>15484.3313461746</v>
      </c>
      <c r="BD34" s="14" t="n">
        <f aca="false">AS34*'Inflation indexes'!$D$162/100*'Inflation indexes'!I126</f>
        <v>12956.2713008125</v>
      </c>
      <c r="BE34" s="14" t="n">
        <f aca="false">AT34*'Inflation indexes'!$D$162/100*'Inflation indexes'!I126</f>
        <v>22437.0853868279</v>
      </c>
      <c r="BF34" s="14" t="n">
        <f aca="false">Adequacy_high!X31</f>
        <v>0.54041139114439</v>
      </c>
      <c r="BG34" s="14" t="n">
        <f aca="false">Y34*'Inflation indexes'!$D$162/100*'Inflation indexes'!I126</f>
        <v>20942.7854231385</v>
      </c>
      <c r="BH34" s="14" t="n">
        <f aca="false">BG34*0.82</f>
        <v>17173.0840469736</v>
      </c>
      <c r="BI34" s="11" t="n">
        <f aca="false">Z34*'Inflation indexes'!$D$162/100*'Inflation indexes'!I126</f>
        <v>15758.2731308143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4586.82351622657</v>
      </c>
      <c r="D35" s="14" t="n">
        <f aca="false">Adequacy_low!R32</f>
        <v>3251.42861436486</v>
      </c>
      <c r="E35" s="14" t="n">
        <f aca="false">Adequacy_low!S32</f>
        <v>2748.51435160696</v>
      </c>
      <c r="F35" s="14" t="n">
        <f aca="false">Adequacy_low!T32</f>
        <v>2289.17183279294</v>
      </c>
      <c r="G35" s="14" t="n">
        <f aca="false">Adequacy_low!U32</f>
        <v>3951.5480272984</v>
      </c>
      <c r="H35" s="14" t="n">
        <f aca="false">Adequacy_low!V32</f>
        <v>4180.58326118579</v>
      </c>
      <c r="I35" s="9" t="n">
        <f aca="false">I31+1</f>
        <v>2022</v>
      </c>
      <c r="J35" s="16" t="n">
        <f aca="false">B35*'Inflation indexes'!$D$162/100*'Inflation indexes'!I127</f>
        <v>28854.6092869455</v>
      </c>
      <c r="K35" s="14" t="n">
        <f aca="false">H35*'Inflation indexes'!$D$162/100*'Inflation indexes'!I127</f>
        <v>21846.5409338413</v>
      </c>
      <c r="L35" s="14" t="n">
        <f aca="false">C35*'Inflation indexes'!$D$162/100*'Inflation indexes'!I127</f>
        <v>23969.4371438321</v>
      </c>
      <c r="M35" s="14" t="n">
        <f aca="false">D35*'Inflation indexes'!$D$162/100*'Inflation indexes'!I127</f>
        <v>16991.0426080204</v>
      </c>
      <c r="N35" s="14" t="n">
        <f aca="false">E35*'Inflation indexes'!$D$162/100*'Inflation indexes'!I127</f>
        <v>14362.9554868858</v>
      </c>
      <c r="O35" s="14" t="n">
        <f aca="false">F35*'Inflation indexes'!$D$162/100*'Inflation indexes'!I127</f>
        <v>11962.5619262328</v>
      </c>
      <c r="P35" s="14" t="n">
        <f aca="false">G35*'Inflation indexes'!$D$162/100*'Inflation indexes'!I127</f>
        <v>20649.6678422637</v>
      </c>
      <c r="Q35" s="14" t="n">
        <f aca="false">Adequacy_low!X32</f>
        <v>0.605849913024666</v>
      </c>
      <c r="R35" s="19" t="n">
        <v>6076.4378724429</v>
      </c>
      <c r="S35" s="18" t="n">
        <f aca="false">Adequacy_central!Q32</f>
        <v>4803.18437012175</v>
      </c>
      <c r="T35" s="18" t="n">
        <f aca="false">Adequacy_central!R32</f>
        <v>3409.05549296422</v>
      </c>
      <c r="U35" s="18" t="n">
        <f aca="false">Adequacy_central!S32</f>
        <v>2897.24184216738</v>
      </c>
      <c r="V35" s="18" t="n">
        <f aca="false">Adequacy_central!T32</f>
        <v>2394.95144055933</v>
      </c>
      <c r="W35" s="18" t="n">
        <f aca="false">Adequacy_central!U32</f>
        <v>4144.16895444097</v>
      </c>
      <c r="X35" s="18" t="n">
        <f aca="false">Adequacy_central!V32</f>
        <v>4384.77025941197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indexes'!$D$162/100</f>
        <v>31753.738753337</v>
      </c>
      <c r="AD35" s="13" t="n">
        <f aca="false">X35*'Inflation indexes'!$D$162/100*'Inflation indexes'!I127</f>
        <v>22913.5642021785</v>
      </c>
      <c r="AE35" s="18" t="n">
        <f aca="false">S35*'Inflation indexes'!$D$162/100*'Inflation indexes'!I127</f>
        <v>25100.0775248017</v>
      </c>
      <c r="AF35" s="18" t="n">
        <f aca="false">T35*'Inflation indexes'!$D$162/100*'Inflation indexes'!I127</f>
        <v>17814.7559131868</v>
      </c>
      <c r="AG35" s="18" t="n">
        <f aca="false">U35*'Inflation indexes'!$D$162/100*'Inflation indexes'!I127</f>
        <v>15140.1631173814</v>
      </c>
      <c r="AH35" s="18" t="n">
        <f aca="false">V35*'Inflation indexes'!$D$162/100*'Inflation indexes'!I127</f>
        <v>12515.3361174539</v>
      </c>
      <c r="AI35" s="18" t="n">
        <f aca="false">W35*'Inflation indexes'!$D$162/100*'Inflation indexes'!I127</f>
        <v>21656.2501076151</v>
      </c>
      <c r="AJ35" s="18" t="n">
        <f aca="false">Y35*'Inflation indexes'!$D$162/100*'Inflation indexes'!I127</f>
        <v>21097.1974910594</v>
      </c>
      <c r="AK35" s="18" t="n">
        <f aca="false">AJ35*0.82</f>
        <v>17299.7019426687</v>
      </c>
      <c r="AL35" s="13" t="n">
        <f aca="false">Z35*'Inflation indexes'!$D$162/100*'Inflation indexes'!I127</f>
        <v>15944.9608093221</v>
      </c>
      <c r="AM35" s="18" t="n">
        <f aca="false">Adequacy_central!X32</f>
        <v>0.573924838473073</v>
      </c>
      <c r="AN35" s="9" t="n">
        <f aca="false">AN31+1</f>
        <v>2022</v>
      </c>
      <c r="AO35" s="16" t="n">
        <v>6723.57979786997</v>
      </c>
      <c r="AP35" s="14" t="n">
        <f aca="false">Adequacy_high!Q32</f>
        <v>5063.5577617073</v>
      </c>
      <c r="AQ35" s="14" t="n">
        <f aca="false">Adequacy_high!R32</f>
        <v>3588.56590068489</v>
      </c>
      <c r="AR35" s="14" t="n">
        <f aca="false">Adequacy_high!S32</f>
        <v>3010.18144194544</v>
      </c>
      <c r="AS35" s="14" t="n">
        <f aca="false">Adequacy_high!T32</f>
        <v>2506.02612385282</v>
      </c>
      <c r="AT35" s="14" t="n">
        <f aca="false">Adequacy_high!U32</f>
        <v>4348.66846664241</v>
      </c>
      <c r="AU35" s="14" t="n">
        <f aca="false">Adequacy_high!V32</f>
        <v>4614.2438460027</v>
      </c>
      <c r="AV35" s="9"/>
      <c r="AW35" s="9"/>
      <c r="AX35" s="9" t="n">
        <f aca="false">AX31+1</f>
        <v>2022</v>
      </c>
      <c r="AY35" s="11" t="n">
        <f aca="false">AO35*'Inflation indexes'!$D$162/100*'Inflation indexes'!I127</f>
        <v>35135.5186822546</v>
      </c>
      <c r="AZ35" s="11" t="n">
        <f aca="false">AU35*'Inflation indexes'!$D$162/100*'Inflation indexes'!I127</f>
        <v>24112.7280005017</v>
      </c>
      <c r="BA35" s="14" t="n">
        <f aca="false">AP35*'Inflation indexes'!$D$162/100*'Inflation indexes'!I127</f>
        <v>26460.7149291966</v>
      </c>
      <c r="BB35" s="14" t="n">
        <f aca="false">AQ35*'Inflation indexes'!$D$162/100*'Inflation indexes'!I127</f>
        <v>18752.8263271241</v>
      </c>
      <c r="BC35" s="14" t="n">
        <f aca="false">AR35*'Inflation indexes'!$D$162/100*'Inflation indexes'!I127</f>
        <v>15730.353393583</v>
      </c>
      <c r="BD35" s="14" t="n">
        <f aca="false">AS35*'Inflation indexes'!$D$162/100*'Inflation indexes'!I127</f>
        <v>13095.7808697003</v>
      </c>
      <c r="BE35" s="14" t="n">
        <f aca="false">AT35*'Inflation indexes'!$D$162/100*'Inflation indexes'!I127</f>
        <v>22724.9064852404</v>
      </c>
      <c r="BF35" s="14" t="n">
        <f aca="false">Adequacy_high!X32</f>
        <v>0.537652898684021</v>
      </c>
      <c r="BG35" s="14" t="n">
        <f aca="false">Y35*'Inflation indexes'!$D$162/100*'Inflation indexes'!I127</f>
        <v>21097.1974910594</v>
      </c>
      <c r="BH35" s="14" t="n">
        <f aca="false">BG35*0.82</f>
        <v>17299.7019426687</v>
      </c>
      <c r="BI35" s="11" t="n">
        <f aca="false">Z35*'Inflation indexes'!$D$162/100*'Inflation indexes'!I127</f>
        <v>15944.9608093221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4616.9768914441</v>
      </c>
      <c r="D36" s="14" t="n">
        <f aca="false">Adequacy_low!R33</f>
        <v>3357.43591507506</v>
      </c>
      <c r="E36" s="14" t="n">
        <f aca="false">Adequacy_low!S33</f>
        <v>2782.97248636326</v>
      </c>
      <c r="F36" s="14" t="n">
        <f aca="false">Adequacy_low!T33</f>
        <v>2306.26814543036</v>
      </c>
      <c r="G36" s="14" t="n">
        <f aca="false">Adequacy_low!U33</f>
        <v>3978.93891478342</v>
      </c>
      <c r="H36" s="14" t="n">
        <f aca="false">Adequacy_low!V33</f>
        <v>4243.52844325776</v>
      </c>
      <c r="I36" s="9" t="n">
        <f aca="false">I32+1</f>
        <v>2022</v>
      </c>
      <c r="J36" s="16" t="n">
        <f aca="false">B36*'Inflation indexes'!$D$162/100*'Inflation indexes'!I128</f>
        <v>28895.181536517</v>
      </c>
      <c r="K36" s="14" t="n">
        <f aca="false">H36*'Inflation indexes'!$D$162/100*'Inflation indexes'!I128</f>
        <v>22175.4745803711</v>
      </c>
      <c r="L36" s="14" t="n">
        <f aca="false">C36*'Inflation indexes'!$D$162/100*'Inflation indexes'!I128</f>
        <v>24127.0101198566</v>
      </c>
      <c r="M36" s="14" t="n">
        <f aca="false">D36*'Inflation indexes'!$D$162/100*'Inflation indexes'!I128</f>
        <v>17545.0066579063</v>
      </c>
      <c r="N36" s="14" t="n">
        <f aca="false">E36*'Inflation indexes'!$D$162/100*'Inflation indexes'!I128</f>
        <v>14543.0239138077</v>
      </c>
      <c r="O36" s="14" t="n">
        <f aca="false">F36*'Inflation indexes'!$D$162/100*'Inflation indexes'!I128</f>
        <v>12051.902401118</v>
      </c>
      <c r="P36" s="14" t="n">
        <f aca="false">G36*'Inflation indexes'!$D$162/100*'Inflation indexes'!I128</f>
        <v>20792.8048418809</v>
      </c>
      <c r="Q36" s="14" t="n">
        <f aca="false">Adequacy_low!X33</f>
        <v>0.610569075322021</v>
      </c>
      <c r="R36" s="19" t="n">
        <v>6116.5122940316</v>
      </c>
      <c r="S36" s="18" t="n">
        <f aca="false">Adequacy_central!Q33</f>
        <v>4832.63414910069</v>
      </c>
      <c r="T36" s="18" t="n">
        <f aca="false">Adequacy_central!R33</f>
        <v>3517.46233396229</v>
      </c>
      <c r="U36" s="18" t="n">
        <f aca="false">Adequacy_central!S33</f>
        <v>2931.59014301478</v>
      </c>
      <c r="V36" s="18" t="n">
        <f aca="false">Adequacy_central!T33</f>
        <v>2410.808323725</v>
      </c>
      <c r="W36" s="18" t="n">
        <f aca="false">Adequacy_central!U33</f>
        <v>4171.69958144544</v>
      </c>
      <c r="X36" s="18" t="n">
        <f aca="false">Adequacy_central!V33</f>
        <v>4448.73459444539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indexes'!$D$162/100</f>
        <v>31963.1563003491</v>
      </c>
      <c r="AD36" s="13" t="n">
        <f aca="false">X36*'Inflation indexes'!$D$162/100*'Inflation indexes'!I128</f>
        <v>23247.8236526689</v>
      </c>
      <c r="AE36" s="18" t="n">
        <f aca="false">S36*'Inflation indexes'!$D$162/100*'Inflation indexes'!I128</f>
        <v>25253.9737066884</v>
      </c>
      <c r="AF36" s="18" t="n">
        <f aca="false">T36*'Inflation indexes'!$D$162/100*'Inflation indexes'!I128</f>
        <v>18381.259279203</v>
      </c>
      <c r="AG36" s="18" t="n">
        <f aca="false">U36*'Inflation indexes'!$D$162/100*'Inflation indexes'!I128</f>
        <v>15319.6575834856</v>
      </c>
      <c r="AH36" s="18" t="n">
        <f aca="false">V36*'Inflation indexes'!$D$162/100*'Inflation indexes'!I128</f>
        <v>12598.1996858889</v>
      </c>
      <c r="AI36" s="18" t="n">
        <f aca="false">W36*'Inflation indexes'!$D$162/100*'Inflation indexes'!I128</f>
        <v>21800.1173462781</v>
      </c>
      <c r="AJ36" s="18" t="n">
        <f aca="false">Y36*'Inflation indexes'!$D$162/100*'Inflation indexes'!I128</f>
        <v>21251.6095589803</v>
      </c>
      <c r="AK36" s="18" t="n">
        <f aca="false">AJ36*0.82</f>
        <v>17426.3198383639</v>
      </c>
      <c r="AL36" s="13" t="n">
        <f aca="false">Z36*'Inflation indexes'!$D$162/100*'Inflation indexes'!I128</f>
        <v>16124.3687831404</v>
      </c>
      <c r="AM36" s="18" t="n">
        <f aca="false">Adequacy_central!X33</f>
        <v>0.573077342306231</v>
      </c>
      <c r="AN36" s="9" t="n">
        <f aca="false">AN32+1</f>
        <v>2022</v>
      </c>
      <c r="AO36" s="16" t="n">
        <v>6795.42462104198</v>
      </c>
      <c r="AP36" s="14" t="n">
        <f aca="false">Adequacy_high!Q33</f>
        <v>5119.7871365647</v>
      </c>
      <c r="AQ36" s="14" t="n">
        <f aca="false">Adequacy_high!R33</f>
        <v>3635.14924255685</v>
      </c>
      <c r="AR36" s="14" t="n">
        <f aca="false">Adequacy_high!S33</f>
        <v>3046.57010069205</v>
      </c>
      <c r="AS36" s="14" t="n">
        <f aca="false">Adequacy_high!T33</f>
        <v>2523.84951774798</v>
      </c>
      <c r="AT36" s="14" t="n">
        <f aca="false">Adequacy_high!U33</f>
        <v>4391.54183611523</v>
      </c>
      <c r="AU36" s="14" t="n">
        <f aca="false">Adequacy_high!V33</f>
        <v>4674.18100351994</v>
      </c>
      <c r="AV36" s="9"/>
      <c r="AW36" s="9"/>
      <c r="AX36" s="9" t="n">
        <f aca="false">AX32+1</f>
        <v>2022</v>
      </c>
      <c r="AY36" s="11" t="n">
        <f aca="false">AO36*'Inflation indexes'!$D$162/100*'Inflation indexes'!I128</f>
        <v>35510.9593258807</v>
      </c>
      <c r="AZ36" s="11" t="n">
        <f aca="false">AU36*'Inflation indexes'!$D$162/100*'Inflation indexes'!I128</f>
        <v>24425.942564918</v>
      </c>
      <c r="BA36" s="14" t="n">
        <f aca="false">AP36*'Inflation indexes'!$D$162/100*'Inflation indexes'!I128</f>
        <v>26754.5536743572</v>
      </c>
      <c r="BB36" s="14" t="n">
        <f aca="false">AQ36*'Inflation indexes'!$D$162/100*'Inflation indexes'!I128</f>
        <v>18996.2576431535</v>
      </c>
      <c r="BC36" s="14" t="n">
        <f aca="false">AR36*'Inflation indexes'!$D$162/100*'Inflation indexes'!I128</f>
        <v>15920.510190654</v>
      </c>
      <c r="BD36" s="14" t="n">
        <f aca="false">AS36*'Inflation indexes'!$D$162/100*'Inflation indexes'!I128</f>
        <v>13188.9208647641</v>
      </c>
      <c r="BE36" s="14" t="n">
        <f aca="false">AT36*'Inflation indexes'!$D$162/100*'Inflation indexes'!I128</f>
        <v>22948.9505390583</v>
      </c>
      <c r="BF36" s="14" t="n">
        <f aca="false">Adequacy_high!X33</f>
        <v>0.54168535255947</v>
      </c>
      <c r="BG36" s="14" t="n">
        <f aca="false">Y36*'Inflation indexes'!$D$162/100*'Inflation indexes'!I128</f>
        <v>21251.6095589803</v>
      </c>
      <c r="BH36" s="14" t="n">
        <f aca="false">BG36*0.82</f>
        <v>17426.3198383639</v>
      </c>
      <c r="BI36" s="11" t="n">
        <f aca="false">Z36*'Inflation indexes'!$D$162/100*'Inflation indexes'!I128</f>
        <v>16124.3687831404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4656.49234814453</v>
      </c>
      <c r="D37" s="14" t="n">
        <f aca="false">Adequacy_low!R34</f>
        <v>3386.0976104617</v>
      </c>
      <c r="E37" s="14" t="n">
        <f aca="false">Adequacy_low!S34</f>
        <v>2815.21282638519</v>
      </c>
      <c r="F37" s="14" t="n">
        <f aca="false">Adequacy_low!T34</f>
        <v>2321.46161382943</v>
      </c>
      <c r="G37" s="14" t="n">
        <f aca="false">Adequacy_low!U34</f>
        <v>4011.97891798307</v>
      </c>
      <c r="H37" s="14" t="n">
        <f aca="false">Adequacy_low!V34</f>
        <v>4284.73320346442</v>
      </c>
      <c r="I37" s="9" t="n">
        <f aca="false">I33+1</f>
        <v>2023</v>
      </c>
      <c r="J37" s="16" t="n">
        <f aca="false">B37*'Inflation indexes'!$D$162/100*'Inflation indexes'!I129</f>
        <v>29124.4723147537</v>
      </c>
      <c r="K37" s="14" t="n">
        <f aca="false">H37*'Inflation indexes'!$D$162/100*'Inflation indexes'!I129</f>
        <v>22390.7989560106</v>
      </c>
      <c r="L37" s="14" t="n">
        <f aca="false">C37*'Inflation indexes'!$D$162/100*'Inflation indexes'!I129</f>
        <v>24333.5066750958</v>
      </c>
      <c r="M37" s="14" t="n">
        <f aca="false">D37*'Inflation indexes'!$D$162/100*'Inflation indexes'!I129</f>
        <v>17694.7845387371</v>
      </c>
      <c r="N37" s="14" t="n">
        <f aca="false">E37*'Inflation indexes'!$D$162/100*'Inflation indexes'!I129</f>
        <v>14711.5027752501</v>
      </c>
      <c r="O37" s="14" t="n">
        <f aca="false">F37*'Inflation indexes'!$D$162/100*'Inflation indexes'!I129</f>
        <v>12131.2991523773</v>
      </c>
      <c r="P37" s="14" t="n">
        <f aca="false">G37*'Inflation indexes'!$D$162/100*'Inflation indexes'!I129</f>
        <v>20965.4625160042</v>
      </c>
      <c r="Q37" s="14" t="n">
        <f aca="false">Adequacy_low!X34</f>
        <v>0.612779628176026</v>
      </c>
      <c r="R37" s="17" t="n">
        <v>6174.52856548636</v>
      </c>
      <c r="S37" s="18" t="n">
        <f aca="false">Adequacy_central!Q34</f>
        <v>4874.63398707325</v>
      </c>
      <c r="T37" s="18" t="n">
        <f aca="false">Adequacy_central!R34</f>
        <v>3549.5417796831</v>
      </c>
      <c r="U37" s="18" t="n">
        <f aca="false">Adequacy_central!S34</f>
        <v>2964.54910238714</v>
      </c>
      <c r="V37" s="18" t="n">
        <f aca="false">Adequacy_central!T34</f>
        <v>2425.62703570493</v>
      </c>
      <c r="W37" s="18" t="n">
        <f aca="false">Adequacy_central!U34</f>
        <v>4204.69849456362</v>
      </c>
      <c r="X37" s="18" t="n">
        <f aca="false">Adequacy_central!V34</f>
        <v>4491.10252556283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indexes'!$D$162/100</f>
        <v>32266.3328596902</v>
      </c>
      <c r="AD37" s="13" t="n">
        <f aca="false">X37*'Inflation indexes'!$D$162/100*'Inflation indexes'!I129</f>
        <v>23469.2264291745</v>
      </c>
      <c r="AE37" s="18" t="n">
        <f aca="false">S37*'Inflation indexes'!$D$162/100*'Inflation indexes'!I129</f>
        <v>25473.4529329487</v>
      </c>
      <c r="AF37" s="18" t="n">
        <f aca="false">T37*'Inflation indexes'!$D$162/100*'Inflation indexes'!I129</f>
        <v>18548.8973527181</v>
      </c>
      <c r="AG37" s="18" t="n">
        <f aca="false">U37*'Inflation indexes'!$D$162/100*'Inflation indexes'!I129</f>
        <v>15491.8917455822</v>
      </c>
      <c r="AH37" s="18" t="n">
        <f aca="false">V37*'Inflation indexes'!$D$162/100*'Inflation indexes'!I129</f>
        <v>12675.638066524</v>
      </c>
      <c r="AI37" s="18" t="n">
        <f aca="false">W37*'Inflation indexes'!$D$162/100*'Inflation indexes'!I129</f>
        <v>21972.5602953043</v>
      </c>
      <c r="AJ37" s="18" t="n">
        <f aca="false">Y37*'Inflation indexes'!$D$162/100*'Inflation indexes'!I129</f>
        <v>21406.0216269012</v>
      </c>
      <c r="AK37" s="18" t="n">
        <f aca="false">AJ37*0.82</f>
        <v>17552.937734059</v>
      </c>
      <c r="AL37" s="13" t="n">
        <f aca="false">Z37*'Inflation indexes'!$D$162/100*'Inflation indexes'!I129</f>
        <v>16247.0314255117</v>
      </c>
      <c r="AM37" s="18" t="n">
        <f aca="false">Adequacy_central!X34</f>
        <v>0.57314760479781</v>
      </c>
      <c r="AN37" s="9" t="n">
        <f aca="false">AN33+1</f>
        <v>2023</v>
      </c>
      <c r="AO37" s="16" t="n">
        <v>6836.31753762888</v>
      </c>
      <c r="AP37" s="14" t="n">
        <f aca="false">Adequacy_high!Q34</f>
        <v>5167.30604730977</v>
      </c>
      <c r="AQ37" s="14" t="n">
        <f aca="false">Adequacy_high!R34</f>
        <v>3661.90076970826</v>
      </c>
      <c r="AR37" s="14" t="n">
        <f aca="false">Adequacy_high!S34</f>
        <v>3077.65143984383</v>
      </c>
      <c r="AS37" s="14" t="n">
        <f aca="false">Adequacy_high!T34</f>
        <v>2537.40063140418</v>
      </c>
      <c r="AT37" s="14" t="n">
        <f aca="false">Adequacy_high!U34</f>
        <v>4430.14289019818</v>
      </c>
      <c r="AU37" s="14" t="n">
        <f aca="false">Adequacy_high!V34</f>
        <v>4727.43556997125</v>
      </c>
      <c r="AV37" s="9"/>
      <c r="AW37" s="9"/>
      <c r="AX37" s="9" t="n">
        <f aca="false">AX33+1</f>
        <v>2023</v>
      </c>
      <c r="AY37" s="11" t="n">
        <f aca="false">AO37*'Inflation indexes'!$D$162/100*'Inflation indexes'!I129</f>
        <v>35724.6540953198</v>
      </c>
      <c r="AZ37" s="11" t="n">
        <f aca="false">AU37*'Inflation indexes'!$D$162/100*'Inflation indexes'!I129</f>
        <v>24704.2358061253</v>
      </c>
      <c r="BA37" s="14" t="n">
        <f aca="false">AP37*'Inflation indexes'!$D$162/100*'Inflation indexes'!I129</f>
        <v>27002.8740076375</v>
      </c>
      <c r="BB37" s="14" t="n">
        <f aca="false">AQ37*'Inflation indexes'!$D$162/100*'Inflation indexes'!I129</f>
        <v>19136.0535272308</v>
      </c>
      <c r="BC37" s="14" t="n">
        <f aca="false">AR37*'Inflation indexes'!$D$162/100*'Inflation indexes'!I129</f>
        <v>16082.9324426785</v>
      </c>
      <c r="BD37" s="14" t="n">
        <f aca="false">AS37*'Inflation indexes'!$D$162/100*'Inflation indexes'!I129</f>
        <v>13259.735136528</v>
      </c>
      <c r="BE37" s="14" t="n">
        <f aca="false">AT37*'Inflation indexes'!$D$162/100*'Inflation indexes'!I129</f>
        <v>23150.6686858877</v>
      </c>
      <c r="BF37" s="14" t="n">
        <f aca="false">Adequacy_high!X34</f>
        <v>0.535920716438162</v>
      </c>
      <c r="BG37" s="14" t="n">
        <f aca="false">Y37*'Inflation indexes'!$D$162/100*'Inflation indexes'!I129</f>
        <v>21406.0216269012</v>
      </c>
      <c r="BH37" s="14" t="n">
        <f aca="false">BG37*0.82</f>
        <v>17552.937734059</v>
      </c>
      <c r="BI37" s="11" t="n">
        <f aca="false">Z37*'Inflation indexes'!$D$162/100*'Inflation indexes'!I129</f>
        <v>16247.0314255117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4687.01266783354</v>
      </c>
      <c r="D38" s="14" t="n">
        <f aca="false">Adequacy_low!R35</f>
        <v>3399.86712571213</v>
      </c>
      <c r="E38" s="14" t="n">
        <f aca="false">Adequacy_low!S35</f>
        <v>2843.81424411012</v>
      </c>
      <c r="F38" s="14" t="n">
        <f aca="false">Adequacy_low!T35</f>
        <v>2336.60150922195</v>
      </c>
      <c r="G38" s="14" t="n">
        <f aca="false">Adequacy_low!U35</f>
        <v>4037.26421915624</v>
      </c>
      <c r="H38" s="14" t="n">
        <f aca="false">Adequacy_low!V35</f>
        <v>4326.28885842373</v>
      </c>
      <c r="I38" s="9" t="n">
        <f aca="false">I34+1</f>
        <v>2023</v>
      </c>
      <c r="J38" s="16" t="n">
        <f aca="false">B38*'Inflation indexes'!$D$162/100*'Inflation indexes'!I130</f>
        <v>29185.360634394</v>
      </c>
      <c r="K38" s="14" t="n">
        <f aca="false">H38*'Inflation indexes'!$D$162/100*'Inflation indexes'!I130</f>
        <v>22607.9570079815</v>
      </c>
      <c r="L38" s="14" t="n">
        <f aca="false">C38*'Inflation indexes'!$D$162/100*'Inflation indexes'!I130</f>
        <v>24492.9971987245</v>
      </c>
      <c r="M38" s="14" t="n">
        <f aca="false">D38*'Inflation indexes'!$D$162/100*'Inflation indexes'!I130</f>
        <v>17766.7401152115</v>
      </c>
      <c r="N38" s="14" t="n">
        <f aca="false">E38*'Inflation indexes'!$D$162/100*'Inflation indexes'!I130</f>
        <v>14860.9656621384</v>
      </c>
      <c r="O38" s="14" t="n">
        <f aca="false">F38*'Inflation indexes'!$D$162/100*'Inflation indexes'!I130</f>
        <v>12210.4159463179</v>
      </c>
      <c r="P38" s="14" t="n">
        <f aca="false">G38*'Inflation indexes'!$D$162/100*'Inflation indexes'!I130</f>
        <v>21097.5963194935</v>
      </c>
      <c r="Q38" s="14" t="n">
        <f aca="false">Adequacy_low!X35</f>
        <v>0.606956498125427</v>
      </c>
      <c r="R38" s="19" t="n">
        <v>6193.24387345945</v>
      </c>
      <c r="S38" s="18" t="n">
        <f aca="false">Adequacy_central!Q35</f>
        <v>4909.45518980074</v>
      </c>
      <c r="T38" s="18" t="n">
        <f aca="false">Adequacy_central!R35</f>
        <v>3562.31258772296</v>
      </c>
      <c r="U38" s="18" t="n">
        <f aca="false">Adequacy_central!S35</f>
        <v>2995.7352739888</v>
      </c>
      <c r="V38" s="18" t="n">
        <f aca="false">Adequacy_central!T35</f>
        <v>2442.03197049617</v>
      </c>
      <c r="W38" s="18" t="n">
        <f aca="false">Adequacy_central!U35</f>
        <v>4234.90047858015</v>
      </c>
      <c r="X38" s="18" t="n">
        <f aca="false">Adequacy_central!V35</f>
        <v>4536.56520286873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indexes'!$D$162/100</f>
        <v>32364.1337444422</v>
      </c>
      <c r="AD38" s="13" t="n">
        <f aca="false">X38*'Inflation indexes'!$D$162/100*'Inflation indexes'!I130</f>
        <v>23706.8014704246</v>
      </c>
      <c r="AE38" s="18" t="n">
        <f aca="false">S38*'Inflation indexes'!$D$162/100*'Inflation indexes'!I130</f>
        <v>25655.418649985</v>
      </c>
      <c r="AF38" s="18" t="n">
        <f aca="false">T38*'Inflation indexes'!$D$162/100*'Inflation indexes'!I130</f>
        <v>18615.6339689198</v>
      </c>
      <c r="AG38" s="18" t="n">
        <f aca="false">U38*'Inflation indexes'!$D$162/100*'Inflation indexes'!I130</f>
        <v>15654.8618222198</v>
      </c>
      <c r="AH38" s="18" t="n">
        <f aca="false">V38*'Inflation indexes'!$D$162/100*'Inflation indexes'!I130</f>
        <v>12761.3655971204</v>
      </c>
      <c r="AI38" s="18" t="n">
        <f aca="false">W38*'Inflation indexes'!$D$162/100*'Inflation indexes'!I130</f>
        <v>22130.3872871086</v>
      </c>
      <c r="AJ38" s="18" t="n">
        <f aca="false">Y38*'Inflation indexes'!$D$162/100*'Inflation indexes'!I130</f>
        <v>21560.4336948221</v>
      </c>
      <c r="AK38" s="18" t="n">
        <f aca="false">AJ38*0.82</f>
        <v>17679.5556297542</v>
      </c>
      <c r="AL38" s="13" t="n">
        <f aca="false">Z38*'Inflation indexes'!$D$162/100*'Inflation indexes'!I130</f>
        <v>16340.9285614881</v>
      </c>
      <c r="AM38" s="18" t="n">
        <f aca="false">Adequacy_central!X35</f>
        <v>0.570741474638762</v>
      </c>
      <c r="AN38" s="9" t="n">
        <f aca="false">AN34+1</f>
        <v>2023</v>
      </c>
      <c r="AO38" s="16" t="n">
        <v>6859.88813978302</v>
      </c>
      <c r="AP38" s="14" t="n">
        <f aca="false">Adequacy_high!Q35</f>
        <v>5206.10768189119</v>
      </c>
      <c r="AQ38" s="14" t="n">
        <f aca="false">Adequacy_high!R35</f>
        <v>3678.79962115969</v>
      </c>
      <c r="AR38" s="14" t="n">
        <f aca="false">Adequacy_high!S35</f>
        <v>3102.27947865225</v>
      </c>
      <c r="AS38" s="14" t="n">
        <f aca="false">Adequacy_high!T35</f>
        <v>2546.77455529026</v>
      </c>
      <c r="AT38" s="14" t="n">
        <f aca="false">Adequacy_high!U35</f>
        <v>4461.11715535508</v>
      </c>
      <c r="AU38" s="14" t="n">
        <f aca="false">Adequacy_high!V35</f>
        <v>4761.27998163393</v>
      </c>
      <c r="AV38" s="9"/>
      <c r="AW38" s="9"/>
      <c r="AX38" s="9" t="n">
        <f aca="false">AX34+1</f>
        <v>2023</v>
      </c>
      <c r="AY38" s="11" t="n">
        <f aca="false">AO38*'Inflation indexes'!$D$162/100*'Inflation indexes'!I130</f>
        <v>35847.8273686705</v>
      </c>
      <c r="AZ38" s="11" t="n">
        <f aca="false">AU38*'Inflation indexes'!$D$162/100*'Inflation indexes'!I130</f>
        <v>24881.097090443</v>
      </c>
      <c r="BA38" s="14" t="n">
        <f aca="false">AP38*'Inflation indexes'!$D$162/100*'Inflation indexes'!I130</f>
        <v>27205.6403311917</v>
      </c>
      <c r="BB38" s="14" t="n">
        <f aca="false">AQ38*'Inflation indexes'!$D$162/100*'Inflation indexes'!I130</f>
        <v>19224.3621260324</v>
      </c>
      <c r="BC38" s="14" t="n">
        <f aca="false">AR38*'Inflation indexes'!$D$162/100*'Inflation indexes'!I130</f>
        <v>16211.631579697</v>
      </c>
      <c r="BD38" s="14" t="n">
        <f aca="false">AS38*'Inflation indexes'!$D$162/100*'Inflation indexes'!I130</f>
        <v>13308.7206007787</v>
      </c>
      <c r="BE38" s="14" t="n">
        <f aca="false">AT38*'Inflation indexes'!$D$162/100*'Inflation indexes'!I130</f>
        <v>23312.5313996216</v>
      </c>
      <c r="BF38" s="14" t="n">
        <f aca="false">Adequacy_high!X35</f>
        <v>0.534483140445558</v>
      </c>
      <c r="BG38" s="14" t="n">
        <f aca="false">Y38*'Inflation indexes'!$D$162/100*'Inflation indexes'!I130</f>
        <v>21560.4336948221</v>
      </c>
      <c r="BH38" s="14" t="n">
        <f aca="false">BG38*0.82</f>
        <v>17679.5556297542</v>
      </c>
      <c r="BI38" s="11" t="n">
        <f aca="false">Z38*'Inflation indexes'!$D$162/100*'Inflation indexes'!I130</f>
        <v>16340.9285614881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4723.24636069828</v>
      </c>
      <c r="D39" s="14" t="n">
        <f aca="false">Adequacy_low!R36</f>
        <v>3398.21982391596</v>
      </c>
      <c r="E39" s="14" t="n">
        <f aca="false">Adequacy_low!S36</f>
        <v>2875.55846364001</v>
      </c>
      <c r="F39" s="14" t="n">
        <f aca="false">Adequacy_low!T36</f>
        <v>2351.2892957746</v>
      </c>
      <c r="G39" s="14" t="n">
        <f aca="false">Adequacy_low!U36</f>
        <v>4062.785559127</v>
      </c>
      <c r="H39" s="14" t="n">
        <f aca="false">Adequacy_low!V36</f>
        <v>4356.11064171874</v>
      </c>
      <c r="I39" s="9" t="n">
        <f aca="false">I35+1</f>
        <v>2023</v>
      </c>
      <c r="J39" s="16" t="n">
        <f aca="false">B39*'Inflation indexes'!$D$162/100*'Inflation indexes'!I131</f>
        <v>29397.1511745667</v>
      </c>
      <c r="K39" s="14" t="n">
        <f aca="false">H39*'Inflation indexes'!$D$162/100*'Inflation indexes'!I131</f>
        <v>22763.7971787834</v>
      </c>
      <c r="L39" s="14" t="n">
        <f aca="false">C39*'Inflation indexes'!$D$162/100*'Inflation indexes'!I131</f>
        <v>24682.3441881035</v>
      </c>
      <c r="M39" s="14" t="n">
        <f aca="false">D39*'Inflation indexes'!$D$162/100*'Inflation indexes'!I131</f>
        <v>17758.1317838204</v>
      </c>
      <c r="N39" s="14" t="n">
        <f aca="false">E39*'Inflation indexes'!$D$162/100*'Inflation indexes'!I131</f>
        <v>15026.8519387763</v>
      </c>
      <c r="O39" s="14" t="n">
        <f aca="false">F39*'Inflation indexes'!$D$162/100*'Inflation indexes'!I131</f>
        <v>12287.1701478498</v>
      </c>
      <c r="P39" s="14" t="n">
        <f aca="false">G39*'Inflation indexes'!$D$162/100*'Inflation indexes'!I131</f>
        <v>21230.9635947094</v>
      </c>
      <c r="Q39" s="14" t="n">
        <f aca="false">Adequacy_low!X36</f>
        <v>0.609961685530231</v>
      </c>
      <c r="R39" s="19" t="n">
        <v>6235.04465711908</v>
      </c>
      <c r="S39" s="18" t="n">
        <f aca="false">Adequacy_central!Q36</f>
        <v>4948.54034865204</v>
      </c>
      <c r="T39" s="18" t="n">
        <f aca="false">Adequacy_central!R36</f>
        <v>3567.6188288371</v>
      </c>
      <c r="U39" s="18" t="n">
        <f aca="false">Adequacy_central!S36</f>
        <v>3027.25186999294</v>
      </c>
      <c r="V39" s="18" t="n">
        <f aca="false">Adequacy_central!T36</f>
        <v>2456.29351391411</v>
      </c>
      <c r="W39" s="18" t="n">
        <f aca="false">Adequacy_central!U36</f>
        <v>4260.73792038627</v>
      </c>
      <c r="X39" s="18" t="n">
        <f aca="false">Adequacy_central!V36</f>
        <v>4569.18554858063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indexes'!$D$162/100</f>
        <v>32582.5727693901</v>
      </c>
      <c r="AD39" s="13" t="n">
        <f aca="false">X39*'Inflation indexes'!$D$162/100*'Inflation indexes'!I131</f>
        <v>23877.26613369</v>
      </c>
      <c r="AE39" s="18" t="n">
        <f aca="false">S39*'Inflation indexes'!$D$162/100*'Inflation indexes'!I131</f>
        <v>25859.6665908593</v>
      </c>
      <c r="AF39" s="18" t="n">
        <f aca="false">T39*'Inflation indexes'!$D$162/100*'Inflation indexes'!I131</f>
        <v>18643.3628781323</v>
      </c>
      <c r="AG39" s="18" t="n">
        <f aca="false">U39*'Inflation indexes'!$D$162/100*'Inflation indexes'!I131</f>
        <v>15819.5586029519</v>
      </c>
      <c r="AH39" s="18" t="n">
        <f aca="false">V39*'Inflation indexes'!$D$162/100*'Inflation indexes'!I131</f>
        <v>12835.8923730735</v>
      </c>
      <c r="AI39" s="18" t="n">
        <f aca="false">W39*'Inflation indexes'!$D$162/100*'Inflation indexes'!I131</f>
        <v>22265.4064207506</v>
      </c>
      <c r="AJ39" s="18" t="n">
        <f aca="false">Y39*'Inflation indexes'!$D$162/100*'Inflation indexes'!I131</f>
        <v>21714.845762743</v>
      </c>
      <c r="AK39" s="18" t="n">
        <f aca="false">AJ39*0.82</f>
        <v>17806.1735254493</v>
      </c>
      <c r="AL39" s="13" t="n">
        <f aca="false">Z39*'Inflation indexes'!$D$162/100*'Inflation indexes'!I131</f>
        <v>16464.2790764807</v>
      </c>
      <c r="AM39" s="18" t="n">
        <f aca="false">Adequacy_central!X36</f>
        <v>0.56726901604652</v>
      </c>
      <c r="AN39" s="9" t="n">
        <f aca="false">AN35+1</f>
        <v>2023</v>
      </c>
      <c r="AO39" s="16" t="n">
        <v>6889.64438586857</v>
      </c>
      <c r="AP39" s="14" t="n">
        <f aca="false">Adequacy_high!Q36</f>
        <v>5220.84292164334</v>
      </c>
      <c r="AQ39" s="14" t="n">
        <f aca="false">Adequacy_high!R36</f>
        <v>3708.41927845167</v>
      </c>
      <c r="AR39" s="14" t="n">
        <f aca="false">Adequacy_high!S36</f>
        <v>3121.98390821242</v>
      </c>
      <c r="AS39" s="14" t="n">
        <f aca="false">Adequacy_high!T36</f>
        <v>2552.94017346266</v>
      </c>
      <c r="AT39" s="14" t="n">
        <f aca="false">Adequacy_high!U36</f>
        <v>4470.9299182087</v>
      </c>
      <c r="AU39" s="14" t="n">
        <f aca="false">Adequacy_high!V36</f>
        <v>4783.46115289527</v>
      </c>
      <c r="AV39" s="9"/>
      <c r="AW39" s="9"/>
      <c r="AX39" s="9" t="n">
        <f aca="false">AX35+1</f>
        <v>2023</v>
      </c>
      <c r="AY39" s="11" t="n">
        <f aca="false">AO39*'Inflation indexes'!$D$162/100*'Inflation indexes'!I131</f>
        <v>36003.3250606268</v>
      </c>
      <c r="AZ39" s="11" t="n">
        <f aca="false">AU39*'Inflation indexes'!$D$162/100*'Inflation indexes'!I131</f>
        <v>24997.0095925143</v>
      </c>
      <c r="BA39" s="14" t="n">
        <f aca="false">AP39*'Inflation indexes'!$D$162/100*'Inflation indexes'!I131</f>
        <v>27282.6425096686</v>
      </c>
      <c r="BB39" s="14" t="n">
        <f aca="false">AQ39*'Inflation indexes'!$D$162/100*'Inflation indexes'!I131</f>
        <v>19379.1460437415</v>
      </c>
      <c r="BC39" s="14" t="n">
        <f aca="false">AR39*'Inflation indexes'!$D$162/100*'Inflation indexes'!I131</f>
        <v>16314.6013329754</v>
      </c>
      <c r="BD39" s="14" t="n">
        <f aca="false">AS39*'Inflation indexes'!$D$162/100*'Inflation indexes'!I131</f>
        <v>13340.9403704545</v>
      </c>
      <c r="BE39" s="14" t="n">
        <f aca="false">AT39*'Inflation indexes'!$D$162/100*'Inflation indexes'!I131</f>
        <v>23363.8101116965</v>
      </c>
      <c r="BF39" s="14" t="n">
        <f aca="false">Adequacy_high!X36</f>
        <v>0.537019723365069</v>
      </c>
      <c r="BG39" s="14" t="n">
        <f aca="false">Y39*'Inflation indexes'!$D$162/100*'Inflation indexes'!I131</f>
        <v>21714.845762743</v>
      </c>
      <c r="BH39" s="14" t="n">
        <f aca="false">BG39*0.82</f>
        <v>17806.1735254493</v>
      </c>
      <c r="BI39" s="11" t="n">
        <f aca="false">Z39*'Inflation indexes'!$D$162/100*'Inflation indexes'!I131</f>
        <v>16464.2790764807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4766.00761393526</v>
      </c>
      <c r="D40" s="14" t="n">
        <f aca="false">Adequacy_low!R37</f>
        <v>3423.7373950635</v>
      </c>
      <c r="E40" s="14" t="n">
        <f aca="false">Adequacy_low!S37</f>
        <v>2908.25801596357</v>
      </c>
      <c r="F40" s="14" t="n">
        <f aca="false">Adequacy_low!T37</f>
        <v>2365.22048366702</v>
      </c>
      <c r="G40" s="14" t="n">
        <f aca="false">Adequacy_low!U37</f>
        <v>4093.99650605815</v>
      </c>
      <c r="H40" s="14" t="n">
        <f aca="false">Adequacy_low!V37</f>
        <v>4403.62134358539</v>
      </c>
      <c r="I40" s="9" t="n">
        <f aca="false">I36+1</f>
        <v>2023</v>
      </c>
      <c r="J40" s="16" t="n">
        <f aca="false">B40*'Inflation indexes'!$D$162/100*'Inflation indexes'!I132</f>
        <v>29656.4877571423</v>
      </c>
      <c r="K40" s="14" t="n">
        <f aca="false">H40*'Inflation indexes'!$D$162/100*'Inflation indexes'!I132</f>
        <v>23012.0746147962</v>
      </c>
      <c r="L40" s="14" t="n">
        <f aca="false">C40*'Inflation indexes'!$D$162/100*'Inflation indexes'!I132</f>
        <v>24905.8023543114</v>
      </c>
      <c r="M40" s="14" t="n">
        <f aca="false">D40*'Inflation indexes'!$D$162/100*'Inflation indexes'!I132</f>
        <v>17891.4793642364</v>
      </c>
      <c r="N40" s="14" t="n">
        <f aca="false">E40*'Inflation indexes'!$D$162/100*'Inflation indexes'!I132</f>
        <v>15197.7305133014</v>
      </c>
      <c r="O40" s="14" t="n">
        <f aca="false">F40*'Inflation indexes'!$D$162/100*'Inflation indexes'!I132</f>
        <v>12359.9705796399</v>
      </c>
      <c r="P40" s="14" t="n">
        <f aca="false">G40*'Inflation indexes'!$D$162/100*'Inflation indexes'!I132</f>
        <v>21394.0631401834</v>
      </c>
      <c r="Q40" s="14" t="n">
        <f aca="false">Adequacy_low!X37</f>
        <v>0.607554100065792</v>
      </c>
      <c r="R40" s="19" t="n">
        <v>6264.56600604263</v>
      </c>
      <c r="S40" s="18" t="n">
        <f aca="false">Adequacy_central!Q37</f>
        <v>4989.6816608661</v>
      </c>
      <c r="T40" s="18" t="n">
        <f aca="false">Adequacy_central!R37</f>
        <v>3574.75960811261</v>
      </c>
      <c r="U40" s="18" t="n">
        <f aca="false">Adequacy_central!S37</f>
        <v>3058.16480054158</v>
      </c>
      <c r="V40" s="18" t="n">
        <f aca="false">Adequacy_central!T37</f>
        <v>2467.49859972231</v>
      </c>
      <c r="W40" s="18" t="n">
        <f aca="false">Adequacy_central!U37</f>
        <v>4290.74769461684</v>
      </c>
      <c r="X40" s="18" t="n">
        <f aca="false">Adequacy_central!V37</f>
        <v>4603.27648556796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indexes'!$D$162/100</f>
        <v>32736.8429554831</v>
      </c>
      <c r="AD40" s="13" t="n">
        <f aca="false">X40*'Inflation indexes'!$D$162/100*'Inflation indexes'!I132</f>
        <v>24055.4156893468</v>
      </c>
      <c r="AE40" s="18" t="n">
        <f aca="false">S40*'Inflation indexes'!$D$162/100*'Inflation indexes'!I132</f>
        <v>26074.6594053073</v>
      </c>
      <c r="AF40" s="18" t="n">
        <f aca="false">T40*'Inflation indexes'!$D$162/100*'Inflation indexes'!I132</f>
        <v>18680.6785628097</v>
      </c>
      <c r="AG40" s="18" t="n">
        <f aca="false">U40*'Inflation indexes'!$D$162/100*'Inflation indexes'!I132</f>
        <v>15981.1007994406</v>
      </c>
      <c r="AH40" s="18" t="n">
        <f aca="false">V40*'Inflation indexes'!$D$162/100*'Inflation indexes'!I132</f>
        <v>12894.4469695215</v>
      </c>
      <c r="AI40" s="18" t="n">
        <f aca="false">W40*'Inflation indexes'!$D$162/100*'Inflation indexes'!I132</f>
        <v>22422.2289787966</v>
      </c>
      <c r="AJ40" s="18" t="n">
        <f aca="false">Y40*'Inflation indexes'!$D$162/100*'Inflation indexes'!I132</f>
        <v>21869.257830664</v>
      </c>
      <c r="AK40" s="18" t="n">
        <f aca="false">AJ40*0.82</f>
        <v>17932.7914211445</v>
      </c>
      <c r="AL40" s="13" t="n">
        <f aca="false">Z40*'Inflation indexes'!$D$162/100*'Inflation indexes'!I132</f>
        <v>16558.6190247944</v>
      </c>
      <c r="AM40" s="18" t="n">
        <f aca="false">Adequacy_central!X37</f>
        <v>0.566230673921308</v>
      </c>
      <c r="AN40" s="9" t="n">
        <f aca="false">AN36+1</f>
        <v>2023</v>
      </c>
      <c r="AO40" s="16" t="n">
        <v>6915.67881255117</v>
      </c>
      <c r="AP40" s="14" t="n">
        <f aca="false">Adequacy_high!Q37</f>
        <v>5265.45309310184</v>
      </c>
      <c r="AQ40" s="14" t="n">
        <f aca="false">Adequacy_high!R37</f>
        <v>3713.55132283834</v>
      </c>
      <c r="AR40" s="14" t="n">
        <f aca="false">Adequacy_high!S37</f>
        <v>3146.78664547455</v>
      </c>
      <c r="AS40" s="14" t="n">
        <f aca="false">Adequacy_high!T37</f>
        <v>2560.62338604826</v>
      </c>
      <c r="AT40" s="14" t="n">
        <f aca="false">Adequacy_high!U37</f>
        <v>4499.04170988563</v>
      </c>
      <c r="AU40" s="14" t="n">
        <f aca="false">Adequacy_high!V37</f>
        <v>4812.74712800862</v>
      </c>
      <c r="AV40" s="9"/>
      <c r="AW40" s="9"/>
      <c r="AX40" s="9" t="n">
        <f aca="false">AX36+1</f>
        <v>2023</v>
      </c>
      <c r="AY40" s="11" t="n">
        <f aca="false">AO40*'Inflation indexes'!$D$162/100*'Inflation indexes'!I132</f>
        <v>36139.373581294</v>
      </c>
      <c r="AZ40" s="11" t="n">
        <f aca="false">AU40*'Inflation indexes'!$D$162/100*'Inflation indexes'!I132</f>
        <v>25150.049781916</v>
      </c>
      <c r="BA40" s="14" t="n">
        <f aca="false">AP40*'Inflation indexes'!$D$162/100*'Inflation indexes'!I132</f>
        <v>27515.7625974522</v>
      </c>
      <c r="BB40" s="14" t="n">
        <f aca="false">AQ40*'Inflation indexes'!$D$162/100*'Inflation indexes'!I132</f>
        <v>19405.9646503241</v>
      </c>
      <c r="BC40" s="14" t="n">
        <f aca="false">AR40*'Inflation indexes'!$D$162/100*'Inflation indexes'!I132</f>
        <v>16444.2133945026</v>
      </c>
      <c r="BD40" s="14" t="n">
        <f aca="false">AS40*'Inflation indexes'!$D$162/100*'Inflation indexes'!I132</f>
        <v>13381.0906575718</v>
      </c>
      <c r="BE40" s="14" t="n">
        <f aca="false">AT40*'Inflation indexes'!$D$162/100*'Inflation indexes'!I132</f>
        <v>23510.7143519005</v>
      </c>
      <c r="BF40" s="14" t="n">
        <f aca="false">Adequacy_high!X37</f>
        <v>0.534743506770343</v>
      </c>
      <c r="BG40" s="14" t="n">
        <f aca="false">Y40*'Inflation indexes'!$D$162/100*'Inflation indexes'!I132</f>
        <v>21869.257830664</v>
      </c>
      <c r="BH40" s="14" t="n">
        <f aca="false">BG40*0.82</f>
        <v>17932.7914211445</v>
      </c>
      <c r="BI40" s="11" t="n">
        <f aca="false">Z40*'Inflation indexes'!$D$162/100*'Inflation indexes'!I132</f>
        <v>16558.6190247944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4800.02752673515</v>
      </c>
      <c r="D41" s="14" t="n">
        <f aca="false">Adequacy_low!R38</f>
        <v>3444.44408191614</v>
      </c>
      <c r="E41" s="14" t="n">
        <f aca="false">Adequacy_low!S38</f>
        <v>2942.86107493994</v>
      </c>
      <c r="F41" s="14" t="n">
        <f aca="false">Adequacy_low!T38</f>
        <v>2371.09486188432</v>
      </c>
      <c r="G41" s="14" t="n">
        <f aca="false">Adequacy_low!U38</f>
        <v>4124.24175038883</v>
      </c>
      <c r="H41" s="14" t="n">
        <f aca="false">Adequacy_low!V38</f>
        <v>4444.19516062742</v>
      </c>
      <c r="I41" s="9" t="n">
        <f aca="false">I37+1</f>
        <v>2024</v>
      </c>
      <c r="J41" s="16" t="n">
        <f aca="false">B41*'Inflation indexes'!$D$162/100*'Inflation indexes'!I133</f>
        <v>29689.451216114</v>
      </c>
      <c r="K41" s="14" t="n">
        <f aca="false">H41*'Inflation indexes'!$D$162/100*'Inflation indexes'!I133</f>
        <v>23224.1018606306</v>
      </c>
      <c r="L41" s="14" t="n">
        <f aca="false">C41*'Inflation indexes'!$D$162/100*'Inflation indexes'!I133</f>
        <v>25083.5807577339</v>
      </c>
      <c r="M41" s="14" t="n">
        <f aca="false">D41*'Inflation indexes'!$D$162/100*'Inflation indexes'!I133</f>
        <v>17999.6866295074</v>
      </c>
      <c r="N41" s="14" t="n">
        <f aca="false">E41*'Inflation indexes'!$D$162/100*'Inflation indexes'!I133</f>
        <v>15378.5562730421</v>
      </c>
      <c r="O41" s="14" t="n">
        <f aca="false">F41*'Inflation indexes'!$D$162/100*'Inflation indexes'!I133</f>
        <v>12390.6684120157</v>
      </c>
      <c r="P41" s="14" t="n">
        <f aca="false">G41*'Inflation indexes'!$D$162/100*'Inflation indexes'!I133</f>
        <v>21552.1161981045</v>
      </c>
      <c r="Q41" s="14" t="n">
        <f aca="false">Adequacy_low!X38</f>
        <v>0.606369637809161</v>
      </c>
      <c r="R41" s="17" t="n">
        <v>6295.91853713557</v>
      </c>
      <c r="S41" s="18" t="n">
        <f aca="false">Adequacy_central!Q38</f>
        <v>5036.49075382567</v>
      </c>
      <c r="T41" s="18" t="n">
        <f aca="false">Adequacy_central!R38</f>
        <v>3600.76971784688</v>
      </c>
      <c r="U41" s="18" t="n">
        <f aca="false">Adequacy_central!S38</f>
        <v>3091.62842926903</v>
      </c>
      <c r="V41" s="18" t="n">
        <f aca="false">Adequacy_central!T38</f>
        <v>2470.67625569592</v>
      </c>
      <c r="W41" s="18" t="n">
        <f aca="false">Adequacy_central!U38</f>
        <v>4329.8653417698</v>
      </c>
      <c r="X41" s="18" t="n">
        <f aca="false">Adequacy_central!V38</f>
        <v>4647.11340851935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indexes'!$D$162/100</f>
        <v>32900.6823795799</v>
      </c>
      <c r="AD41" s="13" t="n">
        <f aca="false">X41*'Inflation indexes'!$D$162/100*'Inflation indexes'!I133</f>
        <v>24284.4950000169</v>
      </c>
      <c r="AE41" s="18" t="n">
        <f aca="false">S41*'Inflation indexes'!$D$162/100*'Inflation indexes'!I133</f>
        <v>26319.2704324124</v>
      </c>
      <c r="AF41" s="18" t="n">
        <f aca="false">T41*'Inflation indexes'!$D$162/100*'Inflation indexes'!I133</f>
        <v>18816.6000100104</v>
      </c>
      <c r="AG41" s="18" t="n">
        <f aca="false">U41*'Inflation indexes'!$D$162/100*'Inflation indexes'!I133</f>
        <v>16155.9722202724</v>
      </c>
      <c r="AH41" s="18" t="n">
        <f aca="false">V41*'Inflation indexes'!$D$162/100*'Inflation indexes'!I133</f>
        <v>12911.0524972587</v>
      </c>
      <c r="AI41" s="18" t="n">
        <f aca="false">W41*'Inflation indexes'!$D$162/100*'Inflation indexes'!I133</f>
        <v>22626.6466943094</v>
      </c>
      <c r="AJ41" s="18" t="n">
        <f aca="false">Y41*'Inflation indexes'!$D$162/100*'Inflation indexes'!I133</f>
        <v>22023.6698985849</v>
      </c>
      <c r="AK41" s="18" t="n">
        <f aca="false">AJ41*0.82</f>
        <v>18059.4093168396</v>
      </c>
      <c r="AL41" s="13" t="n">
        <f aca="false">Z41*'Inflation indexes'!$D$162/100*'Inflation indexes'!I133</f>
        <v>16682.6567817998</v>
      </c>
      <c r="AM41" s="18" t="n">
        <f aca="false">Adequacy_central!X38</f>
        <v>0.566936391584389</v>
      </c>
      <c r="AN41" s="9" t="n">
        <f aca="false">AN37+1</f>
        <v>2024</v>
      </c>
      <c r="AO41" s="16" t="n">
        <v>6914.25126512739</v>
      </c>
      <c r="AP41" s="14" t="n">
        <f aca="false">Adequacy_high!Q38</f>
        <v>5303.49912870464</v>
      </c>
      <c r="AQ41" s="14" t="n">
        <f aca="false">Adequacy_high!R38</f>
        <v>3714.58445629281</v>
      </c>
      <c r="AR41" s="14" t="n">
        <f aca="false">Adequacy_high!S38</f>
        <v>3175.55870052749</v>
      </c>
      <c r="AS41" s="14" t="n">
        <f aca="false">Adequacy_high!T38</f>
        <v>2560.29134897442</v>
      </c>
      <c r="AT41" s="14" t="n">
        <f aca="false">Adequacy_high!U38</f>
        <v>4528.80257335837</v>
      </c>
      <c r="AU41" s="14" t="n">
        <f aca="false">Adequacy_high!V38</f>
        <v>4847.50973887099</v>
      </c>
      <c r="AV41" s="9"/>
      <c r="AW41" s="9"/>
      <c r="AX41" s="9" t="n">
        <f aca="false">AX37+1</f>
        <v>2024</v>
      </c>
      <c r="AY41" s="11" t="n">
        <f aca="false">AO41*'Inflation indexes'!$D$162/100*'Inflation indexes'!I133</f>
        <v>36131.9136238479</v>
      </c>
      <c r="AZ41" s="11" t="n">
        <f aca="false">AU41*'Inflation indexes'!$D$162/100*'Inflation indexes'!I133</f>
        <v>25331.7093145039</v>
      </c>
      <c r="BA41" s="14" t="n">
        <f aca="false">AP41*'Inflation indexes'!$D$162/100*'Inflation indexes'!I133</f>
        <v>27714.5803753167</v>
      </c>
      <c r="BB41" s="14" t="n">
        <f aca="false">AQ41*'Inflation indexes'!$D$162/100*'Inflation indexes'!I133</f>
        <v>19411.3635123711</v>
      </c>
      <c r="BC41" s="14" t="n">
        <f aca="false">AR41*'Inflation indexes'!$D$162/100*'Inflation indexes'!I133</f>
        <v>16594.56798361</v>
      </c>
      <c r="BD41" s="14" t="n">
        <f aca="false">AS41*'Inflation indexes'!$D$162/100*'Inflation indexes'!I133</f>
        <v>13379.3555261149</v>
      </c>
      <c r="BE41" s="14" t="n">
        <f aca="false">AT41*'Inflation indexes'!$D$162/100*'Inflation indexes'!I133</f>
        <v>23666.236173011</v>
      </c>
      <c r="BF41" s="14" t="n">
        <f aca="false">Adequacy_high!X38</f>
        <v>0.533669615149583</v>
      </c>
      <c r="BG41" s="14" t="n">
        <f aca="false">Y41*'Inflation indexes'!$D$162/100*'Inflation indexes'!I133</f>
        <v>22023.6698985849</v>
      </c>
      <c r="BH41" s="14" t="n">
        <f aca="false">BG41*0.82</f>
        <v>18059.4093168396</v>
      </c>
      <c r="BI41" s="11" t="n">
        <f aca="false">Z41*'Inflation indexes'!$D$162/100*'Inflation indexes'!I133</f>
        <v>16682.6567817998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4853.55113519263</v>
      </c>
      <c r="D42" s="14" t="n">
        <f aca="false">Adequacy_low!R39</f>
        <v>3480.79750347991</v>
      </c>
      <c r="E42" s="14" t="n">
        <f aca="false">Adequacy_low!S39</f>
        <v>2976.04785093521</v>
      </c>
      <c r="F42" s="14" t="n">
        <f aca="false">Adequacy_low!T39</f>
        <v>2387.37855344219</v>
      </c>
      <c r="G42" s="14" t="n">
        <f aca="false">Adequacy_low!U39</f>
        <v>4165.84497834128</v>
      </c>
      <c r="H42" s="14" t="n">
        <f aca="false">Adequacy_low!V39</f>
        <v>4500.16880461871</v>
      </c>
      <c r="I42" s="9" t="n">
        <f aca="false">I38+1</f>
        <v>2024</v>
      </c>
      <c r="J42" s="16" t="n">
        <f aca="false">B42*'Inflation indexes'!$D$162/100*'Inflation indexes'!I134</f>
        <v>29848.6205339749</v>
      </c>
      <c r="K42" s="14" t="n">
        <f aca="false">H42*'Inflation indexes'!$D$162/100*'Inflation indexes'!I134</f>
        <v>23516.6042289067</v>
      </c>
      <c r="L42" s="14" t="n">
        <f aca="false">C42*'Inflation indexes'!$D$162/100*'Inflation indexes'!I134</f>
        <v>25363.2799360637</v>
      </c>
      <c r="M42" s="14" t="n">
        <f aca="false">D42*'Inflation indexes'!$D$162/100*'Inflation indexes'!I134</f>
        <v>18189.6592870673</v>
      </c>
      <c r="N42" s="14" t="n">
        <f aca="false">E42*'Inflation indexes'!$D$162/100*'Inflation indexes'!I134</f>
        <v>15551.9809401153</v>
      </c>
      <c r="O42" s="14" t="n">
        <f aca="false">F42*'Inflation indexes'!$D$162/100*'Inflation indexes'!I134</f>
        <v>12475.7623599048</v>
      </c>
      <c r="P42" s="14" t="n">
        <f aca="false">G42*'Inflation indexes'!$D$162/100*'Inflation indexes'!I134</f>
        <v>21769.5228530279</v>
      </c>
      <c r="Q42" s="14" t="n">
        <f aca="false">Adequacy_low!X39</f>
        <v>0.599446597171445</v>
      </c>
      <c r="R42" s="19" t="n">
        <v>6339.51360763523</v>
      </c>
      <c r="S42" s="18" t="n">
        <f aca="false">Adequacy_central!Q39</f>
        <v>5102.61937271342</v>
      </c>
      <c r="T42" s="18" t="n">
        <f aca="false">Adequacy_central!R39</f>
        <v>3632.3817423778</v>
      </c>
      <c r="U42" s="18" t="n">
        <f aca="false">Adequacy_central!S39</f>
        <v>3124.98738298289</v>
      </c>
      <c r="V42" s="18" t="n">
        <f aca="false">Adequacy_central!T39</f>
        <v>2485.92904637356</v>
      </c>
      <c r="W42" s="18" t="n">
        <f aca="false">Adequacy_central!U39</f>
        <v>4380.97729652343</v>
      </c>
      <c r="X42" s="18" t="n">
        <f aca="false">Adequacy_central!V39</f>
        <v>4707.91849800287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indexes'!$D$162/100</f>
        <v>33128.4978380178</v>
      </c>
      <c r="AD42" s="13" t="n">
        <f aca="false">X42*'Inflation indexes'!$D$162/100*'Inflation indexes'!I134</f>
        <v>24602.2451304163</v>
      </c>
      <c r="AE42" s="18" t="n">
        <f aca="false">S42*'Inflation indexes'!$D$162/100*'Inflation indexes'!I134</f>
        <v>26664.839815719</v>
      </c>
      <c r="AF42" s="18" t="n">
        <f aca="false">T42*'Inflation indexes'!$D$162/100*'Inflation indexes'!I134</f>
        <v>18981.795473124</v>
      </c>
      <c r="AG42" s="18" t="n">
        <f aca="false">U42*'Inflation indexes'!$D$162/100*'Inflation indexes'!I134</f>
        <v>16330.2966392084</v>
      </c>
      <c r="AH42" s="18" t="n">
        <f aca="false">V42*'Inflation indexes'!$D$162/100*'Inflation indexes'!I134</f>
        <v>12990.7592498997</v>
      </c>
      <c r="AI42" s="18" t="n">
        <f aca="false">W42*'Inflation indexes'!$D$162/100*'Inflation indexes'!I134</f>
        <v>22893.7432552369</v>
      </c>
      <c r="AJ42" s="18" t="n">
        <f aca="false">Y42*'Inflation indexes'!$D$162/100*'Inflation indexes'!I134</f>
        <v>22178.0819665057</v>
      </c>
      <c r="AK42" s="18" t="n">
        <f aca="false">AJ42*0.82</f>
        <v>18186.0272125347</v>
      </c>
      <c r="AL42" s="13" t="n">
        <f aca="false">Z42*'Inflation indexes'!$D$162/100*'Inflation indexes'!I134</f>
        <v>16777.4402749842</v>
      </c>
      <c r="AM42" s="18" t="n">
        <f aca="false">Adequacy_central!X39</f>
        <v>0.564269282572842</v>
      </c>
      <c r="AN42" s="9" t="n">
        <f aca="false">AN38+1</f>
        <v>2024</v>
      </c>
      <c r="AO42" s="16" t="n">
        <v>6973.98565500147</v>
      </c>
      <c r="AP42" s="14" t="n">
        <f aca="false">Adequacy_high!Q39</f>
        <v>5368.08318950183</v>
      </c>
      <c r="AQ42" s="14" t="n">
        <f aca="false">Adequacy_high!R39</f>
        <v>3745.75130615091</v>
      </c>
      <c r="AR42" s="14" t="n">
        <f aca="false">Adequacy_high!S39</f>
        <v>3208.22864276433</v>
      </c>
      <c r="AS42" s="14" t="n">
        <f aca="false">Adequacy_high!T39</f>
        <v>2582.57433765228</v>
      </c>
      <c r="AT42" s="14" t="n">
        <f aca="false">Adequacy_high!U39</f>
        <v>4579.85921843597</v>
      </c>
      <c r="AU42" s="14" t="n">
        <f aca="false">Adequacy_high!V39</f>
        <v>4909.17869542669</v>
      </c>
      <c r="AV42" s="9"/>
      <c r="AW42" s="9"/>
      <c r="AX42" s="9" t="n">
        <f aca="false">AX38+1</f>
        <v>2024</v>
      </c>
      <c r="AY42" s="11" t="n">
        <f aca="false">AO42*'Inflation indexes'!$D$162/100*'Inflation indexes'!I134</f>
        <v>36444.0685821424</v>
      </c>
      <c r="AZ42" s="11" t="n">
        <f aca="false">AU42*'Inflation indexes'!$D$162/100*'Inflation indexes'!I134</f>
        <v>25653.9737689043</v>
      </c>
      <c r="BA42" s="14" t="n">
        <f aca="false">AP42*'Inflation indexes'!$D$162/100*'Inflation indexes'!I134</f>
        <v>28052.0783366608</v>
      </c>
      <c r="BB42" s="14" t="n">
        <f aca="false">AQ42*'Inflation indexes'!$D$162/100*'Inflation indexes'!I134</f>
        <v>19574.2326190639</v>
      </c>
      <c r="BC42" s="14" t="n">
        <f aca="false">AR42*'Inflation indexes'!$D$162/100*'Inflation indexes'!I134</f>
        <v>16765.2918242305</v>
      </c>
      <c r="BD42" s="14" t="n">
        <f aca="false">AS42*'Inflation indexes'!$D$162/100*'Inflation indexes'!I134</f>
        <v>13495.8000970911</v>
      </c>
      <c r="BE42" s="14" t="n">
        <f aca="false">AT42*'Inflation indexes'!$D$162/100*'Inflation indexes'!I134</f>
        <v>23933.0437012782</v>
      </c>
      <c r="BF42" s="14" t="n">
        <f aca="false">Adequacy_high!X39</f>
        <v>0.530461288010493</v>
      </c>
      <c r="BG42" s="14" t="n">
        <f aca="false">Y42*'Inflation indexes'!$D$162/100*'Inflation indexes'!I134</f>
        <v>22178.0819665057</v>
      </c>
      <c r="BH42" s="14" t="n">
        <f aca="false">BG42*0.82</f>
        <v>18186.0272125347</v>
      </c>
      <c r="BI42" s="11" t="n">
        <f aca="false">Z42*'Inflation indexes'!$D$162/100*'Inflation indexes'!I134</f>
        <v>16777.4402749842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4892.65910010552</v>
      </c>
      <c r="D43" s="14" t="n">
        <f aca="false">Adequacy_low!R40</f>
        <v>3521.21964360731</v>
      </c>
      <c r="E43" s="14" t="n">
        <f aca="false">Adequacy_low!S40</f>
        <v>3013.81037047167</v>
      </c>
      <c r="F43" s="14" t="n">
        <f aca="false">Adequacy_low!T40</f>
        <v>2402.89070935645</v>
      </c>
      <c r="G43" s="14" t="n">
        <f aca="false">Adequacy_low!U40</f>
        <v>4197.86997916087</v>
      </c>
      <c r="H43" s="14" t="n">
        <f aca="false">Adequacy_low!V40</f>
        <v>4549.07681091223</v>
      </c>
      <c r="I43" s="9" t="n">
        <f aca="false">I39+1</f>
        <v>2024</v>
      </c>
      <c r="J43" s="16" t="n">
        <f aca="false">B43*'Inflation indexes'!$D$162/100*'Inflation indexes'!I135</f>
        <v>30060.7305158335</v>
      </c>
      <c r="K43" s="14" t="n">
        <f aca="false">H43*'Inflation indexes'!$D$162/100*'Inflation indexes'!I135</f>
        <v>23772.1835810521</v>
      </c>
      <c r="L43" s="14" t="n">
        <f aca="false">C43*'Inflation indexes'!$D$162/100*'Inflation indexes'!I135</f>
        <v>25567.6470549395</v>
      </c>
      <c r="M43" s="14" t="n">
        <f aca="false">D43*'Inflation indexes'!$D$162/100*'Inflation indexes'!I135</f>
        <v>18400.8939124187</v>
      </c>
      <c r="N43" s="14" t="n">
        <f aca="false">E43*'Inflation indexes'!$D$162/100*'Inflation indexes'!I135</f>
        <v>15749.3171435292</v>
      </c>
      <c r="O43" s="14" t="n">
        <f aca="false">F43*'Inflation indexes'!$D$162/100*'Inflation indexes'!I135</f>
        <v>12556.8244816186</v>
      </c>
      <c r="P43" s="14" t="n">
        <f aca="false">G43*'Inflation indexes'!$D$162/100*'Inflation indexes'!I135</f>
        <v>21936.8764129503</v>
      </c>
      <c r="Q43" s="14" t="n">
        <f aca="false">Adequacy_low!X40</f>
        <v>0.600013425723776</v>
      </c>
      <c r="R43" s="19" t="n">
        <v>6394.45561506434</v>
      </c>
      <c r="S43" s="18" t="n">
        <f aca="false">Adequacy_central!Q40</f>
        <v>5162.34560400543</v>
      </c>
      <c r="T43" s="18" t="n">
        <f aca="false">Adequacy_central!R40</f>
        <v>3655.99157522665</v>
      </c>
      <c r="U43" s="18" t="n">
        <f aca="false">Adequacy_central!S40</f>
        <v>3163.53859395341</v>
      </c>
      <c r="V43" s="18" t="n">
        <f aca="false">Adequacy_central!T40</f>
        <v>2500.93608905926</v>
      </c>
      <c r="W43" s="18" t="n">
        <f aca="false">Adequacy_central!U40</f>
        <v>4427.33605333348</v>
      </c>
      <c r="X43" s="18" t="n">
        <f aca="false">Adequacy_central!V40</f>
        <v>4757.50202464356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indexes'!$D$162/100</f>
        <v>33415.6091665808</v>
      </c>
      <c r="AD43" s="13" t="n">
        <f aca="false">X43*'Inflation indexes'!$D$162/100*'Inflation indexes'!I135</f>
        <v>24861.3545600639</v>
      </c>
      <c r="AE43" s="18" t="n">
        <f aca="false">S43*'Inflation indexes'!$D$162/100*'Inflation indexes'!I135</f>
        <v>26976.9521395804</v>
      </c>
      <c r="AF43" s="18" t="n">
        <f aca="false">T43*'Inflation indexes'!$D$162/100*'Inflation indexes'!I135</f>
        <v>19105.1737549447</v>
      </c>
      <c r="AG43" s="18" t="n">
        <f aca="false">U43*'Inflation indexes'!$D$162/100*'Inflation indexes'!I135</f>
        <v>16531.7543200866</v>
      </c>
      <c r="AH43" s="18" t="n">
        <f aca="false">V43*'Inflation indexes'!$D$162/100*'Inflation indexes'!I135</f>
        <v>13069.1817933215</v>
      </c>
      <c r="AI43" s="18" t="n">
        <f aca="false">W43*'Inflation indexes'!$D$162/100*'Inflation indexes'!I135</f>
        <v>23136.0009535097</v>
      </c>
      <c r="AJ43" s="18" t="n">
        <f aca="false">Y43*'Inflation indexes'!$D$162/100*'Inflation indexes'!I135</f>
        <v>22332.4940344267</v>
      </c>
      <c r="AK43" s="18" t="n">
        <f aca="false">AJ43*0.82</f>
        <v>18312.6451082299</v>
      </c>
      <c r="AL43" s="13" t="n">
        <f aca="false">Z43*'Inflation indexes'!$D$162/100*'Inflation indexes'!I135</f>
        <v>16902.1644380482</v>
      </c>
      <c r="AM43" s="18" t="n">
        <f aca="false">Adequacy_central!X40</f>
        <v>0.569037684954537</v>
      </c>
      <c r="AN43" s="9" t="n">
        <f aca="false">AN39+1</f>
        <v>2024</v>
      </c>
      <c r="AO43" s="16" t="n">
        <v>6994.4045295907</v>
      </c>
      <c r="AP43" s="14" t="n">
        <f aca="false">Adequacy_high!Q40</f>
        <v>5436.74644331727</v>
      </c>
      <c r="AQ43" s="14" t="n">
        <f aca="false">Adequacy_high!R40</f>
        <v>3766.87255002368</v>
      </c>
      <c r="AR43" s="14" t="n">
        <f aca="false">Adequacy_high!S40</f>
        <v>3249.38322517669</v>
      </c>
      <c r="AS43" s="14" t="n">
        <f aca="false">Adequacy_high!T40</f>
        <v>2598.36126621032</v>
      </c>
      <c r="AT43" s="14" t="n">
        <f aca="false">Adequacy_high!U40</f>
        <v>4636.71195445381</v>
      </c>
      <c r="AU43" s="14" t="n">
        <f aca="false">Adequacy_high!V40</f>
        <v>4963.96831963369</v>
      </c>
      <c r="AV43" s="9"/>
      <c r="AW43" s="9"/>
      <c r="AX43" s="9" t="n">
        <f aca="false">AX39+1</f>
        <v>2024</v>
      </c>
      <c r="AY43" s="11" t="n">
        <f aca="false">AO43*'Inflation indexes'!$D$162/100*'Inflation indexes'!I135</f>
        <v>36550.7718222568</v>
      </c>
      <c r="AZ43" s="11" t="n">
        <f aca="false">AU43*'Inflation indexes'!$D$162/100*'Inflation indexes'!I135</f>
        <v>25940.2887860219</v>
      </c>
      <c r="BA43" s="14" t="n">
        <f aca="false">AP43*'Inflation indexes'!$D$162/100*'Inflation indexes'!I135</f>
        <v>28410.8930023217</v>
      </c>
      <c r="BB43" s="14" t="n">
        <f aca="false">AQ43*'Inflation indexes'!$D$162/100*'Inflation indexes'!I135</f>
        <v>19684.6062415974</v>
      </c>
      <c r="BC43" s="14" t="n">
        <f aca="false">AR43*'Inflation indexes'!$D$162/100*'Inflation indexes'!I135</f>
        <v>16980.3539849663</v>
      </c>
      <c r="BD43" s="14" t="n">
        <f aca="false">AS43*'Inflation indexes'!$D$162/100*'Inflation indexes'!I135</f>
        <v>13578.2981026122</v>
      </c>
      <c r="BE43" s="14" t="n">
        <f aca="false">AT43*'Inflation indexes'!$D$162/100*'Inflation indexes'!I135</f>
        <v>24230.1399548431</v>
      </c>
      <c r="BF43" s="14" t="n">
        <f aca="false">Adequacy_high!X40</f>
        <v>0.535614382680115</v>
      </c>
      <c r="BG43" s="14" t="n">
        <f aca="false">Y43*'Inflation indexes'!$D$162/100*'Inflation indexes'!I135</f>
        <v>22332.4940344267</v>
      </c>
      <c r="BH43" s="14" t="n">
        <f aca="false">BG43*0.82</f>
        <v>18312.6451082299</v>
      </c>
      <c r="BI43" s="11" t="n">
        <f aca="false">Z43*'Inflation indexes'!$D$162/100*'Inflation indexes'!I135</f>
        <v>16902.1644380482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4929.35702621708</v>
      </c>
      <c r="D44" s="14" t="n">
        <f aca="false">Adequacy_low!R41</f>
        <v>3544.75734080146</v>
      </c>
      <c r="E44" s="14" t="n">
        <f aca="false">Adequacy_low!S41</f>
        <v>3026.4822182524</v>
      </c>
      <c r="F44" s="14" t="n">
        <f aca="false">Adequacy_low!T41</f>
        <v>2413.94311323596</v>
      </c>
      <c r="G44" s="14" t="n">
        <f aca="false">Adequacy_low!U41</f>
        <v>4214.00171857817</v>
      </c>
      <c r="H44" s="14" t="n">
        <f aca="false">Adequacy_low!V41</f>
        <v>4582.7814962993</v>
      </c>
      <c r="I44" s="9" t="n">
        <f aca="false">I40+1</f>
        <v>2024</v>
      </c>
      <c r="J44" s="16" t="n">
        <f aca="false">B44*'Inflation indexes'!$D$162/100*'Inflation indexes'!I136</f>
        <v>30309.7177529992</v>
      </c>
      <c r="K44" s="14" t="n">
        <f aca="false">H44*'Inflation indexes'!$D$162/100*'Inflation indexes'!I136</f>
        <v>23948.3146955325</v>
      </c>
      <c r="L44" s="14" t="n">
        <f aca="false">C44*'Inflation indexes'!$D$162/100*'Inflation indexes'!I136</f>
        <v>25759.4199954348</v>
      </c>
      <c r="M44" s="14" t="n">
        <f aca="false">D44*'Inflation indexes'!$D$162/100*'Inflation indexes'!I136</f>
        <v>18523.8952337928</v>
      </c>
      <c r="N44" s="14" t="n">
        <f aca="false">E44*'Inflation indexes'!$D$162/100*'Inflation indexes'!I136</f>
        <v>15815.5366215191</v>
      </c>
      <c r="O44" s="14" t="n">
        <f aca="false">F44*'Inflation indexes'!$D$162/100*'Inflation indexes'!I136</f>
        <v>12614.5812056654</v>
      </c>
      <c r="P44" s="14" t="n">
        <f aca="false">G44*'Inflation indexes'!$D$162/100*'Inflation indexes'!I136</f>
        <v>22021.1763021036</v>
      </c>
      <c r="Q44" s="14" t="n">
        <f aca="false">Adequacy_low!X41</f>
        <v>0.602725413862037</v>
      </c>
      <c r="R44" s="19" t="n">
        <v>6459.43149373075</v>
      </c>
      <c r="S44" s="18" t="n">
        <f aca="false">Adequacy_central!Q41</f>
        <v>5206.48331633301</v>
      </c>
      <c r="T44" s="18" t="n">
        <f aca="false">Adequacy_central!R41</f>
        <v>3660.56379709953</v>
      </c>
      <c r="U44" s="18" t="n">
        <f aca="false">Adequacy_central!S41</f>
        <v>3175.65859506323</v>
      </c>
      <c r="V44" s="18" t="n">
        <f aca="false">Adequacy_central!T41</f>
        <v>2510.18272053385</v>
      </c>
      <c r="W44" s="18" t="n">
        <f aca="false">Adequacy_central!U41</f>
        <v>4443.64322426825</v>
      </c>
      <c r="X44" s="18" t="n">
        <f aca="false">Adequacy_central!V41</f>
        <v>4783.53511160621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indexes'!$D$162/100</f>
        <v>33755.1546568422</v>
      </c>
      <c r="AD44" s="13" t="n">
        <f aca="false">X44*'Inflation indexes'!$D$162/100*'Inflation indexes'!I136</f>
        <v>24997.3960797351</v>
      </c>
      <c r="AE44" s="18" t="n">
        <f aca="false">S44*'Inflation indexes'!$D$162/100*'Inflation indexes'!I136</f>
        <v>27207.6032901132</v>
      </c>
      <c r="AF44" s="18" t="n">
        <f aca="false">T44*'Inflation indexes'!$D$162/100*'Inflation indexes'!I136</f>
        <v>19129.0668880469</v>
      </c>
      <c r="AG44" s="18" t="n">
        <f aca="false">U44*'Inflation indexes'!$D$162/100*'Inflation indexes'!I136</f>
        <v>16595.0900040861</v>
      </c>
      <c r="AH44" s="18" t="n">
        <f aca="false">V44*'Inflation indexes'!$D$162/100*'Inflation indexes'!I136</f>
        <v>13117.5020635779</v>
      </c>
      <c r="AI44" s="18" t="n">
        <f aca="false">W44*'Inflation indexes'!$D$162/100*'Inflation indexes'!I136</f>
        <v>23221.2175979548</v>
      </c>
      <c r="AJ44" s="18" t="n">
        <f aca="false">Y44*'Inflation indexes'!$D$162/100*'Inflation indexes'!I136</f>
        <v>22480.0881187596</v>
      </c>
      <c r="AK44" s="18" t="n">
        <f aca="false">AJ44*0.82</f>
        <v>18433.6722573829</v>
      </c>
      <c r="AL44" s="13" t="n">
        <f aca="false">Z44*'Inflation indexes'!$D$162/100*'Inflation indexes'!I136</f>
        <v>16997.3920222079</v>
      </c>
      <c r="AM44" s="18" t="n">
        <f aca="false">Adequacy_central!X41</f>
        <v>0.562576884918605</v>
      </c>
      <c r="AN44" s="9" t="n">
        <f aca="false">AN40+1</f>
        <v>2024</v>
      </c>
      <c r="AO44" s="16" t="n">
        <v>7053.10245948648</v>
      </c>
      <c r="AP44" s="14" t="n">
        <f aca="false">Adequacy_high!Q41</f>
        <v>5467.92243074701</v>
      </c>
      <c r="AQ44" s="14" t="n">
        <f aca="false">Adequacy_high!R41</f>
        <v>3770.37065088578</v>
      </c>
      <c r="AR44" s="14" t="n">
        <f aca="false">Adequacy_high!S41</f>
        <v>3255.9666429425</v>
      </c>
      <c r="AS44" s="14" t="n">
        <f aca="false">Adequacy_high!T41</f>
        <v>2597.00500993292</v>
      </c>
      <c r="AT44" s="14" t="n">
        <f aca="false">Adequacy_high!U41</f>
        <v>4646.41354434574</v>
      </c>
      <c r="AU44" s="14" t="n">
        <f aca="false">Adequacy_high!V41</f>
        <v>4982.38114263559</v>
      </c>
      <c r="AV44" s="9"/>
      <c r="AW44" s="9"/>
      <c r="AX44" s="9" t="n">
        <f aca="false">AX40+1</f>
        <v>2024</v>
      </c>
      <c r="AY44" s="11" t="n">
        <f aca="false">AO44*'Inflation indexes'!$D$162/100*'Inflation indexes'!I136</f>
        <v>36857.5105350354</v>
      </c>
      <c r="AZ44" s="11" t="n">
        <f aca="false">AU44*'Inflation indexes'!$D$162/100*'Inflation indexes'!I136</f>
        <v>26036.5089702132</v>
      </c>
      <c r="BA44" s="14" t="n">
        <f aca="false">AP44*'Inflation indexes'!$D$162/100*'Inflation indexes'!I136</f>
        <v>28573.809859369</v>
      </c>
      <c r="BB44" s="14" t="n">
        <f aca="false">AQ44*'Inflation indexes'!$D$162/100*'Inflation indexes'!I136</f>
        <v>19702.8863233228</v>
      </c>
      <c r="BC44" s="14" t="n">
        <f aca="false">AR44*'Inflation indexes'!$D$162/100*'Inflation indexes'!I136</f>
        <v>17014.7570566718</v>
      </c>
      <c r="BD44" s="14" t="n">
        <f aca="false">AS44*'Inflation indexes'!$D$162/100*'Inflation indexes'!I136</f>
        <v>13571.210692452</v>
      </c>
      <c r="BE44" s="14" t="n">
        <f aca="false">AT44*'Inflation indexes'!$D$162/100*'Inflation indexes'!I136</f>
        <v>24280.8377085909</v>
      </c>
      <c r="BF44" s="14" t="n">
        <f aca="false">Adequacy_high!X41</f>
        <v>0.53069479914618</v>
      </c>
      <c r="BG44" s="14" t="n">
        <f aca="false">Y44*'Inflation indexes'!$D$162/100*'Inflation indexes'!I136</f>
        <v>22480.0881187596</v>
      </c>
      <c r="BH44" s="14" t="n">
        <f aca="false">BG44*0.82</f>
        <v>18433.6722573829</v>
      </c>
      <c r="BI44" s="11" t="n">
        <f aca="false">Z44*'Inflation indexes'!$D$162/100*'Inflation indexes'!I136</f>
        <v>16997.3920222079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4973.21084389976</v>
      </c>
      <c r="D45" s="14" t="n">
        <f aca="false">Adequacy_low!R42</f>
        <v>3544.20917956306</v>
      </c>
      <c r="E45" s="14" t="n">
        <f aca="false">Adequacy_low!S42</f>
        <v>3038.62950760604</v>
      </c>
      <c r="F45" s="14" t="n">
        <f aca="false">Adequacy_low!T42</f>
        <v>2424.39437059494</v>
      </c>
      <c r="G45" s="14" t="n">
        <f aca="false">Adequacy_low!U42</f>
        <v>4235.83847298183</v>
      </c>
      <c r="H45" s="14" t="n">
        <f aca="false">Adequacy_low!V42</f>
        <v>4611.18138590299</v>
      </c>
      <c r="I45" s="9" t="n">
        <f aca="false">I41+1</f>
        <v>2025</v>
      </c>
      <c r="J45" s="16" t="n">
        <f aca="false">B45*'Inflation indexes'!$D$162/100*'Inflation indexes'!I137</f>
        <v>30510.9998366522</v>
      </c>
      <c r="K45" s="14" t="n">
        <f aca="false">H45*'Inflation indexes'!$D$162/100*'Inflation indexes'!I137</f>
        <v>24096.7244536885</v>
      </c>
      <c r="L45" s="14" t="n">
        <f aca="false">C45*'Inflation indexes'!$D$162/100*'Inflation indexes'!I137</f>
        <v>25988.5875931729</v>
      </c>
      <c r="M45" s="14" t="n">
        <f aca="false">D45*'Inflation indexes'!$D$162/100*'Inflation indexes'!I137</f>
        <v>18521.0306988261</v>
      </c>
      <c r="N45" s="14" t="n">
        <f aca="false">E45*'Inflation indexes'!$D$162/100*'Inflation indexes'!I137</f>
        <v>15879.0149061316</v>
      </c>
      <c r="O45" s="14" t="n">
        <f aca="false">F45*'Inflation indexes'!$D$162/100*'Inflation indexes'!I137</f>
        <v>12669.1965087076</v>
      </c>
      <c r="P45" s="14" t="n">
        <f aca="false">G45*'Inflation indexes'!$D$162/100*'Inflation indexes'!I137</f>
        <v>22135.2889794831</v>
      </c>
      <c r="Q45" s="14" t="n">
        <f aca="false">Adequacy_low!X42</f>
        <v>0.600874628006033</v>
      </c>
      <c r="R45" s="17" t="n">
        <v>6522.10238059872</v>
      </c>
      <c r="S45" s="18" t="n">
        <f aca="false">Adequacy_central!Q42</f>
        <v>5245.80691749221</v>
      </c>
      <c r="T45" s="18" t="n">
        <f aca="false">Adequacy_central!R42</f>
        <v>3652.1248011072</v>
      </c>
      <c r="U45" s="18" t="n">
        <f aca="false">Adequacy_central!S42</f>
        <v>3188.12094168402</v>
      </c>
      <c r="V45" s="18" t="n">
        <f aca="false">Adequacy_central!T42</f>
        <v>2518.88783828662</v>
      </c>
      <c r="W45" s="18" t="n">
        <f aca="false">Adequacy_central!U42</f>
        <v>4464.22612200144</v>
      </c>
      <c r="X45" s="18" t="n">
        <f aca="false">Adequacy_central!V42</f>
        <v>4811.745035647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indexes'!$D$162/100</f>
        <v>34082.6549145294</v>
      </c>
      <c r="AD45" s="13" t="n">
        <f aca="false">X45*'Inflation indexes'!$D$162/100*'Inflation indexes'!I137</f>
        <v>25144.8131318052</v>
      </c>
      <c r="AE45" s="18" t="n">
        <f aca="false">S45*'Inflation indexes'!$D$162/100*'Inflation indexes'!I137</f>
        <v>27413.0972627764</v>
      </c>
      <c r="AF45" s="18" t="n">
        <f aca="false">T45*'Inflation indexes'!$D$162/100*'Inflation indexes'!I137</f>
        <v>19084.967091471</v>
      </c>
      <c r="AG45" s="18" t="n">
        <f aca="false">U45*'Inflation indexes'!$D$162/100*'Inflation indexes'!I137</f>
        <v>16660.2146885076</v>
      </c>
      <c r="AH45" s="18" t="n">
        <f aca="false">V45*'Inflation indexes'!$D$162/100*'Inflation indexes'!I137</f>
        <v>13162.9925369014</v>
      </c>
      <c r="AI45" s="18" t="n">
        <f aca="false">W45*'Inflation indexes'!$D$162/100*'Inflation indexes'!I137</f>
        <v>23328.7779764407</v>
      </c>
      <c r="AJ45" s="18" t="n">
        <f aca="false">Y45*'Inflation indexes'!$D$162/100*'Inflation indexes'!I137</f>
        <v>22579.9563179764</v>
      </c>
      <c r="AK45" s="18" t="n">
        <f aca="false">AJ45*0.82</f>
        <v>18515.5641807406</v>
      </c>
      <c r="AL45" s="13" t="n">
        <f aca="false">Z45*'Inflation indexes'!$D$162/100*'Inflation indexes'!I137</f>
        <v>17122.8015564193</v>
      </c>
      <c r="AM45" s="18" t="n">
        <f aca="false">Adequacy_central!X42</f>
        <v>0.559853885684179</v>
      </c>
      <c r="AN45" s="9" t="n">
        <f aca="false">AN41+1</f>
        <v>2025</v>
      </c>
      <c r="AO45" s="16" t="n">
        <v>7104.16080289786</v>
      </c>
      <c r="AP45" s="14" t="n">
        <f aca="false">Adequacy_high!Q42</f>
        <v>5492.94581811555</v>
      </c>
      <c r="AQ45" s="14" t="n">
        <f aca="false">Adequacy_high!R42</f>
        <v>3802.72148588216</v>
      </c>
      <c r="AR45" s="14" t="n">
        <f aca="false">Adequacy_high!S42</f>
        <v>3262.3715406492</v>
      </c>
      <c r="AS45" s="14" t="n">
        <f aca="false">Adequacy_high!T42</f>
        <v>2601.59863859011</v>
      </c>
      <c r="AT45" s="14" t="n">
        <f aca="false">Adequacy_high!U42</f>
        <v>4651.67781923195</v>
      </c>
      <c r="AU45" s="14" t="n">
        <f aca="false">Adequacy_high!V42</f>
        <v>5005.71594310295</v>
      </c>
      <c r="AV45" s="9"/>
      <c r="AW45" s="9"/>
      <c r="AX45" s="9" t="n">
        <f aca="false">AX41+1</f>
        <v>2025</v>
      </c>
      <c r="AY45" s="11" t="n">
        <f aca="false">AO45*'Inflation indexes'!$D$162/100*'Inflation indexes'!I137</f>
        <v>37124.3269383127</v>
      </c>
      <c r="AZ45" s="11" t="n">
        <f aca="false">AU45*'Inflation indexes'!$D$162/100*'Inflation indexes'!I137</f>
        <v>26158.4500109112</v>
      </c>
      <c r="BA45" s="14" t="n">
        <f aca="false">AP45*'Inflation indexes'!$D$162/100*'Inflation indexes'!I137</f>
        <v>28704.5749756927</v>
      </c>
      <c r="BB45" s="14" t="n">
        <f aca="false">AQ45*'Inflation indexes'!$D$162/100*'Inflation indexes'!I137</f>
        <v>19871.9426001238</v>
      </c>
      <c r="BC45" s="14" t="n">
        <f aca="false">AR45*'Inflation indexes'!$D$162/100*'Inflation indexes'!I137</f>
        <v>17048.227233244</v>
      </c>
      <c r="BD45" s="14" t="n">
        <f aca="false">AS45*'Inflation indexes'!$D$162/100*'Inflation indexes'!I137</f>
        <v>13595.21569133</v>
      </c>
      <c r="BE45" s="14" t="n">
        <f aca="false">AT45*'Inflation indexes'!$D$162/100*'Inflation indexes'!I137</f>
        <v>24308.3473142137</v>
      </c>
      <c r="BF45" s="14" t="n">
        <f aca="false">Adequacy_high!X42</f>
        <v>0.537074831929147</v>
      </c>
      <c r="BG45" s="14" t="n">
        <f aca="false">Y45*'Inflation indexes'!$D$162/100*'Inflation indexes'!I137</f>
        <v>22579.9563179764</v>
      </c>
      <c r="BH45" s="14" t="n">
        <f aca="false">BG45*0.82</f>
        <v>18515.5641807406</v>
      </c>
      <c r="BI45" s="11" t="n">
        <f aca="false">Z45*'Inflation indexes'!$D$162/100*'Inflation indexes'!I137</f>
        <v>17122.8015564193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5012.02229677782</v>
      </c>
      <c r="D46" s="14" t="n">
        <f aca="false">Adequacy_low!R43</f>
        <v>3582.0358874686</v>
      </c>
      <c r="E46" s="14" t="n">
        <f aca="false">Adequacy_low!S43</f>
        <v>3054.80220445498</v>
      </c>
      <c r="F46" s="14" t="n">
        <f aca="false">Adequacy_low!T43</f>
        <v>2438.20810639537</v>
      </c>
      <c r="G46" s="14" t="n">
        <f aca="false">Adequacy_low!U43</f>
        <v>4249.62574464054</v>
      </c>
      <c r="H46" s="14" t="n">
        <f aca="false">Adequacy_low!V43</f>
        <v>4649.15880573811</v>
      </c>
      <c r="I46" s="9" t="n">
        <f aca="false">I42+1</f>
        <v>2025</v>
      </c>
      <c r="J46" s="16" t="n">
        <f aca="false">B46*'Inflation indexes'!$D$162/100*'Inflation indexes'!I138</f>
        <v>30709.1558650298</v>
      </c>
      <c r="K46" s="14" t="n">
        <f aca="false">H46*'Inflation indexes'!$D$162/100*'Inflation indexes'!I138</f>
        <v>24295.1836650365</v>
      </c>
      <c r="L46" s="14" t="n">
        <f aca="false">C46*'Inflation indexes'!$D$162/100*'Inflation indexes'!I138</f>
        <v>26191.4052243572</v>
      </c>
      <c r="M46" s="14" t="n">
        <f aca="false">D46*'Inflation indexes'!$D$162/100*'Inflation indexes'!I138</f>
        <v>18718.7023324288</v>
      </c>
      <c r="N46" s="14" t="n">
        <f aca="false">E46*'Inflation indexes'!$D$162/100*'Inflation indexes'!I138</f>
        <v>15963.5288271916</v>
      </c>
      <c r="O46" s="14" t="n">
        <f aca="false">F46*'Inflation indexes'!$D$162/100*'Inflation indexes'!I138</f>
        <v>12741.3831692187</v>
      </c>
      <c r="P46" s="14" t="n">
        <f aca="false">G46*'Inflation indexes'!$D$162/100*'Inflation indexes'!I138</f>
        <v>22207.3373459047</v>
      </c>
      <c r="Q46" s="14" t="n">
        <f aca="false">Adequacy_low!X43</f>
        <v>0.594372179499523</v>
      </c>
      <c r="R46" s="19" t="n">
        <v>6536.98198808082</v>
      </c>
      <c r="S46" s="18" t="n">
        <f aca="false">Adequacy_central!Q43</f>
        <v>5304.46275821848</v>
      </c>
      <c r="T46" s="18" t="n">
        <f aca="false">Adequacy_central!R43</f>
        <v>3697.33318381145</v>
      </c>
      <c r="U46" s="18" t="n">
        <f aca="false">Adequacy_central!S43</f>
        <v>3210.19885454627</v>
      </c>
      <c r="V46" s="18" t="n">
        <f aca="false">Adequacy_central!T43</f>
        <v>2536.67508357438</v>
      </c>
      <c r="W46" s="18" t="n">
        <f aca="false">Adequacy_central!U43</f>
        <v>4487.12690867292</v>
      </c>
      <c r="X46" s="18" t="n">
        <f aca="false">Adequacy_central!V43</f>
        <v>4865.50740218691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indexes'!$D$162/100</f>
        <v>34160.4115177659</v>
      </c>
      <c r="AD46" s="13" t="n">
        <f aca="false">X46*'Inflation indexes'!$D$162/100*'Inflation indexes'!I138</f>
        <v>25425.7599920721</v>
      </c>
      <c r="AE46" s="18" t="n">
        <f aca="false">S46*'Inflation indexes'!$D$162/100*'Inflation indexes'!I138</f>
        <v>27719.6160295075</v>
      </c>
      <c r="AF46" s="18" t="n">
        <f aca="false">T46*'Inflation indexes'!$D$162/100*'Inflation indexes'!I138</f>
        <v>19321.2132613466</v>
      </c>
      <c r="AG46" s="18" t="n">
        <f aca="false">U46*'Inflation indexes'!$D$162/100*'Inflation indexes'!I138</f>
        <v>16775.5875915082</v>
      </c>
      <c r="AH46" s="18" t="n">
        <f aca="false">V46*'Inflation indexes'!$D$162/100*'Inflation indexes'!I138</f>
        <v>13255.9436296083</v>
      </c>
      <c r="AI46" s="18" t="n">
        <f aca="false">W46*'Inflation indexes'!$D$162/100*'Inflation indexes'!I138</f>
        <v>23448.4509842913</v>
      </c>
      <c r="AJ46" s="18" t="n">
        <f aca="false">Y46*'Inflation indexes'!$D$162/100*'Inflation indexes'!I138</f>
        <v>22673.0065336051</v>
      </c>
      <c r="AK46" s="18" t="n">
        <f aca="false">AJ46*0.82</f>
        <v>18591.8653575562</v>
      </c>
      <c r="AL46" s="13" t="n">
        <f aca="false">Z46*'Inflation indexes'!$D$162/100*'Inflation indexes'!I138</f>
        <v>17216.9053497309</v>
      </c>
      <c r="AM46" s="18" t="n">
        <f aca="false">Adequacy_central!X43</f>
        <v>0.560477533847379</v>
      </c>
      <c r="AN46" s="9" t="n">
        <f aca="false">AN42+1</f>
        <v>2025</v>
      </c>
      <c r="AO46" s="16" t="n">
        <v>7142.28617522696</v>
      </c>
      <c r="AP46" s="14" t="n">
        <f aca="false">Adequacy_high!Q43</f>
        <v>5527.99863788079</v>
      </c>
      <c r="AQ46" s="14" t="n">
        <f aca="false">Adequacy_high!R43</f>
        <v>3811.29231763145</v>
      </c>
      <c r="AR46" s="14" t="n">
        <f aca="false">Adequacy_high!S43</f>
        <v>3275.19143156832</v>
      </c>
      <c r="AS46" s="14" t="n">
        <f aca="false">Adequacy_high!T43</f>
        <v>2610.47408304215</v>
      </c>
      <c r="AT46" s="14" t="n">
        <f aca="false">Adequacy_high!U43</f>
        <v>4656.21826604375</v>
      </c>
      <c r="AU46" s="14" t="n">
        <f aca="false">Adequacy_high!V43</f>
        <v>5032.12220969459</v>
      </c>
      <c r="AV46" s="9"/>
      <c r="AW46" s="9"/>
      <c r="AX46" s="9" t="n">
        <f aca="false">AX42+1</f>
        <v>2025</v>
      </c>
      <c r="AY46" s="11" t="n">
        <f aca="false">AO46*'Inflation indexes'!$D$162/100*'Inflation indexes'!I138</f>
        <v>37323.5593073791</v>
      </c>
      <c r="AZ46" s="11" t="n">
        <f aca="false">AU46*'Inflation indexes'!$D$162/100*'Inflation indexes'!I138</f>
        <v>26296.4416613491</v>
      </c>
      <c r="BA46" s="14" t="n">
        <f aca="false">AP46*'Inflation indexes'!$D$162/100*'Inflation indexes'!I138</f>
        <v>28887.7510575945</v>
      </c>
      <c r="BB46" s="14" t="n">
        <f aca="false">AQ46*'Inflation indexes'!$D$162/100*'Inflation indexes'!I138</f>
        <v>19916.7313329272</v>
      </c>
      <c r="BC46" s="14" t="n">
        <f aca="false">AR46*'Inflation indexes'!$D$162/100*'Inflation indexes'!I138</f>
        <v>17115.2203426343</v>
      </c>
      <c r="BD46" s="14" t="n">
        <f aca="false">AS46*'Inflation indexes'!$D$162/100*'Inflation indexes'!I138</f>
        <v>13641.5962436151</v>
      </c>
      <c r="BE46" s="14" t="n">
        <f aca="false">AT46*'Inflation indexes'!$D$162/100*'Inflation indexes'!I138</f>
        <v>24332.0743998701</v>
      </c>
      <c r="BF46" s="14" t="n">
        <f aca="false">Adequacy_high!X43</f>
        <v>0.536205133018824</v>
      </c>
      <c r="BG46" s="14" t="n">
        <f aca="false">Y46*'Inflation indexes'!$D$162/100*'Inflation indexes'!I138</f>
        <v>22673.0065336051</v>
      </c>
      <c r="BH46" s="14" t="n">
        <f aca="false">BG46*0.82</f>
        <v>18591.8653575562</v>
      </c>
      <c r="BI46" s="11" t="n">
        <f aca="false">Z46*'Inflation indexes'!$D$162/100*'Inflation indexes'!I138</f>
        <v>17216.9053497309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5057.80944851894</v>
      </c>
      <c r="D47" s="14" t="n">
        <f aca="false">Adequacy_low!R44</f>
        <v>3617.21834554446</v>
      </c>
      <c r="E47" s="14" t="n">
        <f aca="false">Adequacy_low!S44</f>
        <v>3072.46079941437</v>
      </c>
      <c r="F47" s="14" t="n">
        <f aca="false">Adequacy_low!T44</f>
        <v>2450.60553217074</v>
      </c>
      <c r="G47" s="14" t="n">
        <f aca="false">Adequacy_low!U44</f>
        <v>4277.61636556463</v>
      </c>
      <c r="H47" s="14" t="n">
        <f aca="false">Adequacy_low!V44</f>
        <v>4688.72478742489</v>
      </c>
      <c r="I47" s="9" t="n">
        <f aca="false">I43+1</f>
        <v>2025</v>
      </c>
      <c r="J47" s="16" t="n">
        <f aca="false">B47*'Inflation indexes'!$D$162/100*'Inflation indexes'!I139</f>
        <v>30848.1407022</v>
      </c>
      <c r="K47" s="14" t="n">
        <f aca="false">H47*'Inflation indexes'!$D$162/100*'Inflation indexes'!I139</f>
        <v>24501.9442495064</v>
      </c>
      <c r="L47" s="14" t="n">
        <f aca="false">C47*'Inflation indexes'!$D$162/100*'Inflation indexes'!I139</f>
        <v>26430.6758768624</v>
      </c>
      <c r="M47" s="14" t="n">
        <f aca="false">D47*'Inflation indexes'!$D$162/100*'Inflation indexes'!I139</f>
        <v>18902.5558673275</v>
      </c>
      <c r="N47" s="14" t="n">
        <f aca="false">E47*'Inflation indexes'!$D$162/100*'Inflation indexes'!I139</f>
        <v>16055.8076298162</v>
      </c>
      <c r="O47" s="14" t="n">
        <f aca="false">F47*'Inflation indexes'!$D$162/100*'Inflation indexes'!I139</f>
        <v>12806.1685957381</v>
      </c>
      <c r="P47" s="14" t="n">
        <f aca="false">G47*'Inflation indexes'!$D$162/100*'Inflation indexes'!I139</f>
        <v>22353.608382164</v>
      </c>
      <c r="Q47" s="14" t="n">
        <f aca="false">Adequacy_low!X44</f>
        <v>0.600130212586049</v>
      </c>
      <c r="R47" s="19" t="n">
        <v>6560.82053083787</v>
      </c>
      <c r="S47" s="18" t="n">
        <f aca="false">Adequacy_central!Q44</f>
        <v>5347.11513666665</v>
      </c>
      <c r="T47" s="18" t="n">
        <f aca="false">Adequacy_central!R44</f>
        <v>3756.86979380657</v>
      </c>
      <c r="U47" s="18" t="n">
        <f aca="false">Adequacy_central!S44</f>
        <v>3235.86561891472</v>
      </c>
      <c r="V47" s="18" t="n">
        <f aca="false">Adequacy_central!T44</f>
        <v>2544.2938426632</v>
      </c>
      <c r="W47" s="18" t="n">
        <f aca="false">Adequacy_central!U44</f>
        <v>4519.66679293049</v>
      </c>
      <c r="X47" s="18" t="n">
        <f aca="false">Adequacy_central!V44</f>
        <v>4923.8618617585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indexes'!$D$162/100</f>
        <v>34284.9849726186</v>
      </c>
      <c r="AD47" s="13" t="n">
        <f aca="false">X47*'Inflation indexes'!$D$162/100*'Inflation indexes'!I139</f>
        <v>25730.7038264742</v>
      </c>
      <c r="AE47" s="18" t="n">
        <f aca="false">S47*'Inflation indexes'!$D$162/100*'Inflation indexes'!I139</f>
        <v>27942.5052469871</v>
      </c>
      <c r="AF47" s="18" t="n">
        <f aca="false">T47*'Inflation indexes'!$D$162/100*'Inflation indexes'!I139</f>
        <v>19632.3346781586</v>
      </c>
      <c r="AG47" s="18" t="n">
        <f aca="false">U47*'Inflation indexes'!$D$162/100*'Inflation indexes'!I139</f>
        <v>16909.7148133294</v>
      </c>
      <c r="AH47" s="18" t="n">
        <f aca="false">V47*'Inflation indexes'!$D$162/100*'Inflation indexes'!I139</f>
        <v>13295.7571010548</v>
      </c>
      <c r="AI47" s="18" t="n">
        <f aca="false">W47*'Inflation indexes'!$D$162/100*'Inflation indexes'!I139</f>
        <v>23618.4951788455</v>
      </c>
      <c r="AJ47" s="18" t="n">
        <f aca="false">Y47*'Inflation indexes'!$D$162/100*'Inflation indexes'!I139</f>
        <v>22766.0567492338</v>
      </c>
      <c r="AK47" s="18" t="n">
        <f aca="false">AJ47*0.82</f>
        <v>18668.1665343718</v>
      </c>
      <c r="AL47" s="13" t="n">
        <f aca="false">Z47*'Inflation indexes'!$D$162/100*'Inflation indexes'!I139</f>
        <v>17330.4661872998</v>
      </c>
      <c r="AM47" s="18" t="n">
        <f aca="false">Adequacy_central!X44</f>
        <v>0.559792252667726</v>
      </c>
      <c r="AN47" s="9" t="n">
        <f aca="false">AN43+1</f>
        <v>2025</v>
      </c>
      <c r="AO47" s="16" t="n">
        <v>7208.97408396167</v>
      </c>
      <c r="AP47" s="14" t="n">
        <f aca="false">Adequacy_high!Q44</f>
        <v>5563.9111900898</v>
      </c>
      <c r="AQ47" s="14" t="n">
        <f aca="false">Adequacy_high!R44</f>
        <v>3840.8717930988</v>
      </c>
      <c r="AR47" s="14" t="n">
        <f aca="false">Adequacy_high!S44</f>
        <v>3290.79684455579</v>
      </c>
      <c r="AS47" s="14" t="n">
        <f aca="false">Adequacy_high!T44</f>
        <v>2610.00073423301</v>
      </c>
      <c r="AT47" s="14" t="n">
        <f aca="false">Adequacy_high!U44</f>
        <v>4675.07221833126</v>
      </c>
      <c r="AU47" s="14" t="n">
        <f aca="false">Adequacy_high!V44</f>
        <v>5067.19909050884</v>
      </c>
      <c r="AV47" s="9"/>
      <c r="AW47" s="9"/>
      <c r="AX47" s="9" t="n">
        <f aca="false">AX43+1</f>
        <v>2025</v>
      </c>
      <c r="AY47" s="11" t="n">
        <f aca="false">AO47*'Inflation indexes'!$D$162/100*'Inflation indexes'!I139</f>
        <v>37672.0513806005</v>
      </c>
      <c r="AZ47" s="11" t="n">
        <f aca="false">AU47*'Inflation indexes'!$D$162/100*'Inflation indexes'!I139</f>
        <v>26479.7434794601</v>
      </c>
      <c r="BA47" s="14" t="n">
        <f aca="false">AP47*'Inflation indexes'!$D$162/100*'Inflation indexes'!I139</f>
        <v>29075.4198571031</v>
      </c>
      <c r="BB47" s="14" t="n">
        <f aca="false">AQ47*'Inflation indexes'!$D$162/100*'Inflation indexes'!I139</f>
        <v>20071.3052718316</v>
      </c>
      <c r="BC47" s="14" t="n">
        <f aca="false">AR47*'Inflation indexes'!$D$162/100*'Inflation indexes'!I139</f>
        <v>17196.7697993299</v>
      </c>
      <c r="BD47" s="14" t="n">
        <f aca="false">AS47*'Inflation indexes'!$D$162/100*'Inflation indexes'!I139</f>
        <v>13639.1226571586</v>
      </c>
      <c r="BE47" s="14" t="n">
        <f aca="false">AT47*'Inflation indexes'!$D$162/100*'Inflation indexes'!I139</f>
        <v>24430.5998004375</v>
      </c>
      <c r="BF47" s="14" t="n">
        <f aca="false">Adequacy_high!X44</f>
        <v>0.535162059764049</v>
      </c>
      <c r="BG47" s="14" t="n">
        <f aca="false">Y47*'Inflation indexes'!$D$162/100*'Inflation indexes'!I139</f>
        <v>22766.0567492338</v>
      </c>
      <c r="BH47" s="14" t="n">
        <f aca="false">BG47*0.82</f>
        <v>18668.1665343718</v>
      </c>
      <c r="BI47" s="11" t="n">
        <f aca="false">Z47*'Inflation indexes'!$D$162/100*'Inflation indexes'!I139</f>
        <v>17330.4661872998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5106.03103342388</v>
      </c>
      <c r="D48" s="14" t="n">
        <f aca="false">Adequacy_low!R45</f>
        <v>3629.74567401055</v>
      </c>
      <c r="E48" s="14" t="n">
        <f aca="false">Adequacy_low!S45</f>
        <v>3078.95914355474</v>
      </c>
      <c r="F48" s="14" t="n">
        <f aca="false">Adequacy_low!T45</f>
        <v>2461.50827513221</v>
      </c>
      <c r="G48" s="14" t="n">
        <f aca="false">Adequacy_low!U45</f>
        <v>4295.23981358319</v>
      </c>
      <c r="H48" s="14" t="n">
        <f aca="false">Adequacy_low!V45</f>
        <v>4711.38427891885</v>
      </c>
      <c r="I48" s="9" t="n">
        <f aca="false">I44+1</f>
        <v>2025</v>
      </c>
      <c r="J48" s="16" t="n">
        <f aca="false">B48*'Inflation indexes'!$D$162/100*'Inflation indexes'!I140</f>
        <v>31207.4134523773</v>
      </c>
      <c r="K48" s="14" t="n">
        <f aca="false">H48*'Inflation indexes'!$D$162/100*'Inflation indexes'!I140</f>
        <v>24620.3563172815</v>
      </c>
      <c r="L48" s="14" t="n">
        <f aca="false">C48*'Inflation indexes'!$D$162/100*'Inflation indexes'!I140</f>
        <v>26682.668185759</v>
      </c>
      <c r="M48" s="14" t="n">
        <f aca="false">D48*'Inflation indexes'!$D$162/100*'Inflation indexes'!I140</f>
        <v>18968.0201284192</v>
      </c>
      <c r="N48" s="14" t="n">
        <f aca="false">E48*'Inflation indexes'!$D$162/100*'Inflation indexes'!I140</f>
        <v>16089.7661309141</v>
      </c>
      <c r="O48" s="14" t="n">
        <f aca="false">F48*'Inflation indexes'!$D$162/100*'Inflation indexes'!I140</f>
        <v>12863.1432343275</v>
      </c>
      <c r="P48" s="14" t="n">
        <f aca="false">G48*'Inflation indexes'!$D$162/100*'Inflation indexes'!I140</f>
        <v>22445.7035168567</v>
      </c>
      <c r="Q48" s="14" t="n">
        <f aca="false">Adequacy_low!X45</f>
        <v>0.59982648376681</v>
      </c>
      <c r="R48" s="19" t="n">
        <v>6595.64667027983</v>
      </c>
      <c r="S48" s="18" t="n">
        <f aca="false">Adequacy_central!Q45</f>
        <v>5396.454091524</v>
      </c>
      <c r="T48" s="18" t="n">
        <f aca="false">Adequacy_central!R45</f>
        <v>3771.57272302244</v>
      </c>
      <c r="U48" s="18" t="n">
        <f aca="false">Adequacy_central!S45</f>
        <v>3246.11121188038</v>
      </c>
      <c r="V48" s="18" t="n">
        <f aca="false">Adequacy_central!T45</f>
        <v>2552.33281135246</v>
      </c>
      <c r="W48" s="18" t="n">
        <f aca="false">Adequacy_central!U45</f>
        <v>4538.94752150401</v>
      </c>
      <c r="X48" s="18" t="n">
        <f aca="false">Adequacy_central!V45</f>
        <v>4948.64639909686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indexes'!$D$162/100</f>
        <v>34466.9764875228</v>
      </c>
      <c r="AD48" s="13" t="n">
        <f aca="false">X48*'Inflation indexes'!$D$162/100*'Inflation indexes'!I140</f>
        <v>25860.2207803681</v>
      </c>
      <c r="AE48" s="18" t="n">
        <f aca="false">S48*'Inflation indexes'!$D$162/100*'Inflation indexes'!I140</f>
        <v>28200.3366139476</v>
      </c>
      <c r="AF48" s="18" t="n">
        <f aca="false">T48*'Inflation indexes'!$D$162/100*'Inflation indexes'!I140</f>
        <v>19709.1680109483</v>
      </c>
      <c r="AG48" s="18" t="n">
        <f aca="false">U48*'Inflation indexes'!$D$162/100*'Inflation indexes'!I140</f>
        <v>16963.255372656</v>
      </c>
      <c r="AH48" s="18" t="n">
        <f aca="false">V48*'Inflation indexes'!$D$162/100*'Inflation indexes'!I140</f>
        <v>13337.7664685434</v>
      </c>
      <c r="AI48" s="18" t="n">
        <f aca="false">W48*'Inflation indexes'!$D$162/100*'Inflation indexes'!I140</f>
        <v>23719.250791089</v>
      </c>
      <c r="AJ48" s="18" t="n">
        <f aca="false">Y48*'Inflation indexes'!$D$162/100*'Inflation indexes'!I140</f>
        <v>22859.1069648626</v>
      </c>
      <c r="AK48" s="18" t="n">
        <f aca="false">AJ48*0.82</f>
        <v>18744.4677111873</v>
      </c>
      <c r="AL48" s="13" t="n">
        <f aca="false">Z48*'Inflation indexes'!$D$162/100*'Inflation indexes'!I140</f>
        <v>17351.8914317905</v>
      </c>
      <c r="AM48" s="18" t="n">
        <f aca="false">Adequacy_central!X45</f>
        <v>0.557908216688286</v>
      </c>
      <c r="AN48" s="9" t="n">
        <f aca="false">AN44+1</f>
        <v>2025</v>
      </c>
      <c r="AO48" s="16" t="n">
        <v>7203.69963989719</v>
      </c>
      <c r="AP48" s="14" t="n">
        <f aca="false">Adequacy_high!Q45</f>
        <v>5612.358593035</v>
      </c>
      <c r="AQ48" s="14" t="n">
        <f aca="false">Adequacy_high!R45</f>
        <v>3871.58940689381</v>
      </c>
      <c r="AR48" s="14" t="n">
        <f aca="false">Adequacy_high!S45</f>
        <v>3295.99972247229</v>
      </c>
      <c r="AS48" s="14" t="n">
        <f aca="false">Adequacy_high!T45</f>
        <v>2618.51326444632</v>
      </c>
      <c r="AT48" s="14" t="n">
        <f aca="false">Adequacy_high!U45</f>
        <v>4686.84019423099</v>
      </c>
      <c r="AU48" s="14" t="n">
        <f aca="false">Adequacy_high!V45</f>
        <v>5091.16981111949</v>
      </c>
      <c r="AV48" s="9"/>
      <c r="AW48" s="9"/>
      <c r="AX48" s="9" t="n">
        <f aca="false">AX44+1</f>
        <v>2025</v>
      </c>
      <c r="AY48" s="11" t="n">
        <f aca="false">AO48*'Inflation indexes'!$D$162/100*'Inflation indexes'!I140</f>
        <v>37644.4886337398</v>
      </c>
      <c r="AZ48" s="11" t="n">
        <f aca="false">AU48*'Inflation indexes'!$D$162/100*'Inflation indexes'!I140</f>
        <v>26605.0076582402</v>
      </c>
      <c r="BA48" s="14" t="n">
        <f aca="false">AP48*'Inflation indexes'!$D$162/100*'Inflation indexes'!I140</f>
        <v>29328.592226951</v>
      </c>
      <c r="BB48" s="14" t="n">
        <f aca="false">AQ48*'Inflation indexes'!$D$162/100*'Inflation indexes'!I140</f>
        <v>20231.8267984313</v>
      </c>
      <c r="BC48" s="14" t="n">
        <f aca="false">AR48*'Inflation indexes'!$D$162/100*'Inflation indexes'!I140</f>
        <v>17223.9585618243</v>
      </c>
      <c r="BD48" s="14" t="n">
        <f aca="false">AS48*'Inflation indexes'!$D$162/100*'Inflation indexes'!I140</f>
        <v>13683.6067226914</v>
      </c>
      <c r="BE48" s="14" t="n">
        <f aca="false">AT48*'Inflation indexes'!$D$162/100*'Inflation indexes'!I140</f>
        <v>24492.0959006561</v>
      </c>
      <c r="BF48" s="14" t="n">
        <f aca="false">Adequacy_high!X45</f>
        <v>0.533210736275664</v>
      </c>
      <c r="BG48" s="14" t="n">
        <f aca="false">Y48*'Inflation indexes'!$D$162/100*'Inflation indexes'!I140</f>
        <v>22859.1069648626</v>
      </c>
      <c r="BH48" s="14" t="n">
        <f aca="false">BG48*0.82</f>
        <v>18744.4677111873</v>
      </c>
      <c r="BI48" s="11" t="n">
        <f aca="false">Z48*'Inflation indexes'!$D$162/100*'Inflation indexes'!I140</f>
        <v>17351.8914317905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5142.11295273016</v>
      </c>
      <c r="D49" s="14" t="n">
        <f aca="false">Adequacy_low!R46</f>
        <v>3647.4393879605</v>
      </c>
      <c r="E49" s="14" t="n">
        <f aca="false">Adequacy_low!S46</f>
        <v>3088.81870342055</v>
      </c>
      <c r="F49" s="14" t="n">
        <f aca="false">Adequacy_low!T46</f>
        <v>2456.12689507361</v>
      </c>
      <c r="G49" s="14" t="n">
        <f aca="false">Adequacy_low!U46</f>
        <v>4299.32598325581</v>
      </c>
      <c r="H49" s="14" t="n">
        <f aca="false">Adequacy_low!V46</f>
        <v>4731.46070550636</v>
      </c>
      <c r="I49" s="9" t="n">
        <f aca="false">I45+1</f>
        <v>2026</v>
      </c>
      <c r="J49" s="16" t="n">
        <f aca="false">B49*'Inflation indexes'!$D$162/100*'Inflation indexes'!I141</f>
        <v>31379.9095932755</v>
      </c>
      <c r="K49" s="14" t="n">
        <f aca="false">H49*'Inflation indexes'!$D$162/100*'Inflation indexes'!I141</f>
        <v>24725.2700213862</v>
      </c>
      <c r="L49" s="14" t="n">
        <f aca="false">C49*'Inflation indexes'!$D$162/100*'Inflation indexes'!I141</f>
        <v>26871.2220496216</v>
      </c>
      <c r="M49" s="14" t="n">
        <f aca="false">D49*'Inflation indexes'!$D$162/100*'Inflation indexes'!I141</f>
        <v>19060.4824529155</v>
      </c>
      <c r="N49" s="14" t="n">
        <f aca="false">E49*'Inflation indexes'!$D$162/100*'Inflation indexes'!I141</f>
        <v>16141.2893908855</v>
      </c>
      <c r="O49" s="14" t="n">
        <f aca="false">F49*'Inflation indexes'!$D$162/100*'Inflation indexes'!I141</f>
        <v>12835.021670329</v>
      </c>
      <c r="P49" s="14" t="n">
        <f aca="false">G49*'Inflation indexes'!$D$162/100*'Inflation indexes'!I141</f>
        <v>22467.0566791879</v>
      </c>
      <c r="Q49" s="14" t="n">
        <f aca="false">Adequacy_low!X46</f>
        <v>0.594350973316865</v>
      </c>
      <c r="R49" s="17" t="n">
        <v>6659.51158480004</v>
      </c>
      <c r="S49" s="18" t="n">
        <f aca="false">Adequacy_central!Q46</f>
        <v>5419.70288167191</v>
      </c>
      <c r="T49" s="18" t="n">
        <f aca="false">Adequacy_central!R46</f>
        <v>3790.00343298149</v>
      </c>
      <c r="U49" s="18" t="n">
        <f aca="false">Adequacy_central!S46</f>
        <v>3255.86210427439</v>
      </c>
      <c r="V49" s="18" t="n">
        <f aca="false">Adequacy_central!T46</f>
        <v>2561.26278724957</v>
      </c>
      <c r="W49" s="18" t="n">
        <f aca="false">Adequacy_central!U46</f>
        <v>4538.53240783488</v>
      </c>
      <c r="X49" s="18" t="n">
        <f aca="false">Adequacy_central!V46</f>
        <v>4967.82776948959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indexes'!$D$162/100</f>
        <v>34800.7163946444</v>
      </c>
      <c r="AD49" s="13" t="n">
        <f aca="false">X49*'Inflation indexes'!$D$162/100*'Inflation indexes'!I141</f>
        <v>25960.4571749742</v>
      </c>
      <c r="AE49" s="18" t="n">
        <f aca="false">S49*'Inflation indexes'!$D$162/100*'Inflation indexes'!I141</f>
        <v>28321.828189141</v>
      </c>
      <c r="AF49" s="18" t="n">
        <f aca="false">T49*'Inflation indexes'!$D$162/100*'Inflation indexes'!I141</f>
        <v>19805.4816672983</v>
      </c>
      <c r="AG49" s="18" t="n">
        <f aca="false">U49*'Inflation indexes'!$D$162/100*'Inflation indexes'!I141</f>
        <v>17014.2107672788</v>
      </c>
      <c r="AH49" s="18" t="n">
        <f aca="false">V49*'Inflation indexes'!$D$162/100*'Inflation indexes'!I141</f>
        <v>13384.4319866747</v>
      </c>
      <c r="AI49" s="18" t="n">
        <f aca="false">W49*'Inflation indexes'!$D$162/100*'Inflation indexes'!I141</f>
        <v>23717.0815249369</v>
      </c>
      <c r="AJ49" s="18" t="n">
        <f aca="false">Y49*'Inflation indexes'!$D$162/100*'Inflation indexes'!I141</f>
        <v>22952.1571804913</v>
      </c>
      <c r="AK49" s="18" t="n">
        <f aca="false">AJ49*0.82</f>
        <v>18820.7688880029</v>
      </c>
      <c r="AL49" s="13" t="n">
        <f aca="false">Z49*'Inflation indexes'!$D$162/100*'Inflation indexes'!I141</f>
        <v>17373.2551257087</v>
      </c>
      <c r="AM49" s="18" t="n">
        <f aca="false">Adequacy_central!X46</f>
        <v>0.559137354208704</v>
      </c>
      <c r="AN49" s="9" t="n">
        <f aca="false">AN45+1</f>
        <v>2026</v>
      </c>
      <c r="AO49" s="16" t="n">
        <v>7243.39508030427</v>
      </c>
      <c r="AP49" s="14" t="n">
        <f aca="false">Adequacy_high!Q46</f>
        <v>5641.84564777312</v>
      </c>
      <c r="AQ49" s="14" t="n">
        <f aca="false">Adequacy_high!R46</f>
        <v>3883.63189421443</v>
      </c>
      <c r="AR49" s="14" t="n">
        <f aca="false">Adequacy_high!S46</f>
        <v>3301.11879415896</v>
      </c>
      <c r="AS49" s="14" t="n">
        <f aca="false">Adequacy_high!T46</f>
        <v>2624.37488360543</v>
      </c>
      <c r="AT49" s="14" t="n">
        <f aca="false">Adequacy_high!U46</f>
        <v>4685.65626737975</v>
      </c>
      <c r="AU49" s="14" t="n">
        <f aca="false">Adequacy_high!V46</f>
        <v>5103.13606555215</v>
      </c>
      <c r="AV49" s="9"/>
      <c r="AW49" s="9"/>
      <c r="AX49" s="9" t="n">
        <f aca="false">AX45+1</f>
        <v>2026</v>
      </c>
      <c r="AY49" s="11" t="n">
        <f aca="false">AO49*'Inflation indexes'!$D$162/100*'Inflation indexes'!I141</f>
        <v>37851.9257327187</v>
      </c>
      <c r="AZ49" s="11" t="n">
        <f aca="false">AU49*'Inflation indexes'!$D$162/100*'Inflation indexes'!I141</f>
        <v>26667.5399057654</v>
      </c>
      <c r="BA49" s="14" t="n">
        <f aca="false">AP49*'Inflation indexes'!$D$162/100*'Inflation indexes'!I141</f>
        <v>29482.6832013697</v>
      </c>
      <c r="BB49" s="14" t="n">
        <f aca="false">AQ49*'Inflation indexes'!$D$162/100*'Inflation indexes'!I141</f>
        <v>20294.7574173805</v>
      </c>
      <c r="BC49" s="14" t="n">
        <f aca="false">AR49*'Inflation indexes'!$D$162/100*'Inflation indexes'!I141</f>
        <v>17250.7093767607</v>
      </c>
      <c r="BD49" s="14" t="n">
        <f aca="false">AS49*'Inflation indexes'!$D$162/100*'Inflation indexes'!I141</f>
        <v>13714.2378798524</v>
      </c>
      <c r="BE49" s="14" t="n">
        <f aca="false">AT49*'Inflation indexes'!$D$162/100*'Inflation indexes'!I141</f>
        <v>24485.9090351394</v>
      </c>
      <c r="BF49" s="14" t="n">
        <f aca="false">Adequacy_high!X46</f>
        <v>0.5297713902047</v>
      </c>
      <c r="BG49" s="14" t="n">
        <f aca="false">Y49*'Inflation indexes'!$D$162/100*'Inflation indexes'!I141</f>
        <v>22952.1571804913</v>
      </c>
      <c r="BH49" s="14" t="n">
        <f aca="false">BG49*0.82</f>
        <v>18820.7688880029</v>
      </c>
      <c r="BI49" s="11" t="n">
        <f aca="false">Z49*'Inflation indexes'!$D$162/100*'Inflation indexes'!I141</f>
        <v>17373.2551257087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5177.59747664486</v>
      </c>
      <c r="D50" s="14" t="n">
        <f aca="false">Adequacy_low!R47</f>
        <v>3676.13507414834</v>
      </c>
      <c r="E50" s="14" t="n">
        <f aca="false">Adequacy_low!S47</f>
        <v>3106.41778140642</v>
      </c>
      <c r="F50" s="14" t="n">
        <f aca="false">Adequacy_low!T47</f>
        <v>2475.36549645355</v>
      </c>
      <c r="G50" s="14" t="n">
        <f aca="false">Adequacy_low!U47</f>
        <v>4315.65215293768</v>
      </c>
      <c r="H50" s="14" t="n">
        <f aca="false">Adequacy_low!V47</f>
        <v>4765.21204036068</v>
      </c>
      <c r="I50" s="9" t="n">
        <f aca="false">I46+1</f>
        <v>2026</v>
      </c>
      <c r="J50" s="16" t="n">
        <f aca="false">B50*'Inflation indexes'!$D$162/100*'Inflation indexes'!I142</f>
        <v>31595.0955382676</v>
      </c>
      <c r="K50" s="14" t="n">
        <f aca="false">H50*'Inflation indexes'!$D$162/100*'Inflation indexes'!I142</f>
        <v>24901.6449127352</v>
      </c>
      <c r="L50" s="14" t="n">
        <f aca="false">C50*'Inflation indexes'!$D$162/100*'Inflation indexes'!I142</f>
        <v>27056.6540948144</v>
      </c>
      <c r="M50" s="14" t="n">
        <f aca="false">D50*'Inflation indexes'!$D$162/100*'Inflation indexes'!I142</f>
        <v>19210.4379600209</v>
      </c>
      <c r="N50" s="14" t="n">
        <f aca="false">E50*'Inflation indexes'!$D$162/100*'Inflation indexes'!I142</f>
        <v>16233.2571747078</v>
      </c>
      <c r="O50" s="14" t="n">
        <f aca="false">F50*'Inflation indexes'!$D$162/100*'Inflation indexes'!I142</f>
        <v>12935.5571378219</v>
      </c>
      <c r="P50" s="14" t="n">
        <f aca="false">G50*'Inflation indexes'!$D$162/100*'Inflation indexes'!I142</f>
        <v>22552.3726056901</v>
      </c>
      <c r="Q50" s="14" t="n">
        <f aca="false">Adequacy_low!X47</f>
        <v>0.596360228687977</v>
      </c>
      <c r="R50" s="19" t="n">
        <v>6721.0588979593</v>
      </c>
      <c r="S50" s="18" t="n">
        <f aca="false">Adequacy_central!Q47</f>
        <v>5481.15571752176</v>
      </c>
      <c r="T50" s="18" t="n">
        <f aca="false">Adequacy_central!R47</f>
        <v>3821.18617700521</v>
      </c>
      <c r="U50" s="18" t="n">
        <f aca="false">Adequacy_central!S47</f>
        <v>3276.78477554208</v>
      </c>
      <c r="V50" s="18" t="n">
        <f aca="false">Adequacy_central!T47</f>
        <v>2580.92685923382</v>
      </c>
      <c r="W50" s="18" t="n">
        <f aca="false">Adequacy_central!U47</f>
        <v>4567.68773981677</v>
      </c>
      <c r="X50" s="18" t="n">
        <f aca="false">Adequacy_central!V47</f>
        <v>5014.65808759296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indexes'!$D$162/100</f>
        <v>35122.3451751989</v>
      </c>
      <c r="AD50" s="13" t="n">
        <f aca="false">X50*'Inflation indexes'!$D$162/100*'Inflation indexes'!I142</f>
        <v>26205.1791186534</v>
      </c>
      <c r="AE50" s="18" t="n">
        <f aca="false">S50*'Inflation indexes'!$D$162/100*'Inflation indexes'!I142</f>
        <v>28642.9632581059</v>
      </c>
      <c r="AF50" s="18" t="n">
        <f aca="false">T50*'Inflation indexes'!$D$162/100*'Inflation indexes'!I142</f>
        <v>19968.4338323869</v>
      </c>
      <c r="AG50" s="18" t="n">
        <f aca="false">U50*'Inflation indexes'!$D$162/100*'Inflation indexes'!I142</f>
        <v>17123.5467057683</v>
      </c>
      <c r="AH50" s="18" t="n">
        <f aca="false">V50*'Inflation indexes'!$D$162/100*'Inflation indexes'!I142</f>
        <v>13487.190842722</v>
      </c>
      <c r="AI50" s="18" t="n">
        <f aca="false">W50*'Inflation indexes'!$D$162/100*'Inflation indexes'!I142</f>
        <v>23869.4390104331</v>
      </c>
      <c r="AJ50" s="18" t="n">
        <f aca="false">Y50*'Inflation indexes'!$D$162/100*'Inflation indexes'!I142</f>
        <v>23045.2073961201</v>
      </c>
      <c r="AK50" s="18" t="n">
        <f aca="false">AJ50*0.82</f>
        <v>18897.0700648185</v>
      </c>
      <c r="AL50" s="13" t="n">
        <f aca="false">Z50*'Inflation indexes'!$D$162/100*'Inflation indexes'!I142</f>
        <v>17394.557696726</v>
      </c>
      <c r="AM50" s="18" t="n">
        <f aca="false">Adequacy_central!X47</f>
        <v>0.56417537689759</v>
      </c>
      <c r="AN50" s="9" t="n">
        <f aca="false">AN46+1</f>
        <v>2026</v>
      </c>
      <c r="AO50" s="16" t="n">
        <v>7271.26088073757</v>
      </c>
      <c r="AP50" s="14" t="n">
        <f aca="false">Adequacy_high!Q47</f>
        <v>5695.87591152414</v>
      </c>
      <c r="AQ50" s="14" t="n">
        <f aca="false">Adequacy_high!R47</f>
        <v>3921.91938698011</v>
      </c>
      <c r="AR50" s="14" t="n">
        <f aca="false">Adequacy_high!S47</f>
        <v>3326.54600827342</v>
      </c>
      <c r="AS50" s="14" t="n">
        <f aca="false">Adequacy_high!T47</f>
        <v>2645.0312659645</v>
      </c>
      <c r="AT50" s="14" t="n">
        <f aca="false">Adequacy_high!U47</f>
        <v>4714.75950079243</v>
      </c>
      <c r="AU50" s="14" t="n">
        <f aca="false">Adequacy_high!V47</f>
        <v>5155.09199974778</v>
      </c>
      <c r="AV50" s="9"/>
      <c r="AW50" s="9"/>
      <c r="AX50" s="9" t="n">
        <f aca="false">AX46+1</f>
        <v>2026</v>
      </c>
      <c r="AY50" s="11" t="n">
        <f aca="false">AO50*'Inflation indexes'!$D$162/100*'Inflation indexes'!I142</f>
        <v>37997.5444925393</v>
      </c>
      <c r="AZ50" s="11" t="n">
        <f aca="false">AU50*'Inflation indexes'!$D$162/100*'Inflation indexes'!I142</f>
        <v>26939.0468635861</v>
      </c>
      <c r="BA50" s="14" t="n">
        <f aca="false">AP50*'Inflation indexes'!$D$162/100*'Inflation indexes'!I142</f>
        <v>29765.0300163852</v>
      </c>
      <c r="BB50" s="14" t="n">
        <f aca="false">AQ50*'Inflation indexes'!$D$162/100*'Inflation indexes'!I142</f>
        <v>20494.83698181</v>
      </c>
      <c r="BC50" s="14" t="n">
        <f aca="false">AR50*'Inflation indexes'!$D$162/100*'Inflation indexes'!I142</f>
        <v>17383.5847769812</v>
      </c>
      <c r="BD50" s="14" t="n">
        <f aca="false">AS50*'Inflation indexes'!$D$162/100*'Inflation indexes'!I142</f>
        <v>13822.1822681252</v>
      </c>
      <c r="BE50" s="14" t="n">
        <f aca="false">AT50*'Inflation indexes'!$D$162/100*'Inflation indexes'!I142</f>
        <v>24637.9942683077</v>
      </c>
      <c r="BF50" s="14" t="n">
        <f aca="false">Adequacy_high!X47</f>
        <v>0.531789652889072</v>
      </c>
      <c r="BG50" s="14" t="n">
        <f aca="false">Y50*'Inflation indexes'!$D$162/100*'Inflation indexes'!I142</f>
        <v>23045.2073961201</v>
      </c>
      <c r="BH50" s="14" t="n">
        <f aca="false">BG50*0.82</f>
        <v>18897.0700648185</v>
      </c>
      <c r="BI50" s="11" t="n">
        <f aca="false">Z50*'Inflation indexes'!$D$162/100*'Inflation indexes'!I142</f>
        <v>17394.557696726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5222.12578926107</v>
      </c>
      <c r="D51" s="14" t="n">
        <f aca="false">Adequacy_low!R48</f>
        <v>3703.32297683605</v>
      </c>
      <c r="E51" s="14" t="n">
        <f aca="false">Adequacy_low!S48</f>
        <v>3127.76352541273</v>
      </c>
      <c r="F51" s="14" t="n">
        <f aca="false">Adequacy_low!T48</f>
        <v>2493.11639900562</v>
      </c>
      <c r="G51" s="14" t="n">
        <f aca="false">Adequacy_low!U48</f>
        <v>4338.56826037982</v>
      </c>
      <c r="H51" s="14" t="n">
        <f aca="false">Adequacy_low!V48</f>
        <v>4801.21868839092</v>
      </c>
      <c r="I51" s="9" t="n">
        <f aca="false">I47+1</f>
        <v>2026</v>
      </c>
      <c r="J51" s="16" t="n">
        <f aca="false">B51*'Inflation indexes'!$D$162/100*'Inflation indexes'!I143</f>
        <v>31747.8359772264</v>
      </c>
      <c r="K51" s="14" t="n">
        <f aca="false">H51*'Inflation indexes'!$D$162/100*'Inflation indexes'!I143</f>
        <v>25089.8054302845</v>
      </c>
      <c r="L51" s="14" t="n">
        <f aca="false">C51*'Inflation indexes'!$D$162/100*'Inflation indexes'!I143</f>
        <v>27289.3464115341</v>
      </c>
      <c r="M51" s="14" t="n">
        <f aca="false">D51*'Inflation indexes'!$D$162/100*'Inflation indexes'!I143</f>
        <v>19352.5142187302</v>
      </c>
      <c r="N51" s="14" t="n">
        <f aca="false">E51*'Inflation indexes'!$D$162/100*'Inflation indexes'!I143</f>
        <v>16344.8039711864</v>
      </c>
      <c r="O51" s="14" t="n">
        <f aca="false">F51*'Inflation indexes'!$D$162/100*'Inflation indexes'!I143</f>
        <v>13028.3183137126</v>
      </c>
      <c r="P51" s="14" t="n">
        <f aca="false">G51*'Inflation indexes'!$D$162/100*'Inflation indexes'!I143</f>
        <v>22672.1256755374</v>
      </c>
      <c r="Q51" s="14" t="n">
        <f aca="false">Adequacy_low!X48</f>
        <v>0.597521552166787</v>
      </c>
      <c r="R51" s="19" t="n">
        <v>6709.95366219579</v>
      </c>
      <c r="S51" s="18" t="n">
        <f aca="false">Adequacy_central!Q48</f>
        <v>5535.51400259235</v>
      </c>
      <c r="T51" s="18" t="n">
        <f aca="false">Adequacy_central!R48</f>
        <v>3852.79423782541</v>
      </c>
      <c r="U51" s="18" t="n">
        <f aca="false">Adequacy_central!S48</f>
        <v>3302.04819858236</v>
      </c>
      <c r="V51" s="18" t="n">
        <f aca="false">Adequacy_central!T48</f>
        <v>2603.74446945021</v>
      </c>
      <c r="W51" s="18" t="n">
        <f aca="false">Adequacy_central!U48</f>
        <v>4609.50281241336</v>
      </c>
      <c r="X51" s="18" t="n">
        <f aca="false">Adequacy_central!V48</f>
        <v>5056.14207166951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indexes'!$D$162/100</f>
        <v>35064.3123667293</v>
      </c>
      <c r="AD51" s="13" t="n">
        <f aca="false">X51*'Inflation indexes'!$D$162/100*'Inflation indexes'!I143</f>
        <v>26421.9626389438</v>
      </c>
      <c r="AE51" s="18" t="n">
        <f aca="false">S51*'Inflation indexes'!$D$162/100*'Inflation indexes'!I143</f>
        <v>28927.024219387</v>
      </c>
      <c r="AF51" s="18" t="n">
        <f aca="false">T51*'Inflation indexes'!$D$162/100*'Inflation indexes'!I143</f>
        <v>20133.6085822738</v>
      </c>
      <c r="AG51" s="18" t="n">
        <f aca="false">U51*'Inflation indexes'!$D$162/100*'Inflation indexes'!I143</f>
        <v>17255.5661803479</v>
      </c>
      <c r="AH51" s="18" t="n">
        <f aca="false">V51*'Inflation indexes'!$D$162/100*'Inflation indexes'!I143</f>
        <v>13606.4291940384</v>
      </c>
      <c r="AI51" s="18" t="n">
        <f aca="false">W51*'Inflation indexes'!$D$162/100*'Inflation indexes'!I143</f>
        <v>24087.9527053078</v>
      </c>
      <c r="AJ51" s="18" t="n">
        <f aca="false">Y51*'Inflation indexes'!$D$162/100*'Inflation indexes'!I143</f>
        <v>23138.2576117489</v>
      </c>
      <c r="AK51" s="18" t="n">
        <f aca="false">AJ51*0.82</f>
        <v>18973.3712416341</v>
      </c>
      <c r="AL51" s="13" t="n">
        <f aca="false">Z51*'Inflation indexes'!$D$162/100*'Inflation indexes'!I143</f>
        <v>17415.799567814</v>
      </c>
      <c r="AM51" s="18" t="n">
        <f aca="false">Adequacy_central!X48</f>
        <v>0.569819386253374</v>
      </c>
      <c r="AN51" s="9" t="n">
        <f aca="false">AN47+1</f>
        <v>2026</v>
      </c>
      <c r="AO51" s="16" t="n">
        <v>7322.48843264327</v>
      </c>
      <c r="AP51" s="14" t="n">
        <f aca="false">Adequacy_high!Q48</f>
        <v>5774.03101299215</v>
      </c>
      <c r="AQ51" s="14" t="n">
        <f aca="false">Adequacy_high!R48</f>
        <v>3963.15612895885</v>
      </c>
      <c r="AR51" s="14" t="n">
        <f aca="false">Adequacy_high!S48</f>
        <v>3361.58318193283</v>
      </c>
      <c r="AS51" s="14" t="n">
        <f aca="false">Adequacy_high!T48</f>
        <v>2673.83849599432</v>
      </c>
      <c r="AT51" s="14" t="n">
        <f aca="false">Adequacy_high!U48</f>
        <v>4759.09353360319</v>
      </c>
      <c r="AU51" s="14" t="n">
        <f aca="false">Adequacy_high!V48</f>
        <v>5209.58455732738</v>
      </c>
      <c r="AV51" s="9"/>
      <c r="AW51" s="9"/>
      <c r="AX51" s="9" t="n">
        <f aca="false">AX47+1</f>
        <v>2026</v>
      </c>
      <c r="AY51" s="11" t="n">
        <f aca="false">AO51*'Inflation indexes'!$D$162/100*'Inflation indexes'!I143</f>
        <v>38265.2451313566</v>
      </c>
      <c r="AZ51" s="11" t="n">
        <f aca="false">AU51*'Inflation indexes'!$D$162/100*'Inflation indexes'!I143</f>
        <v>27223.809494869</v>
      </c>
      <c r="BA51" s="14" t="n">
        <f aca="false">AP51*'Inflation indexes'!$D$162/100*'Inflation indexes'!I143</f>
        <v>30173.4463824128</v>
      </c>
      <c r="BB51" s="14" t="n">
        <f aca="false">AQ51*'Inflation indexes'!$D$162/100*'Inflation indexes'!I143</f>
        <v>20710.3284851084</v>
      </c>
      <c r="BC51" s="14" t="n">
        <f aca="false">AR51*'Inflation indexes'!$D$162/100*'Inflation indexes'!I143</f>
        <v>17566.6790967769</v>
      </c>
      <c r="BD51" s="14" t="n">
        <f aca="false">AS51*'Inflation indexes'!$D$162/100*'Inflation indexes'!I143</f>
        <v>13972.7206716729</v>
      </c>
      <c r="BE51" s="14" t="n">
        <f aca="false">AT51*'Inflation indexes'!$D$162/100*'Inflation indexes'!I143</f>
        <v>24869.6713339351</v>
      </c>
      <c r="BF51" s="14" t="n">
        <f aca="false">Adequacy_high!X48</f>
        <v>0.532823533817064</v>
      </c>
      <c r="BG51" s="14" t="n">
        <f aca="false">Y51*'Inflation indexes'!$D$162/100*'Inflation indexes'!I143</f>
        <v>23138.2576117489</v>
      </c>
      <c r="BH51" s="14" t="n">
        <f aca="false">BG51*0.82</f>
        <v>18973.3712416341</v>
      </c>
      <c r="BI51" s="11" t="n">
        <f aca="false">Z51*'Inflation indexes'!$D$162/100*'Inflation indexes'!I143</f>
        <v>17415.799567814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5255.78533409986</v>
      </c>
      <c r="D52" s="14" t="n">
        <f aca="false">Adequacy_low!R49</f>
        <v>3707.88112487241</v>
      </c>
      <c r="E52" s="14" t="n">
        <f aca="false">Adequacy_low!S49</f>
        <v>3135.69942741666</v>
      </c>
      <c r="F52" s="14" t="n">
        <f aca="false">Adequacy_low!T49</f>
        <v>2501.01905126699</v>
      </c>
      <c r="G52" s="14" t="n">
        <f aca="false">Adequacy_low!U49</f>
        <v>4356.16041941498</v>
      </c>
      <c r="H52" s="14" t="n">
        <f aca="false">Adequacy_low!V49</f>
        <v>4826.55296765602</v>
      </c>
      <c r="I52" s="9" t="n">
        <f aca="false">I48+1</f>
        <v>2026</v>
      </c>
      <c r="J52" s="16" t="n">
        <f aca="false">B52*'Inflation indexes'!$D$162/100*'Inflation indexes'!I144</f>
        <v>31914.996498506</v>
      </c>
      <c r="K52" s="14" t="n">
        <f aca="false">H52*'Inflation indexes'!$D$162/100*'Inflation indexes'!I144</f>
        <v>25222.1951793736</v>
      </c>
      <c r="L52" s="14" t="n">
        <f aca="false">C52*'Inflation indexes'!$D$162/100*'Inflation indexes'!I144</f>
        <v>27465.2416343281</v>
      </c>
      <c r="M52" s="14" t="n">
        <f aca="false">D52*'Inflation indexes'!$D$162/100*'Inflation indexes'!I144</f>
        <v>19376.3338059595</v>
      </c>
      <c r="N52" s="14" t="n">
        <f aca="false">E52*'Inflation indexes'!$D$162/100*'Inflation indexes'!I144</f>
        <v>16386.274741446</v>
      </c>
      <c r="O52" s="14" t="n">
        <f aca="false">F52*'Inflation indexes'!$D$162/100*'Inflation indexes'!I144</f>
        <v>13069.6153302598</v>
      </c>
      <c r="P52" s="14" t="n">
        <f aca="false">G52*'Inflation indexes'!$D$162/100*'Inflation indexes'!I144</f>
        <v>22764.0573028882</v>
      </c>
      <c r="Q52" s="14" t="n">
        <f aca="false">Adequacy_low!X49</f>
        <v>0.591991984387684</v>
      </c>
      <c r="R52" s="19" t="n">
        <v>6760.28731422811</v>
      </c>
      <c r="S52" s="18" t="n">
        <f aca="false">Adequacy_central!Q49</f>
        <v>5555.83517863012</v>
      </c>
      <c r="T52" s="18" t="n">
        <f aca="false">Adequacy_central!R49</f>
        <v>3851.59098980319</v>
      </c>
      <c r="U52" s="18" t="n">
        <f aca="false">Adequacy_central!S49</f>
        <v>3306.38745930845</v>
      </c>
      <c r="V52" s="18" t="n">
        <f aca="false">Adequacy_central!T49</f>
        <v>2606.9486355652</v>
      </c>
      <c r="W52" s="18" t="n">
        <f aca="false">Adequacy_central!U49</f>
        <v>4615.21364951405</v>
      </c>
      <c r="X52" s="18" t="n">
        <f aca="false">Adequacy_central!V49</f>
        <v>5069.94951385068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indexes'!$D$162/100</f>
        <v>35327.3417386552</v>
      </c>
      <c r="AD52" s="13" t="n">
        <f aca="false">X52*'Inflation indexes'!$D$162/100*'Inflation indexes'!I144</f>
        <v>26494.1164107879</v>
      </c>
      <c r="AE52" s="18" t="n">
        <f aca="false">S52*'Inflation indexes'!$D$162/100*'Inflation indexes'!I144</f>
        <v>29033.2169146156</v>
      </c>
      <c r="AF52" s="18" t="n">
        <f aca="false">T52*'Inflation indexes'!$D$162/100*'Inflation indexes'!I144</f>
        <v>20127.3207498044</v>
      </c>
      <c r="AG52" s="18" t="n">
        <f aca="false">U52*'Inflation indexes'!$D$162/100*'Inflation indexes'!I144</f>
        <v>17278.2419246527</v>
      </c>
      <c r="AH52" s="18" t="n">
        <f aca="false">V52*'Inflation indexes'!$D$162/100*'Inflation indexes'!I144</f>
        <v>13623.1732562462</v>
      </c>
      <c r="AI52" s="18" t="n">
        <f aca="false">W52*'Inflation indexes'!$D$162/100*'Inflation indexes'!I144</f>
        <v>24117.7959182502</v>
      </c>
      <c r="AJ52" s="18" t="n">
        <f aca="false">Y52*'Inflation indexes'!$D$162/100*'Inflation indexes'!I144</f>
        <v>23231.3078273776</v>
      </c>
      <c r="AK52" s="18" t="n">
        <f aca="false">AJ52*0.82</f>
        <v>19049.6724184496</v>
      </c>
      <c r="AL52" s="13" t="n">
        <f aca="false">Z52*'Inflation indexes'!$D$162/100*'Inflation indexes'!I144</f>
        <v>17436.9811573141</v>
      </c>
      <c r="AM52" s="18" t="n">
        <f aca="false">Adequacy_central!X49</f>
        <v>0.559844615499398</v>
      </c>
      <c r="AN52" s="9" t="n">
        <f aca="false">AN48+1</f>
        <v>2026</v>
      </c>
      <c r="AO52" s="16" t="n">
        <v>7377.08323611971</v>
      </c>
      <c r="AP52" s="14" t="n">
        <f aca="false">Adequacy_high!Q49</f>
        <v>5805.03460607737</v>
      </c>
      <c r="AQ52" s="14" t="n">
        <f aca="false">Adequacy_high!R49</f>
        <v>3992.41412136991</v>
      </c>
      <c r="AR52" s="14" t="n">
        <f aca="false">Adequacy_high!S49</f>
        <v>3365.15205301037</v>
      </c>
      <c r="AS52" s="14" t="n">
        <f aca="false">Adequacy_high!T49</f>
        <v>2676.03443225926</v>
      </c>
      <c r="AT52" s="14" t="n">
        <f aca="false">Adequacy_high!U49</f>
        <v>4773.3425802737</v>
      </c>
      <c r="AU52" s="14" t="n">
        <f aca="false">Adequacy_high!V49</f>
        <v>5232.19388714211</v>
      </c>
      <c r="AV52" s="9"/>
      <c r="AW52" s="9"/>
      <c r="AX52" s="9" t="n">
        <f aca="false">AX48+1</f>
        <v>2026</v>
      </c>
      <c r="AY52" s="11" t="n">
        <f aca="false">AO52*'Inflation indexes'!$D$162/100*'Inflation indexes'!I144</f>
        <v>38550.5420706608</v>
      </c>
      <c r="AZ52" s="11" t="n">
        <f aca="false">AU52*'Inflation indexes'!$D$162/100*'Inflation indexes'!I144</f>
        <v>27341.9594319531</v>
      </c>
      <c r="BA52" s="14" t="n">
        <f aca="false">AP52*'Inflation indexes'!$D$162/100*'Inflation indexes'!I144</f>
        <v>30335.4623555716</v>
      </c>
      <c r="BB52" s="14" t="n">
        <f aca="false">AQ52*'Inflation indexes'!$D$162/100*'Inflation indexes'!I144</f>
        <v>20863.2224448543</v>
      </c>
      <c r="BC52" s="14" t="n">
        <f aca="false">AR52*'Inflation indexes'!$D$162/100*'Inflation indexes'!I144</f>
        <v>17585.3290035512</v>
      </c>
      <c r="BD52" s="14" t="n">
        <f aca="false">AS52*'Inflation indexes'!$D$162/100*'Inflation indexes'!I144</f>
        <v>13984.1960109983</v>
      </c>
      <c r="BE52" s="14" t="n">
        <f aca="false">AT52*'Inflation indexes'!$D$162/100*'Inflation indexes'!I144</f>
        <v>24944.132805435</v>
      </c>
      <c r="BF52" s="14" t="n">
        <f aca="false">Adequacy_high!X49</f>
        <v>0.528850730287132</v>
      </c>
      <c r="BG52" s="14" t="n">
        <f aca="false">Y52*'Inflation indexes'!$D$162/100*'Inflation indexes'!I144</f>
        <v>23231.3078273776</v>
      </c>
      <c r="BH52" s="14" t="n">
        <f aca="false">BG52*0.82</f>
        <v>19049.6724184496</v>
      </c>
      <c r="BI52" s="11" t="n">
        <f aca="false">Z52*'Inflation indexes'!$D$162/100*'Inflation indexes'!I144</f>
        <v>17436.9811573141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5284.66348218453</v>
      </c>
      <c r="D53" s="14" t="n">
        <f aca="false">Adequacy_low!R50</f>
        <v>3692.89951617318</v>
      </c>
      <c r="E53" s="14" t="n">
        <f aca="false">Adequacy_low!S50</f>
        <v>3143.67767459667</v>
      </c>
      <c r="F53" s="14" t="n">
        <f aca="false">Adequacy_low!T50</f>
        <v>2508.38906155752</v>
      </c>
      <c r="G53" s="14" t="n">
        <f aca="false">Adequacy_low!U50</f>
        <v>4361.12995040988</v>
      </c>
      <c r="H53" s="14" t="n">
        <f aca="false">Adequacy_low!V50</f>
        <v>4835.98746299943</v>
      </c>
      <c r="I53" s="9" t="n">
        <f aca="false">I49+1</f>
        <v>2027</v>
      </c>
      <c r="J53" s="16" t="n">
        <f aca="false">B53*'Inflation indexes'!$D$162/100*'Inflation indexes'!I145</f>
        <v>32095.4532236697</v>
      </c>
      <c r="K53" s="14" t="n">
        <f aca="false">H53*'Inflation indexes'!$D$162/100*'Inflation indexes'!I145</f>
        <v>25271.4971728594</v>
      </c>
      <c r="L53" s="14" t="n">
        <f aca="false">C53*'Inflation indexes'!$D$162/100*'Inflation indexes'!I145</f>
        <v>27616.1506354914</v>
      </c>
      <c r="M53" s="14" t="n">
        <f aca="false">D53*'Inflation indexes'!$D$162/100*'Inflation indexes'!I145</f>
        <v>19298.0441733282</v>
      </c>
      <c r="N53" s="14" t="n">
        <f aca="false">E53*'Inflation indexes'!$D$162/100*'Inflation indexes'!I145</f>
        <v>16427.9667955707</v>
      </c>
      <c r="O53" s="14" t="n">
        <f aca="false">F53*'Inflation indexes'!$D$162/100*'Inflation indexes'!I145</f>
        <v>13108.1289111253</v>
      </c>
      <c r="P53" s="14" t="n">
        <f aca="false">G53*'Inflation indexes'!$D$162/100*'Inflation indexes'!I145</f>
        <v>22790.0266606354</v>
      </c>
      <c r="Q53" s="14" t="n">
        <f aca="false">Adequacy_low!X50</f>
        <v>0.595789751319785</v>
      </c>
      <c r="R53" s="17" t="n">
        <v>6788.20049864169</v>
      </c>
      <c r="S53" s="18" t="n">
        <f aca="false">Adequacy_central!Q50</f>
        <v>5566.31402590231</v>
      </c>
      <c r="T53" s="18" t="n">
        <f aca="false">Adequacy_central!R50</f>
        <v>3871.04571398998</v>
      </c>
      <c r="U53" s="18" t="n">
        <f aca="false">Adequacy_central!S50</f>
        <v>3310.86584500931</v>
      </c>
      <c r="V53" s="18" t="n">
        <f aca="false">Adequacy_central!T50</f>
        <v>2608.58235028085</v>
      </c>
      <c r="W53" s="18" t="n">
        <f aca="false">Adequacy_central!U50</f>
        <v>4612.55857201088</v>
      </c>
      <c r="X53" s="18" t="n">
        <f aca="false">Adequacy_central!V50</f>
        <v>5082.86906013501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indexes'!$D$162/100</f>
        <v>35473.2081137007</v>
      </c>
      <c r="AD53" s="13" t="n">
        <f aca="false">X53*'Inflation indexes'!$D$162/100*'Inflation indexes'!I145</f>
        <v>26561.6302908169</v>
      </c>
      <c r="AE53" s="18" t="n">
        <f aca="false">S53*'Inflation indexes'!$D$162/100*'Inflation indexes'!I145</f>
        <v>29087.9763947094</v>
      </c>
      <c r="AF53" s="18" t="n">
        <f aca="false">T53*'Inflation indexes'!$D$162/100*'Inflation indexes'!I145</f>
        <v>20228.9856137121</v>
      </c>
      <c r="AG53" s="18" t="n">
        <f aca="false">U53*'Inflation indexes'!$D$162/100*'Inflation indexes'!I145</f>
        <v>17301.6446965672</v>
      </c>
      <c r="AH53" s="18" t="n">
        <f aca="false">V53*'Inflation indexes'!$D$162/100*'Inflation indexes'!I145</f>
        <v>13631.7105854129</v>
      </c>
      <c r="AI53" s="18" t="n">
        <f aca="false">W53*'Inflation indexes'!$D$162/100*'Inflation indexes'!I145</f>
        <v>24103.9212371993</v>
      </c>
      <c r="AJ53" s="18" t="n">
        <f aca="false">Y53*'Inflation indexes'!$D$162/100*'Inflation indexes'!I145</f>
        <v>23324.3580430063</v>
      </c>
      <c r="AK53" s="18" t="n">
        <f aca="false">AJ53*0.82</f>
        <v>19125.9735952652</v>
      </c>
      <c r="AL53" s="13" t="n">
        <f aca="false">Z53*'Inflation indexes'!$D$162/100*'Inflation indexes'!I145</f>
        <v>17458.1028790073</v>
      </c>
      <c r="AM53" s="18" t="n">
        <f aca="false">Adequacy_central!X50</f>
        <v>0.565399916093559</v>
      </c>
      <c r="AN53" s="9" t="n">
        <f aca="false">AN49+1</f>
        <v>2027</v>
      </c>
      <c r="AO53" s="16" t="n">
        <v>7377.00688026736</v>
      </c>
      <c r="AP53" s="14" t="n">
        <f aca="false">Adequacy_high!Q50</f>
        <v>5817.04881317315</v>
      </c>
      <c r="AQ53" s="14" t="n">
        <f aca="false">Adequacy_high!R50</f>
        <v>4112.5781216971</v>
      </c>
      <c r="AR53" s="14" t="n">
        <f aca="false">Adequacy_high!S50</f>
        <v>3368.7173021184</v>
      </c>
      <c r="AS53" s="14" t="n">
        <f aca="false">Adequacy_high!T50</f>
        <v>2679.81604601859</v>
      </c>
      <c r="AT53" s="14" t="n">
        <f aca="false">Adequacy_high!U50</f>
        <v>4764.85281203953</v>
      </c>
      <c r="AU53" s="14" t="n">
        <f aca="false">Adequacy_high!V50</f>
        <v>5275.67052217904</v>
      </c>
      <c r="AV53" s="9"/>
      <c r="AW53" s="9"/>
      <c r="AX53" s="9" t="n">
        <f aca="false">AX49+1</f>
        <v>2027</v>
      </c>
      <c r="AY53" s="11" t="n">
        <f aca="false">AO53*'Inflation indexes'!$D$162/100*'Inflation indexes'!I145</f>
        <v>38550.1430566598</v>
      </c>
      <c r="AZ53" s="11" t="n">
        <f aca="false">AU53*'Inflation indexes'!$D$162/100*'Inflation indexes'!I145</f>
        <v>27569.1559802957</v>
      </c>
      <c r="BA53" s="14" t="n">
        <f aca="false">AP53*'Inflation indexes'!$D$162/100*'Inflation indexes'!I145</f>
        <v>30398.2451900967</v>
      </c>
      <c r="BB53" s="14" t="n">
        <f aca="false">AQ53*'Inflation indexes'!$D$162/100*'Inflation indexes'!I145</f>
        <v>21491.1653867627</v>
      </c>
      <c r="BC53" s="14" t="n">
        <f aca="false">AR53*'Inflation indexes'!$D$162/100*'Inflation indexes'!I145</f>
        <v>17603.9599829413</v>
      </c>
      <c r="BD53" s="14" t="n">
        <f aca="false">AS53*'Inflation indexes'!$D$162/100*'Inflation indexes'!I145</f>
        <v>14003.9576506136</v>
      </c>
      <c r="BE53" s="14" t="n">
        <f aca="false">AT53*'Inflation indexes'!$D$162/100*'Inflation indexes'!I145</f>
        <v>24899.7676875414</v>
      </c>
      <c r="BF53" s="14" t="n">
        <f aca="false">Adequacy_high!X50</f>
        <v>0.524915777435374</v>
      </c>
      <c r="BG53" s="14" t="n">
        <f aca="false">Y53*'Inflation indexes'!$D$162/100*'Inflation indexes'!I145</f>
        <v>23324.3580430063</v>
      </c>
      <c r="BH53" s="14" t="n">
        <f aca="false">BG53*0.82</f>
        <v>19125.9735952652</v>
      </c>
      <c r="BI53" s="11" t="n">
        <f aca="false">Z53*'Inflation indexes'!$D$162/100*'Inflation indexes'!I145</f>
        <v>17458.1028790073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5306.0366886967</v>
      </c>
      <c r="D54" s="14" t="n">
        <f aca="false">Adequacy_low!R51</f>
        <v>3689.49116212281</v>
      </c>
      <c r="E54" s="14" t="n">
        <f aca="false">Adequacy_low!S51</f>
        <v>3159.30831708811</v>
      </c>
      <c r="F54" s="14" t="n">
        <f aca="false">Adequacy_low!T51</f>
        <v>2521.35466915097</v>
      </c>
      <c r="G54" s="14" t="n">
        <f aca="false">Adequacy_low!U51</f>
        <v>4368.85187835156</v>
      </c>
      <c r="H54" s="14" t="n">
        <f aca="false">Adequacy_low!V51</f>
        <v>4845.2955427181</v>
      </c>
      <c r="I54" s="9" t="n">
        <f aca="false">I50+1</f>
        <v>2027</v>
      </c>
      <c r="J54" s="16" t="n">
        <f aca="false">B54*'Inflation indexes'!$D$162/100*'Inflation indexes'!I146</f>
        <v>32364.99280819</v>
      </c>
      <c r="K54" s="14" t="n">
        <f aca="false">H54*'Inflation indexes'!$D$162/100*'Inflation indexes'!I146</f>
        <v>25320.1385541895</v>
      </c>
      <c r="L54" s="14" t="n">
        <f aca="false">C54*'Inflation indexes'!$D$162/100*'Inflation indexes'!I146</f>
        <v>27727.8409432268</v>
      </c>
      <c r="M54" s="14" t="n">
        <f aca="false">D54*'Inflation indexes'!$D$162/100*'Inflation indexes'!I146</f>
        <v>19280.2330829549</v>
      </c>
      <c r="N54" s="14" t="n">
        <f aca="false">E54*'Inflation indexes'!$D$162/100*'Inflation indexes'!I146</f>
        <v>16509.6480944895</v>
      </c>
      <c r="O54" s="14" t="n">
        <f aca="false">F54*'Inflation indexes'!$D$162/100*'Inflation indexes'!I146</f>
        <v>13175.8834944755</v>
      </c>
      <c r="P54" s="14" t="n">
        <f aca="false">G54*'Inflation indexes'!$D$162/100*'Inflation indexes'!I146</f>
        <v>22830.3792632094</v>
      </c>
      <c r="Q54" s="14" t="n">
        <f aca="false">Adequacy_low!X51</f>
        <v>0.591064305400087</v>
      </c>
      <c r="R54" s="19" t="n">
        <v>6797.56508671459</v>
      </c>
      <c r="S54" s="18" t="n">
        <f aca="false">Adequacy_central!Q51</f>
        <v>5573.88367067097</v>
      </c>
      <c r="T54" s="18" t="n">
        <f aca="false">Adequacy_central!R51</f>
        <v>3878.01256677216</v>
      </c>
      <c r="U54" s="18" t="n">
        <f aca="false">Adequacy_central!S51</f>
        <v>3315.14495248273</v>
      </c>
      <c r="V54" s="18" t="n">
        <f aca="false">Adequacy_central!T51</f>
        <v>2611.04447819211</v>
      </c>
      <c r="W54" s="18" t="n">
        <f aca="false">Adequacy_central!U51</f>
        <v>4607.20386216028</v>
      </c>
      <c r="X54" s="18" t="n">
        <f aca="false">Adequacy_central!V51</f>
        <v>5089.08829922752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indexes'!$D$162/100</f>
        <v>35522.1447916429</v>
      </c>
      <c r="AD54" s="13" t="n">
        <f aca="false">X54*'Inflation indexes'!$D$162/100*'Inflation indexes'!I146</f>
        <v>26594.1302681941</v>
      </c>
      <c r="AE54" s="18" t="n">
        <f aca="false">S54*'Inflation indexes'!$D$162/100*'Inflation indexes'!I146</f>
        <v>29127.5332086661</v>
      </c>
      <c r="AF54" s="18" t="n">
        <f aca="false">T54*'Inflation indexes'!$D$162/100*'Inflation indexes'!I146</f>
        <v>20265.3924079264</v>
      </c>
      <c r="AG54" s="18" t="n">
        <f aca="false">U54*'Inflation indexes'!$D$162/100*'Inflation indexes'!I146</f>
        <v>17324.0060970556</v>
      </c>
      <c r="AH54" s="18" t="n">
        <f aca="false">V54*'Inflation indexes'!$D$162/100*'Inflation indexes'!I146</f>
        <v>13644.5769666897</v>
      </c>
      <c r="AI54" s="18" t="n">
        <f aca="false">W54*'Inflation indexes'!$D$162/100*'Inflation indexes'!I146</f>
        <v>24075.939044134</v>
      </c>
      <c r="AJ54" s="18" t="n">
        <f aca="false">Y54*'Inflation indexes'!$D$162/100*'Inflation indexes'!I146</f>
        <v>23417.4082586351</v>
      </c>
      <c r="AK54" s="18" t="n">
        <f aca="false">AJ54*0.82</f>
        <v>19202.2747720808</v>
      </c>
      <c r="AL54" s="13" t="n">
        <f aca="false">Z54*'Inflation indexes'!$D$162/100*'Inflation indexes'!I146</f>
        <v>17479.1651421813</v>
      </c>
      <c r="AM54" s="18" t="n">
        <f aca="false">Adequacy_central!X51</f>
        <v>0.561600932263891</v>
      </c>
      <c r="AN54" s="9" t="n">
        <f aca="false">AN50+1</f>
        <v>2027</v>
      </c>
      <c r="AO54" s="16" t="n">
        <v>7436.20128910951</v>
      </c>
      <c r="AP54" s="14" t="n">
        <f aca="false">Adequacy_high!Q51</f>
        <v>5827.18158192078</v>
      </c>
      <c r="AQ54" s="14" t="n">
        <f aca="false">Adequacy_high!R51</f>
        <v>4127.27447507302</v>
      </c>
      <c r="AR54" s="14" t="n">
        <f aca="false">Adequacy_high!S51</f>
        <v>3371.47551333701</v>
      </c>
      <c r="AS54" s="14" t="n">
        <f aca="false">Adequacy_high!T51</f>
        <v>2683.09053958934</v>
      </c>
      <c r="AT54" s="14" t="n">
        <f aca="false">Adequacy_high!U51</f>
        <v>4757.47657493142</v>
      </c>
      <c r="AU54" s="14" t="n">
        <f aca="false">Adequacy_high!V51</f>
        <v>5283.47832560037</v>
      </c>
      <c r="AV54" s="9"/>
      <c r="AW54" s="9"/>
      <c r="AX54" s="9" t="n">
        <f aca="false">AX50+1</f>
        <v>2027</v>
      </c>
      <c r="AY54" s="11" t="n">
        <f aca="false">AO54*'Inflation indexes'!$D$162/100*'Inflation indexes'!I146</f>
        <v>38859.4762274235</v>
      </c>
      <c r="AZ54" s="11" t="n">
        <f aca="false">AU54*'Inflation indexes'!$D$162/100*'Inflation indexes'!I146</f>
        <v>27609.9573437396</v>
      </c>
      <c r="BA54" s="14" t="n">
        <f aca="false">AP54*'Inflation indexes'!$D$162/100*'Inflation indexes'!I146</f>
        <v>30451.1961620995</v>
      </c>
      <c r="BB54" s="14" t="n">
        <f aca="false">AQ54*'Inflation indexes'!$D$162/100*'Inflation indexes'!I146</f>
        <v>21567.9643560803</v>
      </c>
      <c r="BC54" s="14" t="n">
        <f aca="false">AR54*'Inflation indexes'!$D$162/100*'Inflation indexes'!I146</f>
        <v>17618.3736115015</v>
      </c>
      <c r="BD54" s="14" t="n">
        <f aca="false">AS54*'Inflation indexes'!$D$162/100*'Inflation indexes'!I146</f>
        <v>14021.0692241337</v>
      </c>
      <c r="BE54" s="14" t="n">
        <f aca="false">AT54*'Inflation indexes'!$D$162/100*'Inflation indexes'!I146</f>
        <v>24861.2215670954</v>
      </c>
      <c r="BF54" s="14" t="n">
        <f aca="false">Adequacy_high!X51</f>
        <v>0.519969102199748</v>
      </c>
      <c r="BG54" s="14" t="n">
        <f aca="false">Y54*'Inflation indexes'!$D$162/100*'Inflation indexes'!I146</f>
        <v>23417.4082586351</v>
      </c>
      <c r="BH54" s="14" t="n">
        <f aca="false">BG54*0.82</f>
        <v>19202.2747720808</v>
      </c>
      <c r="BI54" s="11" t="n">
        <f aca="false">Z54*'Inflation indexes'!$D$162/100*'Inflation indexes'!I146</f>
        <v>17479.1651421813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5339.50635687412</v>
      </c>
      <c r="D55" s="14" t="n">
        <f aca="false">Adequacy_low!R52</f>
        <v>3739.62954298991</v>
      </c>
      <c r="E55" s="14" t="n">
        <f aca="false">Adequacy_low!S52</f>
        <v>3177.98489069237</v>
      </c>
      <c r="F55" s="14" t="n">
        <f aca="false">Adequacy_low!T52</f>
        <v>2536.74806077319</v>
      </c>
      <c r="G55" s="14" t="n">
        <f aca="false">Adequacy_low!U52</f>
        <v>4397.7138677705</v>
      </c>
      <c r="H55" s="14" t="n">
        <f aca="false">Adequacy_low!V52</f>
        <v>4898.95916680481</v>
      </c>
      <c r="I55" s="9" t="n">
        <f aca="false">I51+1</f>
        <v>2027</v>
      </c>
      <c r="J55" s="16" t="n">
        <f aca="false">B55*'Inflation indexes'!$D$162/100*'Inflation indexes'!I147</f>
        <v>32578.3382956357</v>
      </c>
      <c r="K55" s="14" t="n">
        <f aca="false">H55*'Inflation indexes'!$D$162/100*'Inflation indexes'!I147</f>
        <v>25600.5694144365</v>
      </c>
      <c r="L55" s="14" t="n">
        <f aca="false">C55*'Inflation indexes'!$D$162/100*'Inflation indexes'!I147</f>
        <v>27902.743924509</v>
      </c>
      <c r="M55" s="14" t="n">
        <f aca="false">D55*'Inflation indexes'!$D$162/100*'Inflation indexes'!I147</f>
        <v>19542.2420232238</v>
      </c>
      <c r="N55" s="14" t="n">
        <f aca="false">E55*'Inflation indexes'!$D$162/100*'Inflation indexes'!I147</f>
        <v>16607.2465644297</v>
      </c>
      <c r="O55" s="14" t="n">
        <f aca="false">F55*'Inflation indexes'!$D$162/100*'Inflation indexes'!I147</f>
        <v>13256.3249877255</v>
      </c>
      <c r="P55" s="14" t="n">
        <f aca="false">G55*'Inflation indexes'!$D$162/100*'Inflation indexes'!I147</f>
        <v>22981.2038237743</v>
      </c>
      <c r="Q55" s="14" t="n">
        <f aca="false">Adequacy_low!X52</f>
        <v>0.588247258091614</v>
      </c>
      <c r="R55" s="19" t="n">
        <v>6833.98209814246</v>
      </c>
      <c r="S55" s="18" t="n">
        <f aca="false">Adequacy_central!Q52</f>
        <v>5595.84032743097</v>
      </c>
      <c r="T55" s="18" t="n">
        <f aca="false">Adequacy_central!R52</f>
        <v>3893.48145196494</v>
      </c>
      <c r="U55" s="18" t="n">
        <f aca="false">Adequacy_central!S52</f>
        <v>3318.7601333386</v>
      </c>
      <c r="V55" s="18" t="n">
        <f aca="false">Adequacy_central!T52</f>
        <v>2613.1824085241</v>
      </c>
      <c r="W55" s="18" t="n">
        <f aca="false">Adequacy_central!U52</f>
        <v>4607.81298755258</v>
      </c>
      <c r="X55" s="18" t="n">
        <f aca="false">Adequacy_central!V52</f>
        <v>5109.02819334856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indexes'!$D$162/100</f>
        <v>35712.4497517746</v>
      </c>
      <c r="AD55" s="13" t="n">
        <f aca="false">X55*'Inflation indexes'!$D$162/100*'Inflation indexes'!I147</f>
        <v>26698.3304924012</v>
      </c>
      <c r="AE55" s="18" t="n">
        <f aca="false">S55*'Inflation indexes'!$D$162/100*'Inflation indexes'!I147</f>
        <v>29242.2724617103</v>
      </c>
      <c r="AF55" s="18" t="n">
        <f aca="false">T55*'Inflation indexes'!$D$162/100*'Inflation indexes'!I147</f>
        <v>20346.2284091377</v>
      </c>
      <c r="AG55" s="18" t="n">
        <f aca="false">U55*'Inflation indexes'!$D$162/100*'Inflation indexes'!I147</f>
        <v>17342.8980055805</v>
      </c>
      <c r="AH55" s="18" t="n">
        <f aca="false">V55*'Inflation indexes'!$D$162/100*'Inflation indexes'!I147</f>
        <v>13655.7491834818</v>
      </c>
      <c r="AI55" s="18" t="n">
        <f aca="false">W55*'Inflation indexes'!$D$162/100*'Inflation indexes'!I147</f>
        <v>24079.1221604566</v>
      </c>
      <c r="AJ55" s="18" t="n">
        <f aca="false">Y55*'Inflation indexes'!$D$162/100*'Inflation indexes'!I147</f>
        <v>23510.4584742638</v>
      </c>
      <c r="AK55" s="18" t="n">
        <f aca="false">AJ55*0.82</f>
        <v>19278.5759488963</v>
      </c>
      <c r="AL55" s="13" t="n">
        <f aca="false">Z55*'Inflation indexes'!$D$162/100*'Inflation indexes'!I147</f>
        <v>17500.1683516981</v>
      </c>
      <c r="AM55" s="18" t="n">
        <f aca="false">Adequacy_central!X52</f>
        <v>0.562560582879032</v>
      </c>
      <c r="AN55" s="9" t="n">
        <f aca="false">AN51+1</f>
        <v>2027</v>
      </c>
      <c r="AO55" s="16" t="n">
        <v>7479.61207825754</v>
      </c>
      <c r="AP55" s="14" t="n">
        <f aca="false">Adequacy_high!Q52</f>
        <v>5857.61294884233</v>
      </c>
      <c r="AQ55" s="14" t="n">
        <f aca="false">Adequacy_high!R52</f>
        <v>4144.35305746453</v>
      </c>
      <c r="AR55" s="14" t="n">
        <f aca="false">Adequacy_high!S52</f>
        <v>3374.50546429429</v>
      </c>
      <c r="AS55" s="14" t="n">
        <f aca="false">Adequacy_high!T52</f>
        <v>2686.17319956761</v>
      </c>
      <c r="AT55" s="14" t="n">
        <f aca="false">Adequacy_high!U52</f>
        <v>4758.92880640204</v>
      </c>
      <c r="AU55" s="14" t="n">
        <f aca="false">Adequacy_high!V52</f>
        <v>5310.13802892013</v>
      </c>
      <c r="AV55" s="9"/>
      <c r="AW55" s="9"/>
      <c r="AX55" s="9" t="n">
        <f aca="false">AX51+1</f>
        <v>2027</v>
      </c>
      <c r="AY55" s="11" t="n">
        <f aca="false">AO55*'Inflation indexes'!$D$162/100*'Inflation indexes'!I147</f>
        <v>39086.3286838494</v>
      </c>
      <c r="AZ55" s="11" t="n">
        <f aca="false">AU55*'Inflation indexes'!$D$162/100*'Inflation indexes'!I147</f>
        <v>27749.2733825485</v>
      </c>
      <c r="BA55" s="14" t="n">
        <f aca="false">AP55*'Inflation indexes'!$D$162/100*'Inflation indexes'!I147</f>
        <v>30610.221843826</v>
      </c>
      <c r="BB55" s="14" t="n">
        <f aca="false">AQ55*'Inflation indexes'!$D$162/100*'Inflation indexes'!I147</f>
        <v>21657.2121777353</v>
      </c>
      <c r="BC55" s="14" t="n">
        <f aca="false">AR55*'Inflation indexes'!$D$162/100*'Inflation indexes'!I147</f>
        <v>17634.2072747681</v>
      </c>
      <c r="BD55" s="14" t="n">
        <f aca="false">AS55*'Inflation indexes'!$D$162/100*'Inflation indexes'!I147</f>
        <v>14037.1783297759</v>
      </c>
      <c r="BE55" s="14" t="n">
        <f aca="false">AT55*'Inflation indexes'!$D$162/100*'Inflation indexes'!I147</f>
        <v>24868.8105163606</v>
      </c>
      <c r="BF55" s="14" t="n">
        <f aca="false">Adequacy_high!X52</f>
        <v>0.52326708402517</v>
      </c>
      <c r="BG55" s="14" t="n">
        <f aca="false">Y55*'Inflation indexes'!$D$162/100*'Inflation indexes'!I147</f>
        <v>23510.4584742638</v>
      </c>
      <c r="BH55" s="14" t="n">
        <f aca="false">BG55*0.82</f>
        <v>19278.5759488963</v>
      </c>
      <c r="BI55" s="11" t="n">
        <f aca="false">Z55*'Inflation indexes'!$D$162/100*'Inflation indexes'!I147</f>
        <v>17500.1683516981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5370.00421671047</v>
      </c>
      <c r="D56" s="14" t="n">
        <f aca="false">Adequacy_low!R53</f>
        <v>3748.36397337524</v>
      </c>
      <c r="E56" s="14" t="n">
        <f aca="false">Adequacy_low!S53</f>
        <v>3184.94143934115</v>
      </c>
      <c r="F56" s="14" t="n">
        <f aca="false">Adequacy_low!T53</f>
        <v>2550.37418194696</v>
      </c>
      <c r="G56" s="14" t="n">
        <f aca="false">Adequacy_low!U53</f>
        <v>4409.78122797428</v>
      </c>
      <c r="H56" s="14" t="n">
        <f aca="false">Adequacy_low!V53</f>
        <v>4921.89638630836</v>
      </c>
      <c r="I56" s="9" t="n">
        <f aca="false">I52+1</f>
        <v>2027</v>
      </c>
      <c r="J56" s="16" t="n">
        <f aca="false">B56*'Inflation indexes'!$D$162/100*'Inflation indexes'!I148</f>
        <v>32829.1885945712</v>
      </c>
      <c r="K56" s="14" t="n">
        <f aca="false">H56*'Inflation indexes'!$D$162/100*'Inflation indexes'!I148</f>
        <v>25720.4328099213</v>
      </c>
      <c r="L56" s="14" t="n">
        <f aca="false">C56*'Inflation indexes'!$D$162/100*'Inflation indexes'!I148</f>
        <v>28062.1170793258</v>
      </c>
      <c r="M56" s="14" t="n">
        <f aca="false">D56*'Inflation indexes'!$D$162/100*'Inflation indexes'!I148</f>
        <v>19587.885676041</v>
      </c>
      <c r="N56" s="14" t="n">
        <f aca="false">E56*'Inflation indexes'!$D$162/100*'Inflation indexes'!I148</f>
        <v>16643.599512169</v>
      </c>
      <c r="O56" s="14" t="n">
        <f aca="false">F56*'Inflation indexes'!$D$162/100*'Inflation indexes'!I148</f>
        <v>13327.5312274758</v>
      </c>
      <c r="P56" s="14" t="n">
        <f aca="false">G56*'Inflation indexes'!$D$162/100*'Inflation indexes'!I148</f>
        <v>23044.2644213476</v>
      </c>
      <c r="Q56" s="14" t="n">
        <f aca="false">Adequacy_low!X53</f>
        <v>0.587283759158949</v>
      </c>
      <c r="R56" s="19" t="n">
        <v>6858.82237137</v>
      </c>
      <c r="S56" s="18" t="n">
        <f aca="false">Adequacy_central!Q53</f>
        <v>5626.31258688388</v>
      </c>
      <c r="T56" s="18" t="n">
        <f aca="false">Adequacy_central!R53</f>
        <v>3919.22324979166</v>
      </c>
      <c r="U56" s="18" t="n">
        <f aca="false">Adequacy_central!S53</f>
        <v>3322.92080697067</v>
      </c>
      <c r="V56" s="18" t="n">
        <f aca="false">Adequacy_central!T53</f>
        <v>2616.51857732321</v>
      </c>
      <c r="W56" s="18" t="n">
        <f aca="false">Adequacy_central!U53</f>
        <v>4612.48387115276</v>
      </c>
      <c r="X56" s="18" t="n">
        <f aca="false">Adequacy_central!V53</f>
        <v>5127.77598524995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indexes'!$D$162/100</f>
        <v>35842.2579655977</v>
      </c>
      <c r="AD56" s="13" t="n">
        <f aca="false">X56*'Inflation indexes'!$D$162/100*'Inflation indexes'!I148</f>
        <v>26796.3011289378</v>
      </c>
      <c r="AE56" s="18" t="n">
        <f aca="false">S56*'Inflation indexes'!$D$162/100*'Inflation indexes'!I148</f>
        <v>29401.5118361932</v>
      </c>
      <c r="AF56" s="18" t="n">
        <f aca="false">T56*'Inflation indexes'!$D$162/100*'Inflation indexes'!I148</f>
        <v>20480.7477345039</v>
      </c>
      <c r="AG56" s="18" t="n">
        <f aca="false">U56*'Inflation indexes'!$D$162/100*'Inflation indexes'!I148</f>
        <v>17364.6405044464</v>
      </c>
      <c r="AH56" s="18" t="n">
        <f aca="false">V56*'Inflation indexes'!$D$162/100*'Inflation indexes'!I148</f>
        <v>13673.1830542311</v>
      </c>
      <c r="AI56" s="18" t="n">
        <f aca="false">W56*'Inflation indexes'!$D$162/100*'Inflation indexes'!I148</f>
        <v>24103.5308717281</v>
      </c>
      <c r="AJ56" s="18" t="n">
        <f aca="false">Y56*'Inflation indexes'!$D$162/100*'Inflation indexes'!I148</f>
        <v>23603.5086898926</v>
      </c>
      <c r="AK56" s="18" t="n">
        <f aca="false">AJ56*0.82</f>
        <v>19354.8771257119</v>
      </c>
      <c r="AL56" s="13" t="n">
        <f aca="false">Z56*'Inflation indexes'!$D$162/100*'Inflation indexes'!I148</f>
        <v>17521.1129080584</v>
      </c>
      <c r="AM56" s="18" t="n">
        <f aca="false">Adequacy_central!X53</f>
        <v>0.558542560522563</v>
      </c>
      <c r="AN56" s="9" t="n">
        <f aca="false">AN52+1</f>
        <v>2027</v>
      </c>
      <c r="AO56" s="16" t="n">
        <v>7524.88017475028</v>
      </c>
      <c r="AP56" s="14" t="n">
        <f aca="false">Adequacy_high!Q53</f>
        <v>5860.88282235351</v>
      </c>
      <c r="AQ56" s="14" t="n">
        <f aca="false">Adequacy_high!R53</f>
        <v>4185.11562117525</v>
      </c>
      <c r="AR56" s="14" t="n">
        <f aca="false">Adequacy_high!S53</f>
        <v>3378.0458657242</v>
      </c>
      <c r="AS56" s="14" t="n">
        <f aca="false">Adequacy_high!T53</f>
        <v>2688.81475979502</v>
      </c>
      <c r="AT56" s="14" t="n">
        <f aca="false">Adequacy_high!U53</f>
        <v>4742.77507386571</v>
      </c>
      <c r="AU56" s="14" t="n">
        <f aca="false">Adequacy_high!V53</f>
        <v>5324.10869494134</v>
      </c>
      <c r="AV56" s="9"/>
      <c r="AW56" s="9"/>
      <c r="AX56" s="9" t="n">
        <f aca="false">AX52+1</f>
        <v>2027</v>
      </c>
      <c r="AY56" s="11" t="n">
        <f aca="false">AO56*'Inflation indexes'!$D$162/100*'Inflation indexes'!I148</f>
        <v>39322.8869010263</v>
      </c>
      <c r="AZ56" s="11" t="n">
        <f aca="false">AU56*'Inflation indexes'!$D$162/100*'Inflation indexes'!I148</f>
        <v>27822.2801158288</v>
      </c>
      <c r="BA56" s="14" t="n">
        <f aca="false">AP56*'Inflation indexes'!$D$162/100*'Inflation indexes'!I148</f>
        <v>30627.3092742269</v>
      </c>
      <c r="BB56" s="14" t="n">
        <f aca="false">AQ56*'Inflation indexes'!$D$162/100*'Inflation indexes'!I148</f>
        <v>21870.2257600606</v>
      </c>
      <c r="BC56" s="14" t="n">
        <f aca="false">AR56*'Inflation indexes'!$D$162/100*'Inflation indexes'!I148</f>
        <v>17652.7084072486</v>
      </c>
      <c r="BD56" s="14" t="n">
        <f aca="false">AS56*'Inflation indexes'!$D$162/100*'Inflation indexes'!I148</f>
        <v>14050.9823733823</v>
      </c>
      <c r="BE56" s="14" t="n">
        <f aca="false">AT56*'Inflation indexes'!$D$162/100*'Inflation indexes'!I148</f>
        <v>24784.3956974128</v>
      </c>
      <c r="BF56" s="14" t="n">
        <f aca="false">Adequacy_high!X53</f>
        <v>0.521096497678989</v>
      </c>
      <c r="BG56" s="14" t="n">
        <f aca="false">Y56*'Inflation indexes'!$D$162/100*'Inflation indexes'!I148</f>
        <v>23603.5086898926</v>
      </c>
      <c r="BH56" s="14" t="n">
        <f aca="false">BG56*0.82</f>
        <v>19354.8771257119</v>
      </c>
      <c r="BI56" s="11" t="n">
        <f aca="false">Z56*'Inflation indexes'!$D$162/100*'Inflation indexes'!I148</f>
        <v>17521.1129080584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5381.2119574809</v>
      </c>
      <c r="D57" s="14" t="n">
        <f aca="false">Adequacy_low!R54</f>
        <v>3755.94552205544</v>
      </c>
      <c r="E57" s="14" t="n">
        <f aca="false">Adequacy_low!S54</f>
        <v>3191.88248126074</v>
      </c>
      <c r="F57" s="14" t="n">
        <f aca="false">Adequacy_low!T54</f>
        <v>2556.02077561492</v>
      </c>
      <c r="G57" s="14" t="n">
        <f aca="false">Adequacy_low!U54</f>
        <v>4418.37991856414</v>
      </c>
      <c r="H57" s="14" t="n">
        <f aca="false">Adequacy_low!V54</f>
        <v>4935.68917436158</v>
      </c>
      <c r="I57" s="9" t="n">
        <f aca="false">I53+1</f>
        <v>2028</v>
      </c>
      <c r="J57" s="16" t="n">
        <f aca="false">B57*'Inflation indexes'!$D$162/100*'Inflation indexes'!I149</f>
        <v>33065.5556531263</v>
      </c>
      <c r="K57" s="14" t="n">
        <f aca="false">H57*'Inflation indexes'!$D$162/100*'Inflation indexes'!I149</f>
        <v>25792.5100034541</v>
      </c>
      <c r="L57" s="14" t="n">
        <f aca="false">C57*'Inflation indexes'!$D$162/100*'Inflation indexes'!I149</f>
        <v>28120.6855498525</v>
      </c>
      <c r="M57" s="14" t="n">
        <f aca="false">D57*'Inflation indexes'!$D$162/100*'Inflation indexes'!I149</f>
        <v>19627.504696459</v>
      </c>
      <c r="N57" s="14" t="n">
        <f aca="false">E57*'Inflation indexes'!$D$162/100*'Inflation indexes'!I149</f>
        <v>16679.8714261451</v>
      </c>
      <c r="O57" s="14" t="n">
        <f aca="false">F57*'Inflation indexes'!$D$162/100*'Inflation indexes'!I149</f>
        <v>13357.0387224823</v>
      </c>
      <c r="P57" s="14" t="n">
        <f aca="false">G57*'Inflation indexes'!$D$162/100*'Inflation indexes'!I149</f>
        <v>23089.1987365406</v>
      </c>
      <c r="Q57" s="14" t="n">
        <f aca="false">Adequacy_low!X54</f>
        <v>0.58529728984649</v>
      </c>
      <c r="R57" s="17" t="n">
        <v>6880.83867277026</v>
      </c>
      <c r="S57" s="18" t="n">
        <f aca="false">Adequacy_central!Q54</f>
        <v>5648.40465264547</v>
      </c>
      <c r="T57" s="18" t="n">
        <f aca="false">Adequacy_central!R54</f>
        <v>3929.96495797661</v>
      </c>
      <c r="U57" s="18" t="n">
        <f aca="false">Adequacy_central!S54</f>
        <v>3328.3358758047</v>
      </c>
      <c r="V57" s="18" t="n">
        <f aca="false">Adequacy_central!T54</f>
        <v>2619.64087412602</v>
      </c>
      <c r="W57" s="18" t="n">
        <f aca="false">Adequacy_central!U54</f>
        <v>4612.51927059333</v>
      </c>
      <c r="X57" s="18" t="n">
        <f aca="false">Adequacy_central!V54</f>
        <v>5143.30964318314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indexes'!$D$162/100</f>
        <v>35957.3089045942</v>
      </c>
      <c r="AD57" s="13" t="n">
        <f aca="false">X57*'Inflation indexes'!$D$162/100*'Inflation indexes'!I149</f>
        <v>26877.4756140965</v>
      </c>
      <c r="AE57" s="18" t="n">
        <f aca="false">S57*'Inflation indexes'!$D$162/100*'Inflation indexes'!I149</f>
        <v>29516.9586982267</v>
      </c>
      <c r="AF57" s="18" t="n">
        <f aca="false">T57*'Inflation indexes'!$D$162/100*'Inflation indexes'!I149</f>
        <v>20536.8808510814</v>
      </c>
      <c r="AG57" s="18" t="n">
        <f aca="false">U57*'Inflation indexes'!$D$162/100*'Inflation indexes'!I149</f>
        <v>17392.9381164186</v>
      </c>
      <c r="AH57" s="18" t="n">
        <f aca="false">V57*'Inflation indexes'!$D$162/100*'Inflation indexes'!I149</f>
        <v>13689.4992906624</v>
      </c>
      <c r="AI57" s="18" t="n">
        <f aca="false">W57*'Inflation indexes'!$D$162/100*'Inflation indexes'!I149</f>
        <v>24103.7158591519</v>
      </c>
      <c r="AJ57" s="18" t="n">
        <f aca="false">Y57*'Inflation indexes'!$D$162/100*'Inflation indexes'!I149</f>
        <v>23696.5589055213</v>
      </c>
      <c r="AK57" s="18" t="n">
        <f aca="false">AJ57*0.82</f>
        <v>19431.1783025275</v>
      </c>
      <c r="AL57" s="13" t="n">
        <f aca="false">Z57*'Inflation indexes'!$D$162/100*'Inflation indexes'!I149</f>
        <v>17541.9992074662</v>
      </c>
      <c r="AM57" s="18" t="n">
        <f aca="false">Adequacy_central!X54</f>
        <v>0.55333938200798</v>
      </c>
      <c r="AN57" s="9" t="n">
        <f aca="false">AN53+1</f>
        <v>2028</v>
      </c>
      <c r="AO57" s="16" t="n">
        <v>7582.92229364349</v>
      </c>
      <c r="AP57" s="14" t="n">
        <f aca="false">Adequacy_high!Q54</f>
        <v>5847.38813983505</v>
      </c>
      <c r="AQ57" s="14" t="n">
        <f aca="false">Adequacy_high!R54</f>
        <v>4209.53356507094</v>
      </c>
      <c r="AR57" s="14" t="n">
        <f aca="false">Adequacy_high!S54</f>
        <v>3381.5737142223</v>
      </c>
      <c r="AS57" s="14" t="n">
        <f aca="false">Adequacy_high!T54</f>
        <v>2691.67122322307</v>
      </c>
      <c r="AT57" s="14" t="n">
        <f aca="false">Adequacy_high!U54</f>
        <v>4742.90777493731</v>
      </c>
      <c r="AU57" s="14" t="n">
        <f aca="false">Adequacy_high!V54</f>
        <v>5346.10716536757</v>
      </c>
      <c r="AV57" s="9"/>
      <c r="AW57" s="9"/>
      <c r="AX57" s="9" t="n">
        <f aca="false">AX53+1</f>
        <v>2028</v>
      </c>
      <c r="AY57" s="11" t="n">
        <f aca="false">AO57*'Inflation indexes'!$D$162/100*'Inflation indexes'!I149</f>
        <v>39626.1985317406</v>
      </c>
      <c r="AZ57" s="11" t="n">
        <f aca="false">AU57*'Inflation indexes'!$D$162/100*'Inflation indexes'!I149</f>
        <v>27937.2378752186</v>
      </c>
      <c r="BA57" s="14" t="n">
        <f aca="false">AP57*'Inflation indexes'!$D$162/100*'Inflation indexes'!I149</f>
        <v>30556.7898955636</v>
      </c>
      <c r="BB57" s="14" t="n">
        <f aca="false">AQ57*'Inflation indexes'!$D$162/100*'Inflation indexes'!I149</f>
        <v>21997.8270007272</v>
      </c>
      <c r="BC57" s="14" t="n">
        <f aca="false">AR57*'Inflation indexes'!$D$162/100*'Inflation indexes'!I149</f>
        <v>17671.1439416721</v>
      </c>
      <c r="BD57" s="14" t="n">
        <f aca="false">AS57*'Inflation indexes'!$D$162/100*'Inflation indexes'!I149</f>
        <v>14065.9094400876</v>
      </c>
      <c r="BE57" s="14" t="n">
        <f aca="false">AT57*'Inflation indexes'!$D$162/100*'Inflation indexes'!I149</f>
        <v>24785.089155529</v>
      </c>
      <c r="BF57" s="14" t="n">
        <f aca="false">Adequacy_high!X54</f>
        <v>0.519934129037375</v>
      </c>
      <c r="BG57" s="14" t="n">
        <f aca="false">Y57*'Inflation indexes'!$D$162/100*'Inflation indexes'!I149</f>
        <v>23696.5589055213</v>
      </c>
      <c r="BH57" s="14" t="n">
        <f aca="false">BG57*0.82</f>
        <v>19431.1783025275</v>
      </c>
      <c r="BI57" s="11" t="n">
        <f aca="false">Z57*'Inflation indexes'!$D$162/100*'Inflation indexes'!I149</f>
        <v>17541.9992074662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5407.02903260709</v>
      </c>
      <c r="D58" s="14" t="n">
        <f aca="false">Adequacy_low!R55</f>
        <v>3783.71008718667</v>
      </c>
      <c r="E58" s="14" t="n">
        <f aca="false">Adequacy_low!S55</f>
        <v>3197.02019725847</v>
      </c>
      <c r="F58" s="14" t="n">
        <f aca="false">Adequacy_low!T55</f>
        <v>2560.3691714677</v>
      </c>
      <c r="G58" s="14" t="n">
        <f aca="false">Adequacy_low!U55</f>
        <v>4420.24680367593</v>
      </c>
      <c r="H58" s="14" t="n">
        <f aca="false">Adequacy_low!V55</f>
        <v>4953.29429741418</v>
      </c>
      <c r="I58" s="9" t="n">
        <f aca="false">I54+1</f>
        <v>2028</v>
      </c>
      <c r="J58" s="16" t="n">
        <f aca="false">B58*'Inflation indexes'!$D$162/100*'Inflation indexes'!I150</f>
        <v>33160.0743408542</v>
      </c>
      <c r="K58" s="14" t="n">
        <f aca="false">H58*'Inflation indexes'!$D$162/100*'Inflation indexes'!I150</f>
        <v>25884.5093770786</v>
      </c>
      <c r="L58" s="14" t="n">
        <f aca="false">C58*'Inflation indexes'!$D$162/100*'Inflation indexes'!I150</f>
        <v>28255.5982530088</v>
      </c>
      <c r="M58" s="14" t="n">
        <f aca="false">D58*'Inflation indexes'!$D$162/100*'Inflation indexes'!I150</f>
        <v>19772.5944293394</v>
      </c>
      <c r="N58" s="14" t="n">
        <f aca="false">E58*'Inflation indexes'!$D$162/100*'Inflation indexes'!I150</f>
        <v>16706.7196709566</v>
      </c>
      <c r="O58" s="14" t="n">
        <f aca="false">F58*'Inflation indexes'!$D$162/100*'Inflation indexes'!I150</f>
        <v>13379.762204365</v>
      </c>
      <c r="P58" s="14" t="n">
        <f aca="false">G58*'Inflation indexes'!$D$162/100*'Inflation indexes'!I150</f>
        <v>23098.9545479826</v>
      </c>
      <c r="Q58" s="14" t="n">
        <f aca="false">Adequacy_low!X55</f>
        <v>0.58901799342789</v>
      </c>
      <c r="R58" s="19" t="n">
        <v>6894.95221380351</v>
      </c>
      <c r="S58" s="18" t="n">
        <f aca="false">Adequacy_central!Q55</f>
        <v>5665.69171101596</v>
      </c>
      <c r="T58" s="18" t="n">
        <f aca="false">Adequacy_central!R55</f>
        <v>3949.60743783723</v>
      </c>
      <c r="U58" s="18" t="n">
        <f aca="false">Adequacy_central!S55</f>
        <v>3331.64137210747</v>
      </c>
      <c r="V58" s="18" t="n">
        <f aca="false">Adequacy_central!T55</f>
        <v>2621.92548386885</v>
      </c>
      <c r="W58" s="18" t="n">
        <f aca="false">Adequacy_central!U55</f>
        <v>4606.87331087262</v>
      </c>
      <c r="X58" s="18" t="n">
        <f aca="false">Adequacy_central!V55</f>
        <v>5156.6022953237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indexes'!$D$162/100</f>
        <v>36031.0622621142</v>
      </c>
      <c r="AD58" s="13" t="n">
        <f aca="false">X58*'Inflation indexes'!$D$162/100*'Inflation indexes'!I150</f>
        <v>26946.9392393767</v>
      </c>
      <c r="AE58" s="18" t="n">
        <f aca="false">S58*'Inflation indexes'!$D$162/100*'Inflation indexes'!I150</f>
        <v>29607.2959561454</v>
      </c>
      <c r="AF58" s="18" t="n">
        <f aca="false">T58*'Inflation indexes'!$D$162/100*'Inflation indexes'!I150</f>
        <v>20639.5268728222</v>
      </c>
      <c r="AG58" s="18" t="n">
        <f aca="false">U58*'Inflation indexes'!$D$162/100*'Inflation indexes'!I150</f>
        <v>17410.2117014122</v>
      </c>
      <c r="AH58" s="18" t="n">
        <f aca="false">V58*'Inflation indexes'!$D$162/100*'Inflation indexes'!I150</f>
        <v>13701.438012402</v>
      </c>
      <c r="AI58" s="18" t="n">
        <f aca="false">W58*'Inflation indexes'!$D$162/100*'Inflation indexes'!I150</f>
        <v>24074.2116769736</v>
      </c>
      <c r="AJ58" s="18" t="n">
        <f aca="false">Y58*'Inflation indexes'!$D$162/100*'Inflation indexes'!I150</f>
        <v>23789.6091211501</v>
      </c>
      <c r="AK58" s="18" t="n">
        <f aca="false">AJ58*0.82</f>
        <v>19507.479479343</v>
      </c>
      <c r="AL58" s="13" t="n">
        <f aca="false">Z58*'Inflation indexes'!$D$162/100*'Inflation indexes'!I150</f>
        <v>17562.8276418917</v>
      </c>
      <c r="AM58" s="18" t="n">
        <f aca="false">Adequacy_central!X55</f>
        <v>0.552214243112853</v>
      </c>
      <c r="AN58" s="9" t="n">
        <f aca="false">AN54+1</f>
        <v>2028</v>
      </c>
      <c r="AO58" s="16" t="n">
        <v>7629.63328460781</v>
      </c>
      <c r="AP58" s="14" t="n">
        <f aca="false">Adequacy_high!Q55</f>
        <v>5866.48760850557</v>
      </c>
      <c r="AQ58" s="14" t="n">
        <f aca="false">Adequacy_high!R55</f>
        <v>4189.12989397126</v>
      </c>
      <c r="AR58" s="14" t="n">
        <f aca="false">Adequacy_high!S55</f>
        <v>3384.75081347568</v>
      </c>
      <c r="AS58" s="14" t="n">
        <f aca="false">Adequacy_high!T55</f>
        <v>2697.04672780002</v>
      </c>
      <c r="AT58" s="14" t="n">
        <f aca="false">Adequacy_high!U55</f>
        <v>4738.06728611591</v>
      </c>
      <c r="AU58" s="14" t="n">
        <f aca="false">Adequacy_high!V55</f>
        <v>5347.24725786631</v>
      </c>
      <c r="AV58" s="9"/>
      <c r="AW58" s="9"/>
      <c r="AX58" s="9" t="n">
        <f aca="false">AX54+1</f>
        <v>2028</v>
      </c>
      <c r="AY58" s="11" t="n">
        <f aca="false">AO58*'Inflation indexes'!$D$162/100*'Inflation indexes'!I150</f>
        <v>39870.2969056773</v>
      </c>
      <c r="AZ58" s="11" t="n">
        <f aca="false">AU58*'Inflation indexes'!$D$162/100*'Inflation indexes'!I150</f>
        <v>27943.1956748571</v>
      </c>
      <c r="BA58" s="14" t="n">
        <f aca="false">AP58*'Inflation indexes'!$D$162/100*'Inflation indexes'!I150</f>
        <v>30656.5982950277</v>
      </c>
      <c r="BB58" s="14" t="n">
        <f aca="false">AQ58*'Inflation indexes'!$D$162/100*'Inflation indexes'!I150</f>
        <v>21891.2032097318</v>
      </c>
      <c r="BC58" s="14" t="n">
        <f aca="false">AR58*'Inflation indexes'!$D$162/100*'Inflation indexes'!I150</f>
        <v>17687.7465601474</v>
      </c>
      <c r="BD58" s="14" t="n">
        <f aca="false">AS58*'Inflation indexes'!$D$162/100*'Inflation indexes'!I150</f>
        <v>14094.0003004876</v>
      </c>
      <c r="BE58" s="14" t="n">
        <f aca="false">AT58*'Inflation indexes'!$D$162/100*'Inflation indexes'!I150</f>
        <v>24759.7941355354</v>
      </c>
      <c r="BF58" s="14" t="n">
        <f aca="false">Adequacy_high!X55</f>
        <v>0.516384042760511</v>
      </c>
      <c r="BG58" s="14" t="n">
        <f aca="false">Y58*'Inflation indexes'!$D$162/100*'Inflation indexes'!I150</f>
        <v>23789.6091211501</v>
      </c>
      <c r="BH58" s="14" t="n">
        <f aca="false">BG58*0.82</f>
        <v>19507.479479343</v>
      </c>
      <c r="BI58" s="11" t="n">
        <f aca="false">Z58*'Inflation indexes'!$D$162/100*'Inflation indexes'!I150</f>
        <v>17562.8276418917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5407.22416452989</v>
      </c>
      <c r="D59" s="14" t="n">
        <f aca="false">Adequacy_low!R56</f>
        <v>3793.78257955235</v>
      </c>
      <c r="E59" s="14" t="n">
        <f aca="false">Adequacy_low!S56</f>
        <v>3198.22186395835</v>
      </c>
      <c r="F59" s="14" t="n">
        <f aca="false">Adequacy_low!T56</f>
        <v>2561.43314028992</v>
      </c>
      <c r="G59" s="14" t="n">
        <f aca="false">Adequacy_low!U56</f>
        <v>4423.13136453288</v>
      </c>
      <c r="H59" s="14" t="n">
        <f aca="false">Adequacy_low!V56</f>
        <v>4972.34792343173</v>
      </c>
      <c r="I59" s="9" t="n">
        <f aca="false">I55+1</f>
        <v>2028</v>
      </c>
      <c r="J59" s="16" t="n">
        <f aca="false">B59*'Inflation indexes'!$D$162/100*'Inflation indexes'!I151</f>
        <v>33231.2078153299</v>
      </c>
      <c r="K59" s="14" t="n">
        <f aca="false">H59*'Inflation indexes'!$D$162/100*'Inflation indexes'!I151</f>
        <v>25984.0782158565</v>
      </c>
      <c r="L59" s="14" t="n">
        <f aca="false">C59*'Inflation indexes'!$D$162/100*'Inflation indexes'!I151</f>
        <v>28256.6179570244</v>
      </c>
      <c r="M59" s="14" t="n">
        <f aca="false">D59*'Inflation indexes'!$D$162/100*'Inflation indexes'!I151</f>
        <v>19825.2304140872</v>
      </c>
      <c r="N59" s="14" t="n">
        <f aca="false">E59*'Inflation indexes'!$D$162/100*'Inflation indexes'!I151</f>
        <v>16712.9992398845</v>
      </c>
      <c r="O59" s="14" t="n">
        <f aca="false">F59*'Inflation indexes'!$D$162/100*'Inflation indexes'!I151</f>
        <v>13385.3222032873</v>
      </c>
      <c r="P59" s="14" t="n">
        <f aca="false">G59*'Inflation indexes'!$D$162/100*'Inflation indexes'!I151</f>
        <v>23114.0284438723</v>
      </c>
      <c r="Q59" s="14" t="n">
        <f aca="false">Adequacy_low!X56</f>
        <v>0.584857349856146</v>
      </c>
      <c r="R59" s="19" t="n">
        <v>6926.13146006421</v>
      </c>
      <c r="S59" s="18" t="n">
        <f aca="false">Adequacy_central!Q56</f>
        <v>5685.86328292054</v>
      </c>
      <c r="T59" s="18" t="n">
        <f aca="false">Adequacy_central!R56</f>
        <v>3952.73689552699</v>
      </c>
      <c r="U59" s="18" t="n">
        <f aca="false">Adequacy_central!S56</f>
        <v>3335.05879523368</v>
      </c>
      <c r="V59" s="18" t="n">
        <f aca="false">Adequacy_central!T56</f>
        <v>2625.95511909228</v>
      </c>
      <c r="W59" s="18" t="n">
        <f aca="false">Adequacy_central!U56</f>
        <v>4610.55755086566</v>
      </c>
      <c r="X59" s="18" t="n">
        <f aca="false">Adequacy_central!V56</f>
        <v>5173.48854595503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indexes'!$D$162/100</f>
        <v>36193.9961488866</v>
      </c>
      <c r="AD59" s="13" t="n">
        <f aca="false">X59*'Inflation indexes'!$D$162/100*'Inflation indexes'!I151</f>
        <v>27035.1819898708</v>
      </c>
      <c r="AE59" s="18" t="n">
        <f aca="false">S59*'Inflation indexes'!$D$162/100*'Inflation indexes'!I151</f>
        <v>29712.7068626581</v>
      </c>
      <c r="AF59" s="18" t="n">
        <f aca="false">T59*'Inflation indexes'!$D$162/100*'Inflation indexes'!I151</f>
        <v>20655.8805300152</v>
      </c>
      <c r="AG59" s="18" t="n">
        <f aca="false">U59*'Inflation indexes'!$D$162/100*'Inflation indexes'!I151</f>
        <v>17428.0701842005</v>
      </c>
      <c r="AH59" s="18" t="n">
        <f aca="false">V59*'Inflation indexes'!$D$162/100*'Inflation indexes'!I151</f>
        <v>13722.4957417563</v>
      </c>
      <c r="AI59" s="18" t="n">
        <f aca="false">W59*'Inflation indexes'!$D$162/100*'Inflation indexes'!I151</f>
        <v>24093.4644689382</v>
      </c>
      <c r="AJ59" s="18" t="n">
        <f aca="false">Y59*'Inflation indexes'!$D$162/100*'Inflation indexes'!I151</f>
        <v>23882.6593367788</v>
      </c>
      <c r="AK59" s="18" t="n">
        <f aca="false">AJ59*0.82</f>
        <v>19583.7806561586</v>
      </c>
      <c r="AL59" s="13" t="n">
        <f aca="false">Z59*'Inflation indexes'!$D$162/100*'Inflation indexes'!I151</f>
        <v>17583.5985991328</v>
      </c>
      <c r="AM59" s="18" t="n">
        <f aca="false">Adequacy_central!X56</f>
        <v>0.551106474179875</v>
      </c>
      <c r="AN59" s="9" t="n">
        <f aca="false">AN55+1</f>
        <v>2028</v>
      </c>
      <c r="AO59" s="16" t="n">
        <v>7644.09739278853</v>
      </c>
      <c r="AP59" s="14" t="n">
        <f aca="false">Adequacy_high!Q56</f>
        <v>5883.51916701466</v>
      </c>
      <c r="AQ59" s="14" t="n">
        <f aca="false">Adequacy_high!R56</f>
        <v>4190.16371010777</v>
      </c>
      <c r="AR59" s="14" t="n">
        <f aca="false">Adequacy_high!S56</f>
        <v>3387.7427315639</v>
      </c>
      <c r="AS59" s="14" t="n">
        <f aca="false">Adequacy_high!T56</f>
        <v>2699.72293011429</v>
      </c>
      <c r="AT59" s="14" t="n">
        <f aca="false">Adequacy_high!U56</f>
        <v>4743.38887765816</v>
      </c>
      <c r="AU59" s="14" t="n">
        <f aca="false">Adequacy_high!V56</f>
        <v>5360.54152897697</v>
      </c>
      <c r="AV59" s="9"/>
      <c r="AW59" s="9"/>
      <c r="AX59" s="9" t="n">
        <f aca="false">AX55+1</f>
        <v>2028</v>
      </c>
      <c r="AY59" s="11" t="n">
        <f aca="false">AO59*'Inflation indexes'!$D$162/100*'Inflation indexes'!I151</f>
        <v>39945.882227557</v>
      </c>
      <c r="AZ59" s="11" t="n">
        <f aca="false">AU59*'Inflation indexes'!$D$162/100*'Inflation indexes'!I151</f>
        <v>28012.6677604154</v>
      </c>
      <c r="BA59" s="14" t="n">
        <f aca="false">AP59*'Inflation indexes'!$D$162/100*'Inflation indexes'!I151</f>
        <v>30745.6003832268</v>
      </c>
      <c r="BB59" s="14" t="n">
        <f aca="false">AQ59*'Inflation indexes'!$D$162/100*'Inflation indexes'!I151</f>
        <v>21896.6056392813</v>
      </c>
      <c r="BC59" s="14" t="n">
        <f aca="false">AR59*'Inflation indexes'!$D$162/100*'Inflation indexes'!I151</f>
        <v>17703.3814744408</v>
      </c>
      <c r="BD59" s="14" t="n">
        <f aca="false">AS59*'Inflation indexes'!$D$162/100*'Inflation indexes'!I151</f>
        <v>14107.9853738023</v>
      </c>
      <c r="BE59" s="14" t="n">
        <f aca="false">AT59*'Inflation indexes'!$D$162/100*'Inflation indexes'!I151</f>
        <v>24787.6032617261</v>
      </c>
      <c r="BF59" s="14" t="n">
        <f aca="false">Adequacy_high!X56</f>
        <v>0.514322395968155</v>
      </c>
      <c r="BG59" s="14" t="n">
        <f aca="false">Y59*'Inflation indexes'!$D$162/100*'Inflation indexes'!I151</f>
        <v>23882.6593367788</v>
      </c>
      <c r="BH59" s="14" t="n">
        <f aca="false">BG59*0.82</f>
        <v>19583.7806561586</v>
      </c>
      <c r="BI59" s="11" t="n">
        <f aca="false">Z59*'Inflation indexes'!$D$162/100*'Inflation indexes'!I151</f>
        <v>17583.5985991328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5406.16784861456</v>
      </c>
      <c r="D60" s="14" t="n">
        <f aca="false">Adequacy_low!R57</f>
        <v>3815.04489741752</v>
      </c>
      <c r="E60" s="14" t="n">
        <f aca="false">Adequacy_low!S57</f>
        <v>3199.83904713156</v>
      </c>
      <c r="F60" s="14" t="n">
        <f aca="false">Adequacy_low!T57</f>
        <v>2563.40763602464</v>
      </c>
      <c r="G60" s="14" t="n">
        <f aca="false">Adequacy_low!U57</f>
        <v>4417.76051855337</v>
      </c>
      <c r="H60" s="14" t="n">
        <f aca="false">Adequacy_low!V57</f>
        <v>4987.62276163009</v>
      </c>
      <c r="I60" s="9" t="n">
        <f aca="false">I56+1</f>
        <v>2028</v>
      </c>
      <c r="J60" s="16" t="n">
        <f aca="false">B60*'Inflation indexes'!$D$162/100*'Inflation indexes'!I152</f>
        <v>33231.8094204876</v>
      </c>
      <c r="K60" s="14" t="n">
        <f aca="false">H60*'Inflation indexes'!$D$162/100*'Inflation indexes'!I152</f>
        <v>26063.9001825798</v>
      </c>
      <c r="L60" s="14" t="n">
        <f aca="false">C60*'Inflation indexes'!$D$162/100*'Inflation indexes'!I152</f>
        <v>28251.0979500202</v>
      </c>
      <c r="M60" s="14" t="n">
        <f aca="false">D60*'Inflation indexes'!$D$162/100*'Inflation indexes'!I152</f>
        <v>19936.3412492432</v>
      </c>
      <c r="N60" s="14" t="n">
        <f aca="false">E60*'Inflation indexes'!$D$162/100*'Inflation indexes'!I152</f>
        <v>16721.4501799051</v>
      </c>
      <c r="O60" s="14" t="n">
        <f aca="false">F60*'Inflation indexes'!$D$162/100*'Inflation indexes'!I152</f>
        <v>13395.6403572857</v>
      </c>
      <c r="P60" s="14" t="n">
        <f aca="false">G60*'Inflation indexes'!$D$162/100*'Inflation indexes'!I152</f>
        <v>23085.9619279796</v>
      </c>
      <c r="Q60" s="14" t="n">
        <f aca="false">Adequacy_low!X57</f>
        <v>0.588440955982063</v>
      </c>
      <c r="R60" s="19" t="n">
        <v>6969.8789155494</v>
      </c>
      <c r="S60" s="18" t="n">
        <f aca="false">Adequacy_central!Q57</f>
        <v>5702.99685877647</v>
      </c>
      <c r="T60" s="18" t="n">
        <f aca="false">Adequacy_central!R57</f>
        <v>3965.8192564364</v>
      </c>
      <c r="U60" s="18" t="n">
        <f aca="false">Adequacy_central!S57</f>
        <v>3339.58112842043</v>
      </c>
      <c r="V60" s="18" t="n">
        <f aca="false">Adequacy_central!T57</f>
        <v>2628.84122221561</v>
      </c>
      <c r="W60" s="18" t="n">
        <f aca="false">Adequacy_central!U57</f>
        <v>4606.7756397883</v>
      </c>
      <c r="X60" s="18" t="n">
        <f aca="false">Adequacy_central!V57</f>
        <v>5187.67802937558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indexes'!$D$162/100</f>
        <v>36422.607927985</v>
      </c>
      <c r="AD60" s="13" t="n">
        <f aca="false">X60*'Inflation indexes'!$D$162/100*'Inflation indexes'!I152</f>
        <v>27109.3322007409</v>
      </c>
      <c r="AE60" s="18" t="n">
        <f aca="false">S60*'Inflation indexes'!$D$162/100*'Inflation indexes'!I152</f>
        <v>29802.2420645413</v>
      </c>
      <c r="AF60" s="18" t="n">
        <f aca="false">T60*'Inflation indexes'!$D$162/100*'Inflation indexes'!I152</f>
        <v>20724.2452330393</v>
      </c>
      <c r="AG60" s="18" t="n">
        <f aca="false">U60*'Inflation indexes'!$D$162/100*'Inflation indexes'!I152</f>
        <v>17451.7026131963</v>
      </c>
      <c r="AH60" s="18" t="n">
        <f aca="false">V60*'Inflation indexes'!$D$162/100*'Inflation indexes'!I152</f>
        <v>13737.5776970922</v>
      </c>
      <c r="AI60" s="18" t="n">
        <f aca="false">W60*'Inflation indexes'!$D$162/100*'Inflation indexes'!I152</f>
        <v>24073.7012756233</v>
      </c>
      <c r="AJ60" s="18" t="n">
        <f aca="false">Y60*'Inflation indexes'!$D$162/100*'Inflation indexes'!I152</f>
        <v>23975.7095524075</v>
      </c>
      <c r="AK60" s="18" t="n">
        <f aca="false">AJ60*0.82</f>
        <v>19660.0818329742</v>
      </c>
      <c r="AL60" s="13" t="n">
        <f aca="false">Z60*'Inflation indexes'!$D$162/100*'Inflation indexes'!I152</f>
        <v>17604.3124628761</v>
      </c>
      <c r="AM60" s="18" t="n">
        <f aca="false">Adequacy_central!X57</f>
        <v>0.549895206831669</v>
      </c>
      <c r="AN60" s="9" t="n">
        <f aca="false">AN56+1</f>
        <v>2028</v>
      </c>
      <c r="AO60" s="16" t="n">
        <v>7689.33237726289</v>
      </c>
      <c r="AP60" s="14" t="n">
        <f aca="false">Adequacy_high!Q57</f>
        <v>5901.25486187963</v>
      </c>
      <c r="AQ60" s="14" t="n">
        <f aca="false">Adequacy_high!R57</f>
        <v>4208.58002796008</v>
      </c>
      <c r="AR60" s="14" t="n">
        <f aca="false">Adequacy_high!S57</f>
        <v>3391.09054139213</v>
      </c>
      <c r="AS60" s="14" t="n">
        <f aca="false">Adequacy_high!T57</f>
        <v>2709.93077338048</v>
      </c>
      <c r="AT60" s="14" t="n">
        <f aca="false">Adequacy_high!U57</f>
        <v>4746.6576140843</v>
      </c>
      <c r="AU60" s="14" t="n">
        <f aca="false">Adequacy_high!V57</f>
        <v>5382.47427630726</v>
      </c>
      <c r="AV60" s="9"/>
      <c r="AW60" s="9"/>
      <c r="AX60" s="9" t="n">
        <f aca="false">AX56+1</f>
        <v>2028</v>
      </c>
      <c r="AY60" s="11" t="n">
        <f aca="false">AO60*'Inflation indexes'!$D$162/100*'Inflation indexes'!I152</f>
        <v>40182.2674107289</v>
      </c>
      <c r="AZ60" s="11" t="n">
        <f aca="false">AU60*'Inflation indexes'!$D$162/100*'Inflation indexes'!I152</f>
        <v>28127.2820695697</v>
      </c>
      <c r="BA60" s="14" t="n">
        <f aca="false">AP60*'Inflation indexes'!$D$162/100*'Inflation indexes'!I152</f>
        <v>30838.2820880633</v>
      </c>
      <c r="BB60" s="14" t="n">
        <f aca="false">AQ60*'Inflation indexes'!$D$162/100*'Inflation indexes'!I152</f>
        <v>21992.8440865684</v>
      </c>
      <c r="BC60" s="14" t="n">
        <f aca="false">AR60*'Inflation indexes'!$D$162/100*'Inflation indexes'!I152</f>
        <v>17720.8761779025</v>
      </c>
      <c r="BD60" s="14" t="n">
        <f aca="false">AS60*'Inflation indexes'!$D$162/100*'Inflation indexes'!I152</f>
        <v>14161.3286639196</v>
      </c>
      <c r="BE60" s="14" t="n">
        <f aca="false">AT60*'Inflation indexes'!$D$162/100*'Inflation indexes'!I152</f>
        <v>24804.6847500434</v>
      </c>
      <c r="BF60" s="14" t="n">
        <f aca="false">Adequacy_high!X57</f>
        <v>0.510604221829914</v>
      </c>
      <c r="BG60" s="14" t="n">
        <f aca="false">Y60*'Inflation indexes'!$D$162/100*'Inflation indexes'!I152</f>
        <v>23975.7095524075</v>
      </c>
      <c r="BH60" s="14" t="n">
        <f aca="false">BG60*0.82</f>
        <v>19660.0818329742</v>
      </c>
      <c r="BI60" s="11" t="n">
        <f aca="false">Z60*'Inflation indexes'!$D$162/100*'Inflation indexes'!I152</f>
        <v>17604.3124628761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5418.09040759152</v>
      </c>
      <c r="D61" s="14" t="n">
        <f aca="false">Adequacy_low!R58</f>
        <v>3818.11998184426</v>
      </c>
      <c r="E61" s="14" t="n">
        <f aca="false">Adequacy_low!S58</f>
        <v>3202.11782208879</v>
      </c>
      <c r="F61" s="14" t="n">
        <f aca="false">Adequacy_low!T58</f>
        <v>2565.43466287557</v>
      </c>
      <c r="G61" s="14" t="n">
        <f aca="false">Adequacy_low!U58</f>
        <v>4406.34425972362</v>
      </c>
      <c r="H61" s="14" t="n">
        <f aca="false">Adequacy_low!V58</f>
        <v>4987.75146692927</v>
      </c>
      <c r="I61" s="9" t="n">
        <f aca="false">I57+1</f>
        <v>2029</v>
      </c>
      <c r="J61" s="16" t="n">
        <f aca="false">B61*'Inflation indexes'!$D$162/100*'Inflation indexes'!I153</f>
        <v>33315.8863280583</v>
      </c>
      <c r="K61" s="14" t="n">
        <f aca="false">H61*'Inflation indexes'!$D$162/100*'Inflation indexes'!I153</f>
        <v>26064.5727599239</v>
      </c>
      <c r="L61" s="14" t="n">
        <f aca="false">C61*'Inflation indexes'!$D$162/100*'Inflation indexes'!I153</f>
        <v>28313.4018575023</v>
      </c>
      <c r="M61" s="14" t="n">
        <f aca="false">D61*'Inflation indexes'!$D$162/100*'Inflation indexes'!I153</f>
        <v>19952.4107672044</v>
      </c>
      <c r="N61" s="14" t="n">
        <f aca="false">E61*'Inflation indexes'!$D$162/100*'Inflation indexes'!I153</f>
        <v>16733.3584107121</v>
      </c>
      <c r="O61" s="14" t="n">
        <f aca="false">F61*'Inflation indexes'!$D$162/100*'Inflation indexes'!I153</f>
        <v>13406.2330239799</v>
      </c>
      <c r="P61" s="14" t="n">
        <f aca="false">G61*'Inflation indexes'!$D$162/100*'Inflation indexes'!I153</f>
        <v>23026.3038012892</v>
      </c>
      <c r="Q61" s="14" t="n">
        <f aca="false">Adequacy_low!X58</f>
        <v>0.586780582887056</v>
      </c>
      <c r="R61" s="17" t="n">
        <v>6986.21173239764</v>
      </c>
      <c r="S61" s="18" t="n">
        <f aca="false">Adequacy_central!Q58</f>
        <v>5712.96534579792</v>
      </c>
      <c r="T61" s="18" t="n">
        <f aca="false">Adequacy_central!R58</f>
        <v>3975.54805469124</v>
      </c>
      <c r="U61" s="18" t="n">
        <f aca="false">Adequacy_central!S58</f>
        <v>3344.85548286853</v>
      </c>
      <c r="V61" s="18" t="n">
        <f aca="false">Adequacy_central!T58</f>
        <v>2631.68100547284</v>
      </c>
      <c r="W61" s="18" t="n">
        <f aca="false">Adequacy_central!U58</f>
        <v>4604.80871931156</v>
      </c>
      <c r="X61" s="18" t="n">
        <f aca="false">Adequacy_central!V58</f>
        <v>5188.28960072869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indexes'!$D$162/100</f>
        <v>36507.9585906911</v>
      </c>
      <c r="AD61" s="13" t="n">
        <f aca="false">X61*'Inflation indexes'!$D$162/100*'Inflation indexes'!I153</f>
        <v>27112.5280989602</v>
      </c>
      <c r="AE61" s="18" t="n">
        <f aca="false">S61*'Inflation indexes'!$D$162/100*'Inflation indexes'!I153</f>
        <v>29854.3345468953</v>
      </c>
      <c r="AF61" s="18" t="n">
        <f aca="false">T61*'Inflation indexes'!$D$162/100*'Inflation indexes'!I153</f>
        <v>20775.0851699651</v>
      </c>
      <c r="AG61" s="18" t="n">
        <f aca="false">U61*'Inflation indexes'!$D$162/100*'Inflation indexes'!I153</f>
        <v>17479.2648917472</v>
      </c>
      <c r="AH61" s="18" t="n">
        <f aca="false">V61*'Inflation indexes'!$D$162/100*'Inflation indexes'!I153</f>
        <v>13752.4175979615</v>
      </c>
      <c r="AI61" s="18" t="n">
        <f aca="false">W61*'Inflation indexes'!$D$162/100*'Inflation indexes'!I153</f>
        <v>24063.4227077719</v>
      </c>
      <c r="AJ61" s="18" t="n">
        <f aca="false">Y61*'Inflation indexes'!$D$162/100*'Inflation indexes'!I153</f>
        <v>24068.7597680363</v>
      </c>
      <c r="AK61" s="18" t="n">
        <f aca="false">AJ61*0.82</f>
        <v>19736.3830097897</v>
      </c>
      <c r="AL61" s="13" t="n">
        <f aca="false">Z61*'Inflation indexes'!$D$162/100*'Inflation indexes'!I153</f>
        <v>17624.969612756</v>
      </c>
      <c r="AM61" s="18" t="n">
        <f aca="false">Adequacy_central!X58</f>
        <v>0.548274262740276</v>
      </c>
      <c r="AN61" s="9" t="n">
        <f aca="false">AN57+1</f>
        <v>2029</v>
      </c>
      <c r="AO61" s="16" t="n">
        <v>7731.30993227991</v>
      </c>
      <c r="AP61" s="14" t="n">
        <f aca="false">Adequacy_high!Q58</f>
        <v>5928.36071626416</v>
      </c>
      <c r="AQ61" s="14" t="n">
        <f aca="false">Adequacy_high!R58</f>
        <v>4197.58632041196</v>
      </c>
      <c r="AR61" s="14" t="n">
        <f aca="false">Adequacy_high!S58</f>
        <v>3389.32242799966</v>
      </c>
      <c r="AS61" s="14" t="n">
        <f aca="false">Adequacy_high!T58</f>
        <v>2711.72302090917</v>
      </c>
      <c r="AT61" s="14" t="n">
        <f aca="false">Adequacy_high!U58</f>
        <v>4755.06451970454</v>
      </c>
      <c r="AU61" s="14" t="n">
        <f aca="false">Adequacy_high!V58</f>
        <v>5388.7578622539</v>
      </c>
      <c r="AV61" s="9"/>
      <c r="AW61" s="9"/>
      <c r="AX61" s="9" t="n">
        <f aca="false">AX57+1</f>
        <v>2029</v>
      </c>
      <c r="AY61" s="11" t="n">
        <f aca="false">AO61*'Inflation indexes'!$D$162/100*'Inflation indexes'!I153</f>
        <v>40401.6301925915</v>
      </c>
      <c r="AZ61" s="11" t="n">
        <f aca="false">AU61*'Inflation indexes'!$D$162/100*'Inflation indexes'!I153</f>
        <v>28160.1183053335</v>
      </c>
      <c r="BA61" s="14" t="n">
        <f aca="false">AP61*'Inflation indexes'!$D$162/100*'Inflation indexes'!I153</f>
        <v>30979.9295856401</v>
      </c>
      <c r="BB61" s="14" t="n">
        <f aca="false">AQ61*'Inflation indexes'!$D$162/100*'Inflation indexes'!I153</f>
        <v>21935.394092881</v>
      </c>
      <c r="BC61" s="14" t="n">
        <f aca="false">AR61*'Inflation indexes'!$D$162/100*'Inflation indexes'!I153</f>
        <v>17711.6365194168</v>
      </c>
      <c r="BD61" s="14" t="n">
        <f aca="false">AS61*'Inflation indexes'!$D$162/100*'Inflation indexes'!I153</f>
        <v>14170.6944405476</v>
      </c>
      <c r="BE61" s="14" t="n">
        <f aca="false">AT61*'Inflation indexes'!$D$162/100*'Inflation indexes'!I153</f>
        <v>24848.6168514477</v>
      </c>
      <c r="BF61" s="14" t="n">
        <f aca="false">Adequacy_high!X58</f>
        <v>0.50671495569128</v>
      </c>
      <c r="BG61" s="14" t="n">
        <f aca="false">Y61*'Inflation indexes'!$D$162/100*'Inflation indexes'!I153</f>
        <v>24068.7597680363</v>
      </c>
      <c r="BH61" s="14" t="n">
        <f aca="false">BG61*0.82</f>
        <v>19736.3830097897</v>
      </c>
      <c r="BI61" s="11" t="n">
        <f aca="false">Z61*'Inflation indexes'!$D$162/100*'Inflation indexes'!I153</f>
        <v>17624.969612756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5429.76228457233</v>
      </c>
      <c r="D62" s="14" t="n">
        <f aca="false">Adequacy_low!R59</f>
        <v>3811.76688155973</v>
      </c>
      <c r="E62" s="14" t="n">
        <f aca="false">Adequacy_low!S59</f>
        <v>3202.57044424899</v>
      </c>
      <c r="F62" s="14" t="n">
        <f aca="false">Adequacy_low!T59</f>
        <v>2564.33109024833</v>
      </c>
      <c r="G62" s="14" t="n">
        <f aca="false">Adequacy_low!U59</f>
        <v>4402.78263611776</v>
      </c>
      <c r="H62" s="14" t="n">
        <f aca="false">Adequacy_low!V59</f>
        <v>4986.94733928204</v>
      </c>
      <c r="I62" s="9" t="n">
        <f aca="false">I58+1</f>
        <v>2029</v>
      </c>
      <c r="J62" s="16" t="n">
        <f aca="false">B62*'Inflation indexes'!$D$162/100*'Inflation indexes'!I154</f>
        <v>33417.2664118129</v>
      </c>
      <c r="K62" s="14" t="n">
        <f aca="false">H62*'Inflation indexes'!$D$162/100*'Inflation indexes'!I154</f>
        <v>26060.3706171932</v>
      </c>
      <c r="L62" s="14" t="n">
        <f aca="false">C62*'Inflation indexes'!$D$162/100*'Inflation indexes'!I154</f>
        <v>28374.3957720604</v>
      </c>
      <c r="M62" s="14" t="n">
        <f aca="false">D62*'Inflation indexes'!$D$162/100*'Inflation indexes'!I154</f>
        <v>19919.2112692512</v>
      </c>
      <c r="N62" s="14" t="n">
        <f aca="false">E62*'Inflation indexes'!$D$162/100*'Inflation indexes'!I154</f>
        <v>16735.7236855871</v>
      </c>
      <c r="O62" s="14" t="n">
        <f aca="false">F62*'Inflation indexes'!$D$162/100*'Inflation indexes'!I154</f>
        <v>13400.466066819</v>
      </c>
      <c r="P62" s="14" t="n">
        <f aca="false">G62*'Inflation indexes'!$D$162/100*'Inflation indexes'!I154</f>
        <v>23007.6917677439</v>
      </c>
      <c r="Q62" s="14" t="n">
        <f aca="false">Adequacy_low!X59</f>
        <v>0.590212711080804</v>
      </c>
      <c r="R62" s="19" t="n">
        <v>7022.15822820774</v>
      </c>
      <c r="S62" s="18" t="n">
        <f aca="false">Adequacy_central!Q59</f>
        <v>5727.88420850665</v>
      </c>
      <c r="T62" s="18" t="n">
        <f aca="false">Adequacy_central!R59</f>
        <v>3961.47513516058</v>
      </c>
      <c r="U62" s="18" t="n">
        <f aca="false">Adequacy_central!S59</f>
        <v>3350.05014153177</v>
      </c>
      <c r="V62" s="18" t="n">
        <f aca="false">Adequacy_central!T59</f>
        <v>2633.67918612936</v>
      </c>
      <c r="W62" s="18" t="n">
        <f aca="false">Adequacy_central!U59</f>
        <v>4606.98438686349</v>
      </c>
      <c r="X62" s="18" t="n">
        <f aca="false">Adequacy_central!V59</f>
        <v>5190.07508609191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indexes'!$D$162/100</f>
        <v>36695.8047698199</v>
      </c>
      <c r="AD62" s="13" t="n">
        <f aca="false">X62*'Inflation indexes'!$D$162/100*'Inflation indexes'!I154</f>
        <v>27121.8585384317</v>
      </c>
      <c r="AE62" s="18" t="n">
        <f aca="false">S62*'Inflation indexes'!$D$162/100*'Inflation indexes'!I154</f>
        <v>29932.2962867985</v>
      </c>
      <c r="AF62" s="18" t="n">
        <f aca="false">T62*'Inflation indexes'!$D$162/100*'Inflation indexes'!I154</f>
        <v>20701.544088882</v>
      </c>
      <c r="AG62" s="18" t="n">
        <f aca="false">U62*'Inflation indexes'!$D$162/100*'Inflation indexes'!I154</f>
        <v>17506.4107027582</v>
      </c>
      <c r="AH62" s="18" t="n">
        <f aca="false">V62*'Inflation indexes'!$D$162/100*'Inflation indexes'!I154</f>
        <v>13762.8595226354</v>
      </c>
      <c r="AI62" s="18" t="n">
        <f aca="false">W62*'Inflation indexes'!$D$162/100*'Inflation indexes'!I154</f>
        <v>24074.7921285589</v>
      </c>
      <c r="AJ62" s="18" t="n">
        <f aca="false">Y62*'Inflation indexes'!$D$162/100*'Inflation indexes'!I154</f>
        <v>24161.809983665</v>
      </c>
      <c r="AK62" s="18" t="n">
        <f aca="false">AJ62*0.82</f>
        <v>19812.6841866053</v>
      </c>
      <c r="AL62" s="13" t="n">
        <f aca="false">Z62*'Inflation indexes'!$D$162/100*'Inflation indexes'!I154</f>
        <v>17645.5704244135</v>
      </c>
      <c r="AM62" s="18" t="n">
        <f aca="false">Adequacy_central!X59</f>
        <v>0.552653235398133</v>
      </c>
      <c r="AN62" s="9" t="n">
        <f aca="false">AN58+1</f>
        <v>2029</v>
      </c>
      <c r="AO62" s="16" t="n">
        <v>7751.67210707598</v>
      </c>
      <c r="AP62" s="14" t="n">
        <f aca="false">Adequacy_high!Q59</f>
        <v>5926.67189956279</v>
      </c>
      <c r="AQ62" s="14" t="n">
        <f aca="false">Adequacy_high!R59</f>
        <v>4206.16131955865</v>
      </c>
      <c r="AR62" s="14" t="n">
        <f aca="false">Adequacy_high!S59</f>
        <v>3392.92724926232</v>
      </c>
      <c r="AS62" s="14" t="n">
        <f aca="false">Adequacy_high!T59</f>
        <v>2714.37960680933</v>
      </c>
      <c r="AT62" s="14" t="n">
        <f aca="false">Adequacy_high!U59</f>
        <v>4748.07702645226</v>
      </c>
      <c r="AU62" s="14" t="n">
        <f aca="false">Adequacy_high!V59</f>
        <v>5394.35941368075</v>
      </c>
      <c r="AV62" s="9"/>
      <c r="AW62" s="9"/>
      <c r="AX62" s="9" t="n">
        <f aca="false">AX58+1</f>
        <v>2029</v>
      </c>
      <c r="AY62" s="11" t="n">
        <f aca="false">AO62*'Inflation indexes'!$D$162/100*'Inflation indexes'!I154</f>
        <v>40508.0371356883</v>
      </c>
      <c r="AZ62" s="11" t="n">
        <f aca="false">AU62*'Inflation indexes'!$D$162/100*'Inflation indexes'!I154</f>
        <v>28189.3904223789</v>
      </c>
      <c r="BA62" s="14" t="n">
        <f aca="false">AP62*'Inflation indexes'!$D$162/100*'Inflation indexes'!I154</f>
        <v>30971.1043091437</v>
      </c>
      <c r="BB62" s="14" t="n">
        <f aca="false">AQ62*'Inflation indexes'!$D$162/100*'Inflation indexes'!I154</f>
        <v>21980.2046033199</v>
      </c>
      <c r="BC62" s="14" t="n">
        <f aca="false">AR62*'Inflation indexes'!$D$162/100*'Inflation indexes'!I154</f>
        <v>17730.4742916495</v>
      </c>
      <c r="BD62" s="14" t="n">
        <f aca="false">AS62*'Inflation indexes'!$D$162/100*'Inflation indexes'!I154</f>
        <v>14184.5770040528</v>
      </c>
      <c r="BE62" s="14" t="n">
        <f aca="false">AT62*'Inflation indexes'!$D$162/100*'Inflation indexes'!I154</f>
        <v>24812.102195998</v>
      </c>
      <c r="BF62" s="14" t="n">
        <f aca="false">Adequacy_high!X59</f>
        <v>0.507234759790925</v>
      </c>
      <c r="BG62" s="14" t="n">
        <f aca="false">Y62*'Inflation indexes'!$D$162/100*'Inflation indexes'!I154</f>
        <v>24161.809983665</v>
      </c>
      <c r="BH62" s="14" t="n">
        <f aca="false">BG62*0.82</f>
        <v>19812.6841866053</v>
      </c>
      <c r="BI62" s="11" t="n">
        <f aca="false">Z62*'Inflation indexes'!$D$162/100*'Inflation indexes'!I154</f>
        <v>17645.5704244135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5431.39466043439</v>
      </c>
      <c r="D63" s="14" t="n">
        <f aca="false">Adequacy_low!R60</f>
        <v>3817.70625807847</v>
      </c>
      <c r="E63" s="14" t="n">
        <f aca="false">Adequacy_low!S60</f>
        <v>3202.27258616421</v>
      </c>
      <c r="F63" s="14" t="n">
        <f aca="false">Adequacy_low!T60</f>
        <v>2565.84273094202</v>
      </c>
      <c r="G63" s="14" t="n">
        <f aca="false">Adequacy_low!U60</f>
        <v>4398.19317020651</v>
      </c>
      <c r="H63" s="14" t="n">
        <f aca="false">Adequacy_low!V60</f>
        <v>4989.82608596964</v>
      </c>
      <c r="I63" s="9" t="n">
        <f aca="false">I59+1</f>
        <v>2029</v>
      </c>
      <c r="J63" s="16" t="n">
        <f aca="false">B63*'Inflation indexes'!$D$162/100*'Inflation indexes'!I155</f>
        <v>33509.2458462979</v>
      </c>
      <c r="K63" s="14" t="n">
        <f aca="false">H63*'Inflation indexes'!$D$162/100*'Inflation indexes'!I155</f>
        <v>26075.414129885</v>
      </c>
      <c r="L63" s="14" t="n">
        <f aca="false">C63*'Inflation indexes'!$D$162/100*'Inflation indexes'!I155</f>
        <v>28382.9261047585</v>
      </c>
      <c r="M63" s="14" t="n">
        <f aca="false">D63*'Inflation indexes'!$D$162/100*'Inflation indexes'!I155</f>
        <v>19950.2487642924</v>
      </c>
      <c r="N63" s="14" t="n">
        <f aca="false">E63*'Inflation indexes'!$D$162/100*'Inflation indexes'!I155</f>
        <v>16734.1671638208</v>
      </c>
      <c r="O63" s="14" t="n">
        <f aca="false">F63*'Inflation indexes'!$D$162/100*'Inflation indexes'!I155</f>
        <v>13408.3654718132</v>
      </c>
      <c r="P63" s="14" t="n">
        <f aca="false">G63*'Inflation indexes'!$D$162/100*'Inflation indexes'!I155</f>
        <v>22983.708522194</v>
      </c>
      <c r="Q63" s="14" t="n">
        <f aca="false">Adequacy_low!X60</f>
        <v>0.588968092583123</v>
      </c>
      <c r="R63" s="19" t="n">
        <v>7056.03741941516</v>
      </c>
      <c r="S63" s="18" t="n">
        <f aca="false">Adequacy_central!Q60</f>
        <v>5727.63969461044</v>
      </c>
      <c r="T63" s="18" t="n">
        <f aca="false">Adequacy_central!R60</f>
        <v>3946.48833150709</v>
      </c>
      <c r="U63" s="18" t="n">
        <f aca="false">Adequacy_central!S60</f>
        <v>3353.7930205608</v>
      </c>
      <c r="V63" s="18" t="n">
        <f aca="false">Adequacy_central!T60</f>
        <v>2635.33336685807</v>
      </c>
      <c r="W63" s="18" t="n">
        <f aca="false">Adequacy_central!U60</f>
        <v>4597.05193339908</v>
      </c>
      <c r="X63" s="18" t="n">
        <f aca="false">Adequacy_central!V60</f>
        <v>5179.38404070161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indexes'!$D$162/100</f>
        <v>36872.8478021618</v>
      </c>
      <c r="AD63" s="13" t="n">
        <f aca="false">X63*'Inflation indexes'!$D$162/100*'Inflation indexes'!I155</f>
        <v>27065.9901712321</v>
      </c>
      <c r="AE63" s="18" t="n">
        <f aca="false">S63*'Inflation indexes'!$D$162/100*'Inflation indexes'!I155</f>
        <v>29931.0185266132</v>
      </c>
      <c r="AF63" s="18" t="n">
        <f aca="false">T63*'Inflation indexes'!$D$162/100*'Inflation indexes'!I155</f>
        <v>20623.2273088951</v>
      </c>
      <c r="AG63" s="18" t="n">
        <f aca="false">U63*'Inflation indexes'!$D$162/100*'Inflation indexes'!I155</f>
        <v>17525.9699256727</v>
      </c>
      <c r="AH63" s="18" t="n">
        <f aca="false">V63*'Inflation indexes'!$D$162/100*'Inflation indexes'!I155</f>
        <v>13771.5038013745</v>
      </c>
      <c r="AI63" s="18" t="n">
        <f aca="false">W63*'Inflation indexes'!$D$162/100*'Inflation indexes'!I155</f>
        <v>24022.8879473413</v>
      </c>
      <c r="AJ63" s="18" t="n">
        <f aca="false">Y63*'Inflation indexes'!$D$162/100*'Inflation indexes'!I155</f>
        <v>24254.8601992938</v>
      </c>
      <c r="AK63" s="18" t="n">
        <f aca="false">AJ63*0.82</f>
        <v>19888.9853634209</v>
      </c>
      <c r="AL63" s="13" t="n">
        <f aca="false">Z63*'Inflation indexes'!$D$162/100*'Inflation indexes'!I155</f>
        <v>17666.115269553</v>
      </c>
      <c r="AM63" s="18" t="n">
        <f aca="false">Adequacy_central!X60</f>
        <v>0.546570223419059</v>
      </c>
      <c r="AN63" s="9" t="n">
        <f aca="false">AN59+1</f>
        <v>2029</v>
      </c>
      <c r="AO63" s="16" t="n">
        <v>7780.70274975516</v>
      </c>
      <c r="AP63" s="14" t="n">
        <f aca="false">Adequacy_high!Q60</f>
        <v>5939.71726024492</v>
      </c>
      <c r="AQ63" s="14" t="n">
        <f aca="false">Adequacy_high!R60</f>
        <v>4196.52348896036</v>
      </c>
      <c r="AR63" s="14" t="n">
        <f aca="false">Adequacy_high!S60</f>
        <v>3397.45076534099</v>
      </c>
      <c r="AS63" s="14" t="n">
        <f aca="false">Adequacy_high!T60</f>
        <v>2716.82954122341</v>
      </c>
      <c r="AT63" s="14" t="n">
        <f aca="false">Adequacy_high!U60</f>
        <v>4756.3028267772</v>
      </c>
      <c r="AU63" s="14" t="n">
        <f aca="false">Adequacy_high!V60</f>
        <v>5399.41571237332</v>
      </c>
      <c r="AV63" s="9"/>
      <c r="AW63" s="9"/>
      <c r="AX63" s="9" t="n">
        <f aca="false">AX59+1</f>
        <v>2029</v>
      </c>
      <c r="AY63" s="11" t="n">
        <f aca="false">AO63*'Inflation indexes'!$D$162/100*'Inflation indexes'!I155</f>
        <v>40659.7430302975</v>
      </c>
      <c r="AZ63" s="11" t="n">
        <f aca="false">AU63*'Inflation indexes'!$D$162/100*'Inflation indexes'!I155</f>
        <v>28215.8132034742</v>
      </c>
      <c r="BA63" s="14" t="n">
        <f aca="false">AP63*'Inflation indexes'!$D$162/100*'Inflation indexes'!I155</f>
        <v>31039.2756594873</v>
      </c>
      <c r="BB63" s="14" t="n">
        <f aca="false">AQ63*'Inflation indexes'!$D$162/100*'Inflation indexes'!I155</f>
        <v>21929.8400375345</v>
      </c>
      <c r="BC63" s="14" t="n">
        <f aca="false">AR63*'Inflation indexes'!$D$162/100*'Inflation indexes'!I155</f>
        <v>17754.1129021025</v>
      </c>
      <c r="BD63" s="14" t="n">
        <f aca="false">AS63*'Inflation indexes'!$D$162/100*'Inflation indexes'!I155</f>
        <v>14197.379665576</v>
      </c>
      <c r="BE63" s="14" t="n">
        <f aca="false">AT63*'Inflation indexes'!$D$162/100*'Inflation indexes'!I155</f>
        <v>24855.0878925588</v>
      </c>
      <c r="BF63" s="14" t="n">
        <f aca="false">Adequacy_high!X60</f>
        <v>0.507226034069736</v>
      </c>
      <c r="BG63" s="14" t="n">
        <f aca="false">Y63*'Inflation indexes'!$D$162/100*'Inflation indexes'!I155</f>
        <v>24254.8601992938</v>
      </c>
      <c r="BH63" s="14" t="n">
        <f aca="false">BG63*0.82</f>
        <v>19888.9853634209</v>
      </c>
      <c r="BI63" s="11" t="n">
        <f aca="false">Z63*'Inflation indexes'!$D$162/100*'Inflation indexes'!I155</f>
        <v>17666.115269553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5432.00760248551</v>
      </c>
      <c r="D64" s="14" t="n">
        <f aca="false">Adequacy_low!R61</f>
        <v>3836.00530631854</v>
      </c>
      <c r="E64" s="14" t="n">
        <f aca="false">Adequacy_low!S61</f>
        <v>3204.58089466979</v>
      </c>
      <c r="F64" s="14" t="n">
        <f aca="false">Adequacy_low!T61</f>
        <v>2567.78018524595</v>
      </c>
      <c r="G64" s="14" t="n">
        <f aca="false">Adequacy_low!U61</f>
        <v>4391.60092000753</v>
      </c>
      <c r="H64" s="14" t="n">
        <f aca="false">Adequacy_low!V61</f>
        <v>4993.63887765405</v>
      </c>
      <c r="I64" s="9" t="n">
        <f aca="false">I60+1</f>
        <v>2029</v>
      </c>
      <c r="J64" s="16" t="n">
        <f aca="false">B64*'Inflation indexes'!$D$162/100*'Inflation indexes'!I156</f>
        <v>33618.2978342864</v>
      </c>
      <c r="K64" s="14" t="n">
        <f aca="false">H64*'Inflation indexes'!$D$162/100*'Inflation indexes'!I156</f>
        <v>26095.3386964829</v>
      </c>
      <c r="L64" s="14" t="n">
        <f aca="false">C64*'Inflation indexes'!$D$162/100*'Inflation indexes'!I156</f>
        <v>28386.1291658563</v>
      </c>
      <c r="M64" s="14" t="n">
        <f aca="false">D64*'Inflation indexes'!$D$162/100*'Inflation indexes'!I156</f>
        <v>20045.8743938879</v>
      </c>
      <c r="N64" s="14" t="n">
        <f aca="false">E64*'Inflation indexes'!$D$162/100*'Inflation indexes'!I156</f>
        <v>16746.2297285646</v>
      </c>
      <c r="O64" s="14" t="n">
        <f aca="false">F64*'Inflation indexes'!$D$162/100*'Inflation indexes'!I156</f>
        <v>13418.4900578133</v>
      </c>
      <c r="P64" s="14" t="n">
        <f aca="false">G64*'Inflation indexes'!$D$162/100*'Inflation indexes'!I156</f>
        <v>22949.259294701</v>
      </c>
      <c r="Q64" s="14" t="n">
        <f aca="false">Adequacy_low!X61</f>
        <v>0.577500992454938</v>
      </c>
      <c r="R64" s="19" t="n">
        <v>7109.9382347543</v>
      </c>
      <c r="S64" s="18" t="n">
        <f aca="false">Adequacy_central!Q61</f>
        <v>5733.12565851133</v>
      </c>
      <c r="T64" s="18" t="n">
        <f aca="false">Adequacy_central!R61</f>
        <v>3964.71806517713</v>
      </c>
      <c r="U64" s="18" t="n">
        <f aca="false">Adequacy_central!S61</f>
        <v>3358.8624386829</v>
      </c>
      <c r="V64" s="18" t="n">
        <f aca="false">Adequacy_central!T61</f>
        <v>2637.8103557335</v>
      </c>
      <c r="W64" s="18" t="n">
        <f aca="false">Adequacy_central!U61</f>
        <v>4590.91272645796</v>
      </c>
      <c r="X64" s="18" t="n">
        <f aca="false">Adequacy_central!V61</f>
        <v>5188.97839540874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indexes'!$D$162/100</f>
        <v>37154.5181565372</v>
      </c>
      <c r="AD64" s="13" t="n">
        <f aca="false">X64*'Inflation indexes'!$D$162/100*'Inflation indexes'!I156</f>
        <v>27116.1275443563</v>
      </c>
      <c r="AE64" s="18" t="n">
        <f aca="false">S64*'Inflation indexes'!$D$162/100*'Inflation indexes'!I156</f>
        <v>29959.6866160722</v>
      </c>
      <c r="AF64" s="18" t="n">
        <f aca="false">T64*'Inflation indexes'!$D$162/100*'Inflation indexes'!I156</f>
        <v>20718.4907202313</v>
      </c>
      <c r="AG64" s="18" t="n">
        <f aca="false">U64*'Inflation indexes'!$D$162/100*'Inflation indexes'!I156</f>
        <v>17552.461265181</v>
      </c>
      <c r="AH64" s="18" t="n">
        <f aca="false">V64*'Inflation indexes'!$D$162/100*'Inflation indexes'!I156</f>
        <v>13784.4478418298</v>
      </c>
      <c r="AI64" s="18" t="n">
        <f aca="false">W64*'Inflation indexes'!$D$162/100*'Inflation indexes'!I156</f>
        <v>23990.8061952601</v>
      </c>
      <c r="AJ64" s="18" t="n">
        <f aca="false">Y64*'Inflation indexes'!$D$162/100*'Inflation indexes'!I156</f>
        <v>24347.9104149225</v>
      </c>
      <c r="AK64" s="18" t="n">
        <f aca="false">AJ64*0.82</f>
        <v>19965.2865402365</v>
      </c>
      <c r="AL64" s="13" t="n">
        <f aca="false">Z64*'Inflation indexes'!$D$162/100*'Inflation indexes'!I156</f>
        <v>17686.6045159994</v>
      </c>
      <c r="AM64" s="18" t="n">
        <f aca="false">Adequacy_central!X61</f>
        <v>0.55062966997511</v>
      </c>
      <c r="AN64" s="9" t="n">
        <f aca="false">AN60+1</f>
        <v>2029</v>
      </c>
      <c r="AO64" s="16" t="n">
        <v>7787.93897045507</v>
      </c>
      <c r="AP64" s="14" t="n">
        <f aca="false">Adequacy_high!Q61</f>
        <v>5956.99360128373</v>
      </c>
      <c r="AQ64" s="14" t="n">
        <f aca="false">Adequacy_high!R61</f>
        <v>4177.36226846244</v>
      </c>
      <c r="AR64" s="14" t="n">
        <f aca="false">Adequacy_high!S61</f>
        <v>3402.40719512493</v>
      </c>
      <c r="AS64" s="14" t="n">
        <f aca="false">Adequacy_high!T61</f>
        <v>2719.82589747318</v>
      </c>
      <c r="AT64" s="14" t="n">
        <f aca="false">Adequacy_high!U61</f>
        <v>4748.22855083054</v>
      </c>
      <c r="AU64" s="14" t="n">
        <f aca="false">Adequacy_high!V61</f>
        <v>5386.99909237552</v>
      </c>
      <c r="AV64" s="9"/>
      <c r="AW64" s="9"/>
      <c r="AX64" s="9" t="n">
        <f aca="false">AX60+1</f>
        <v>2029</v>
      </c>
      <c r="AY64" s="11" t="n">
        <f aca="false">AO64*'Inflation indexes'!$D$162/100*'Inflation indexes'!I156</f>
        <v>40697.5574647556</v>
      </c>
      <c r="AZ64" s="11" t="n">
        <f aca="false">AU64*'Inflation indexes'!$D$162/100*'Inflation indexes'!I156</f>
        <v>28150.9274733991</v>
      </c>
      <c r="BA64" s="14" t="n">
        <f aca="false">AP64*'Inflation indexes'!$D$162/100*'Inflation indexes'!I156</f>
        <v>31129.5569116742</v>
      </c>
      <c r="BB64" s="14" t="n">
        <f aca="false">AQ64*'Inflation indexes'!$D$162/100*'Inflation indexes'!I156</f>
        <v>21829.7089405566</v>
      </c>
      <c r="BC64" s="14" t="n">
        <f aca="false">AR64*'Inflation indexes'!$D$162/100*'Inflation indexes'!I156</f>
        <v>17780.0137966417</v>
      </c>
      <c r="BD64" s="14" t="n">
        <f aca="false">AS64*'Inflation indexes'!$D$162/100*'Inflation indexes'!I156</f>
        <v>14213.0377724413</v>
      </c>
      <c r="BE64" s="14" t="n">
        <f aca="false">AT64*'Inflation indexes'!$D$162/100*'Inflation indexes'!I156</f>
        <v>24812.8940193695</v>
      </c>
      <c r="BF64" s="14" t="n">
        <f aca="false">Adequacy_high!X61</f>
        <v>0.501084900119918</v>
      </c>
      <c r="BG64" s="14" t="n">
        <f aca="false">Y64*'Inflation indexes'!$D$162/100*'Inflation indexes'!I156</f>
        <v>24347.9104149225</v>
      </c>
      <c r="BH64" s="14" t="n">
        <f aca="false">BG64*0.82</f>
        <v>19965.2865402365</v>
      </c>
      <c r="BI64" s="11" t="n">
        <f aca="false">Z64*'Inflation indexes'!$D$162/100*'Inflation indexes'!I156</f>
        <v>17686.6045159994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5439.64320074458</v>
      </c>
      <c r="D65" s="14" t="n">
        <f aca="false">Adequacy_low!R62</f>
        <v>3843.47921819249</v>
      </c>
      <c r="E65" s="14" t="n">
        <f aca="false">Adequacy_low!S62</f>
        <v>3206.84638783136</v>
      </c>
      <c r="F65" s="14" t="n">
        <f aca="false">Adequacy_low!T62</f>
        <v>2569.72709450344</v>
      </c>
      <c r="G65" s="14" t="n">
        <f aca="false">Adequacy_low!U62</f>
        <v>4382.55192983326</v>
      </c>
      <c r="H65" s="14" t="n">
        <f aca="false">Adequacy_low!V62</f>
        <v>4991.06432076395</v>
      </c>
      <c r="I65" s="9" t="n">
        <f aca="false">I61+1</f>
        <v>2030</v>
      </c>
      <c r="J65" s="16" t="n">
        <f aca="false">B65*'Inflation indexes'!$D$162/100*'Inflation indexes'!I157</f>
        <v>33757.8912332761</v>
      </c>
      <c r="K65" s="14" t="n">
        <f aca="false">H65*'Inflation indexes'!$D$162/100*'Inflation indexes'!I157</f>
        <v>26081.88479329</v>
      </c>
      <c r="L65" s="14" t="n">
        <f aca="false">C65*'Inflation indexes'!$D$162/100*'Inflation indexes'!I157</f>
        <v>28426.0306340246</v>
      </c>
      <c r="M65" s="14" t="n">
        <f aca="false">D65*'Inflation indexes'!$D$162/100*'Inflation indexes'!I157</f>
        <v>20084.9309349227</v>
      </c>
      <c r="N65" s="14" t="n">
        <f aca="false">E65*'Inflation indexes'!$D$162/100*'Inflation indexes'!I157</f>
        <v>16758.0685524792</v>
      </c>
      <c r="O65" s="14" t="n">
        <f aca="false">F65*'Inflation indexes'!$D$162/100*'Inflation indexes'!I157</f>
        <v>13428.6640527157</v>
      </c>
      <c r="P65" s="14" t="n">
        <f aca="false">G65*'Inflation indexes'!$D$162/100*'Inflation indexes'!I157</f>
        <v>22901.9718417545</v>
      </c>
      <c r="Q65" s="14" t="n">
        <f aca="false">Adequacy_low!X62</f>
        <v>0.579083908716481</v>
      </c>
      <c r="R65" s="17" t="n">
        <v>7138.05545169349</v>
      </c>
      <c r="S65" s="18" t="n">
        <f aca="false">Adequacy_central!Q62</f>
        <v>5728.42373463371</v>
      </c>
      <c r="T65" s="18" t="n">
        <f aca="false">Adequacy_central!R62</f>
        <v>3979.15881393183</v>
      </c>
      <c r="U65" s="18" t="n">
        <f aca="false">Adequacy_central!S62</f>
        <v>3363.89668876623</v>
      </c>
      <c r="V65" s="18" t="n">
        <f aca="false">Adequacy_central!T62</f>
        <v>2640.49132735616</v>
      </c>
      <c r="W65" s="18" t="n">
        <f aca="false">Adequacy_central!U62</f>
        <v>4586.42749434233</v>
      </c>
      <c r="X65" s="18" t="n">
        <f aca="false">Adequacy_central!V62</f>
        <v>5201.11294644474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indexes'!$D$162/100</f>
        <v>37301.450747621</v>
      </c>
      <c r="AD65" s="13" t="n">
        <f aca="false">X65*'Inflation indexes'!$D$162/100*'Inflation indexes'!I157</f>
        <v>27179.5392621381</v>
      </c>
      <c r="AE65" s="18" t="n">
        <f aca="false">S65*'Inflation indexes'!$D$162/100*'Inflation indexes'!I157</f>
        <v>29935.1156971256</v>
      </c>
      <c r="AF65" s="18" t="n">
        <f aca="false">T65*'Inflation indexes'!$D$162/100*'Inflation indexes'!I157</f>
        <v>20793.9539723841</v>
      </c>
      <c r="AG65" s="18" t="n">
        <f aca="false">U65*'Inflation indexes'!$D$162/100*'Inflation indexes'!I157</f>
        <v>17578.7688265058</v>
      </c>
      <c r="AH65" s="18" t="n">
        <f aca="false">V65*'Inflation indexes'!$D$162/100*'Inflation indexes'!I157</f>
        <v>13798.4578381958</v>
      </c>
      <c r="AI65" s="18" t="n">
        <f aca="false">W65*'Inflation indexes'!$D$162/100*'Inflation indexes'!I157</f>
        <v>23967.3676459261</v>
      </c>
      <c r="AJ65" s="18" t="n">
        <f aca="false">Y65*'Inflation indexes'!$D$162/100*'Inflation indexes'!I157</f>
        <v>24440.9606305513</v>
      </c>
      <c r="AK65" s="18" t="n">
        <f aca="false">AJ65*0.82</f>
        <v>20041.5877170521</v>
      </c>
      <c r="AL65" s="13" t="n">
        <f aca="false">Z65*'Inflation indexes'!$D$162/100*'Inflation indexes'!I157</f>
        <v>17707.0385277527</v>
      </c>
      <c r="AM65" s="18" t="n">
        <f aca="false">Adequacy_central!X62</f>
        <v>0.54680384668357</v>
      </c>
      <c r="AN65" s="9" t="n">
        <f aca="false">AN61+1</f>
        <v>2030</v>
      </c>
      <c r="AO65" s="16" t="n">
        <v>7827.63462459787</v>
      </c>
      <c r="AP65" s="14" t="n">
        <f aca="false">Adequacy_high!Q62</f>
        <v>5968.24886156422</v>
      </c>
      <c r="AQ65" s="14" t="n">
        <f aca="false">Adequacy_high!R62</f>
        <v>4192.70009592437</v>
      </c>
      <c r="AR65" s="14" t="n">
        <f aca="false">Adequacy_high!S62</f>
        <v>3407.01215495822</v>
      </c>
      <c r="AS65" s="14" t="n">
        <f aca="false">Adequacy_high!T62</f>
        <v>2722.77757434457</v>
      </c>
      <c r="AT65" s="14" t="n">
        <f aca="false">Adequacy_high!U62</f>
        <v>4742.55638865086</v>
      </c>
      <c r="AU65" s="14" t="n">
        <f aca="false">Adequacy_high!V62</f>
        <v>5400.1772209468</v>
      </c>
      <c r="AV65" s="9"/>
      <c r="AW65" s="9"/>
      <c r="AX65" s="9" t="n">
        <f aca="false">AX61+1</f>
        <v>2030</v>
      </c>
      <c r="AY65" s="11" t="n">
        <f aca="false">AO65*'Inflation indexes'!$D$162/100*'Inflation indexes'!I157</f>
        <v>40904.9956806567</v>
      </c>
      <c r="AZ65" s="11" t="n">
        <f aca="false">AU65*'Inflation indexes'!$D$162/100*'Inflation indexes'!I157</f>
        <v>28219.7926310284</v>
      </c>
      <c r="BA65" s="14" t="n">
        <f aca="false">AP65*'Inflation indexes'!$D$162/100*'Inflation indexes'!I157</f>
        <v>31188.373705666</v>
      </c>
      <c r="BB65" s="14" t="n">
        <f aca="false">AQ65*'Inflation indexes'!$D$162/100*'Inflation indexes'!I157</f>
        <v>21909.8600712838</v>
      </c>
      <c r="BC65" s="14" t="n">
        <f aca="false">AR65*'Inflation indexes'!$D$162/100*'Inflation indexes'!I157</f>
        <v>17804.0780090283</v>
      </c>
      <c r="BD65" s="14" t="n">
        <f aca="false">AS65*'Inflation indexes'!$D$162/100*'Inflation indexes'!I157</f>
        <v>14228.4623975631</v>
      </c>
      <c r="BE65" s="14" t="n">
        <f aca="false">AT65*'Inflation indexes'!$D$162/100*'Inflation indexes'!I157</f>
        <v>24783.2529105816</v>
      </c>
      <c r="BF65" s="14" t="n">
        <f aca="false">Adequacy_high!X62</f>
        <v>0.49960014886256</v>
      </c>
      <c r="BG65" s="14" t="n">
        <f aca="false">Y65*'Inflation indexes'!$D$162/100*'Inflation indexes'!I157</f>
        <v>24440.9606305513</v>
      </c>
      <c r="BH65" s="14" t="n">
        <f aca="false">BG65*0.82</f>
        <v>20041.5877170521</v>
      </c>
      <c r="BI65" s="11" t="n">
        <f aca="false">Z65*'Inflation indexes'!$D$162/100*'Inflation indexes'!I157</f>
        <v>17707.0385277527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5447.87667422904</v>
      </c>
      <c r="D66" s="14" t="n">
        <f aca="false">Adequacy_low!R63</f>
        <v>3841.51852097511</v>
      </c>
      <c r="E66" s="14" t="n">
        <f aca="false">Adequacy_low!S63</f>
        <v>3207.26693273324</v>
      </c>
      <c r="F66" s="14" t="n">
        <f aca="false">Adequacy_low!T63</f>
        <v>2570.22930736992</v>
      </c>
      <c r="G66" s="14" t="n">
        <f aca="false">Adequacy_low!U63</f>
        <v>4384.4194260305</v>
      </c>
      <c r="H66" s="14" t="n">
        <f aca="false">Adequacy_low!V63</f>
        <v>5002.63907368193</v>
      </c>
      <c r="I66" s="9" t="n">
        <f aca="false">I62+1</f>
        <v>2030</v>
      </c>
      <c r="J66" s="16" t="n">
        <f aca="false">B66*'Inflation indexes'!$D$162/100*'Inflation indexes'!I158</f>
        <v>33561.0977283216</v>
      </c>
      <c r="K66" s="14" t="n">
        <f aca="false">H66*'Inflation indexes'!$D$162/100*'Inflation indexes'!I158</f>
        <v>26142.3711650768</v>
      </c>
      <c r="L66" s="14" t="n">
        <f aca="false">C66*'Inflation indexes'!$D$162/100*'Inflation indexes'!I158</f>
        <v>28469.056428338</v>
      </c>
      <c r="M66" s="14" t="n">
        <f aca="false">D66*'Inflation indexes'!$D$162/100*'Inflation indexes'!I158</f>
        <v>20074.6848880574</v>
      </c>
      <c r="N66" s="14" t="n">
        <f aca="false">E66*'Inflation indexes'!$D$162/100*'Inflation indexes'!I158</f>
        <v>16760.2662007114</v>
      </c>
      <c r="O66" s="14" t="n">
        <f aca="false">F66*'Inflation indexes'!$D$162/100*'Inflation indexes'!I158</f>
        <v>13431.288474539</v>
      </c>
      <c r="P66" s="14" t="n">
        <f aca="false">G66*'Inflation indexes'!$D$162/100*'Inflation indexes'!I158</f>
        <v>22911.7308465555</v>
      </c>
      <c r="Q66" s="14" t="n">
        <f aca="false">Adequacy_low!X63</f>
        <v>0.580160345079526</v>
      </c>
      <c r="R66" s="19" t="n">
        <v>7139.08833501002</v>
      </c>
      <c r="S66" s="18" t="n">
        <f aca="false">Adequacy_central!Q63</f>
        <v>5742.97789297003</v>
      </c>
      <c r="T66" s="18" t="n">
        <f aca="false">Adequacy_central!R63</f>
        <v>3986.48867002766</v>
      </c>
      <c r="U66" s="18" t="n">
        <f aca="false">Adequacy_central!S63</f>
        <v>3369.07892261335</v>
      </c>
      <c r="V66" s="18" t="n">
        <f aca="false">Adequacy_central!T63</f>
        <v>2641.43066973933</v>
      </c>
      <c r="W66" s="18" t="n">
        <f aca="false">Adequacy_central!U63</f>
        <v>4593.11149186787</v>
      </c>
      <c r="X66" s="18" t="n">
        <f aca="false">Adequacy_central!V63</f>
        <v>5216.09272713461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indexes'!$D$162/100</f>
        <v>37306.8483025182</v>
      </c>
      <c r="AD66" s="13" t="n">
        <f aca="false">X66*'Inflation indexes'!$D$162/100*'Inflation indexes'!I158</f>
        <v>27257.8193421116</v>
      </c>
      <c r="AE66" s="18" t="n">
        <f aca="false">S66*'Inflation indexes'!$D$162/100*'Inflation indexes'!I158</f>
        <v>30011.1715955463</v>
      </c>
      <c r="AF66" s="18" t="n">
        <f aca="false">T66*'Inflation indexes'!$D$162/100*'Inflation indexes'!I158</f>
        <v>20832.2577188311</v>
      </c>
      <c r="AG66" s="18" t="n">
        <f aca="false">U66*'Inflation indexes'!$D$162/100*'Inflation indexes'!I158</f>
        <v>17605.8497089561</v>
      </c>
      <c r="AH66" s="18" t="n">
        <f aca="false">V66*'Inflation indexes'!$D$162/100*'Inflation indexes'!I158</f>
        <v>13803.3665747387</v>
      </c>
      <c r="AI66" s="18" t="n">
        <f aca="false">W66*'Inflation indexes'!$D$162/100*'Inflation indexes'!I158</f>
        <v>24002.2963188936</v>
      </c>
      <c r="AJ66" s="18" t="n">
        <f aca="false">Y66*'Inflation indexes'!$D$162/100*'Inflation indexes'!I158</f>
        <v>24534.01084618</v>
      </c>
      <c r="AK66" s="18" t="n">
        <f aca="false">AJ66*0.82</f>
        <v>20117.8888938676</v>
      </c>
      <c r="AL66" s="13" t="n">
        <f aca="false">Z66*'Inflation indexes'!$D$162/100*'Inflation indexes'!I158</f>
        <v>17727.4176650424</v>
      </c>
      <c r="AM66" s="18" t="n">
        <f aca="false">Adequacy_central!X63</f>
        <v>0.543448599381953</v>
      </c>
      <c r="AN66" s="9" t="n">
        <f aca="false">AN62+1</f>
        <v>2030</v>
      </c>
      <c r="AO66" s="16" t="n">
        <v>7826.63679819942</v>
      </c>
      <c r="AP66" s="14" t="n">
        <f aca="false">Adequacy_high!Q63</f>
        <v>5990.35036814855</v>
      </c>
      <c r="AQ66" s="14" t="n">
        <f aca="false">Adequacy_high!R63</f>
        <v>4214.15146190812</v>
      </c>
      <c r="AR66" s="14" t="n">
        <f aca="false">Adequacy_high!S63</f>
        <v>3411.81496196083</v>
      </c>
      <c r="AS66" s="14" t="n">
        <f aca="false">Adequacy_high!T63</f>
        <v>2726.21358006577</v>
      </c>
      <c r="AT66" s="14" t="n">
        <f aca="false">Adequacy_high!U63</f>
        <v>4749.40926769931</v>
      </c>
      <c r="AU66" s="14" t="n">
        <f aca="false">Adequacy_high!V63</f>
        <v>5424.34774214924</v>
      </c>
      <c r="AV66" s="9"/>
      <c r="AW66" s="9"/>
      <c r="AX66" s="9" t="n">
        <f aca="false">AX62+1</f>
        <v>2030</v>
      </c>
      <c r="AY66" s="11" t="n">
        <f aca="false">AO66*'Inflation indexes'!$D$162/100*'Inflation indexes'!I158</f>
        <v>40899.7813232581</v>
      </c>
      <c r="AZ66" s="11" t="n">
        <f aca="false">AU66*'Inflation indexes'!$D$162/100*'Inflation indexes'!I158</f>
        <v>28346.1009109624</v>
      </c>
      <c r="BA66" s="14" t="n">
        <f aca="false">AP66*'Inflation indexes'!$D$162/100*'Inflation indexes'!I158</f>
        <v>31303.8699027581</v>
      </c>
      <c r="BB66" s="14" t="n">
        <f aca="false">AQ66*'Inflation indexes'!$D$162/100*'Inflation indexes'!I158</f>
        <v>22021.9588182222</v>
      </c>
      <c r="BC66" s="14" t="n">
        <f aca="false">AR66*'Inflation indexes'!$D$162/100*'Inflation indexes'!I158</f>
        <v>17829.1761145376</v>
      </c>
      <c r="BD66" s="14" t="n">
        <f aca="false">AS66*'Inflation indexes'!$D$162/100*'Inflation indexes'!I158</f>
        <v>14246.4179877158</v>
      </c>
      <c r="BE66" s="14" t="n">
        <f aca="false">AT66*'Inflation indexes'!$D$162/100*'Inflation indexes'!I158</f>
        <v>24819.0641104294</v>
      </c>
      <c r="BF66" s="14" t="n">
        <f aca="false">Adequacy_high!X63</f>
        <v>0.499147307392853</v>
      </c>
      <c r="BG66" s="14" t="n">
        <f aca="false">Y66*'Inflation indexes'!$D$162/100*'Inflation indexes'!I158</f>
        <v>24534.01084618</v>
      </c>
      <c r="BH66" s="14" t="n">
        <f aca="false">BG66*0.82</f>
        <v>20117.8888938676</v>
      </c>
      <c r="BI66" s="11" t="n">
        <f aca="false">Z66*'Inflation indexes'!$D$162/100*'Inflation indexes'!I158</f>
        <v>17727.4176650424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5455.73993637239</v>
      </c>
      <c r="D67" s="14" t="n">
        <f aca="false">Adequacy_low!R64</f>
        <v>3862.96379229648</v>
      </c>
      <c r="E67" s="14" t="n">
        <f aca="false">Adequacy_low!S64</f>
        <v>3206.91587324778</v>
      </c>
      <c r="F67" s="14" t="n">
        <f aca="false">Adequacy_low!T64</f>
        <v>2570.03663743388</v>
      </c>
      <c r="G67" s="14" t="n">
        <f aca="false">Adequacy_low!U64</f>
        <v>4389.50371494108</v>
      </c>
      <c r="H67" s="14" t="n">
        <f aca="false">Adequacy_low!V64</f>
        <v>5024.8113635113</v>
      </c>
      <c r="I67" s="9" t="n">
        <f aca="false">I63+1</f>
        <v>2030</v>
      </c>
      <c r="J67" s="16" t="n">
        <f aca="false">B67*'Inflation indexes'!$D$162/100*'Inflation indexes'!I159</f>
        <v>33543.0899541111</v>
      </c>
      <c r="K67" s="14" t="n">
        <f aca="false">H67*'Inflation indexes'!$D$162/100*'Inflation indexes'!I159</f>
        <v>26258.2372553067</v>
      </c>
      <c r="L67" s="14" t="n">
        <f aca="false">C67*'Inflation indexes'!$D$162/100*'Inflation indexes'!I159</f>
        <v>28510.1476033143</v>
      </c>
      <c r="M67" s="14" t="n">
        <f aca="false">D67*'Inflation indexes'!$D$162/100*'Inflation indexes'!I159</f>
        <v>20186.751786021</v>
      </c>
      <c r="N67" s="14" t="n">
        <f aca="false">E67*'Inflation indexes'!$D$162/100*'Inflation indexes'!I159</f>
        <v>16758.4316635332</v>
      </c>
      <c r="O67" s="14" t="n">
        <f aca="false">F67*'Inflation indexes'!$D$162/100*'Inflation indexes'!I159</f>
        <v>13430.2816361671</v>
      </c>
      <c r="P67" s="14" t="n">
        <f aca="false">G67*'Inflation indexes'!$D$162/100*'Inflation indexes'!I159</f>
        <v>22938.2998965815</v>
      </c>
      <c r="Q67" s="14" t="n">
        <f aca="false">Adequacy_low!X64</f>
        <v>0.579753472923317</v>
      </c>
      <c r="R67" s="19" t="n">
        <v>7173.14943655581</v>
      </c>
      <c r="S67" s="18" t="n">
        <f aca="false">Adequacy_central!Q64</f>
        <v>5751.21329353419</v>
      </c>
      <c r="T67" s="18" t="n">
        <f aca="false">Adequacy_central!R64</f>
        <v>3997.55897018005</v>
      </c>
      <c r="U67" s="18" t="n">
        <f aca="false">Adequacy_central!S64</f>
        <v>3372.97552607689</v>
      </c>
      <c r="V67" s="18" t="n">
        <f aca="false">Adequacy_central!T64</f>
        <v>2642.83225202099</v>
      </c>
      <c r="W67" s="18" t="n">
        <f aca="false">Adequacy_central!U64</f>
        <v>4606.33512628351</v>
      </c>
      <c r="X67" s="18" t="n">
        <f aca="false">Adequacy_central!V64</f>
        <v>5238.84694921529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indexes'!$D$162/100</f>
        <v>37484.8419466301</v>
      </c>
      <c r="AD67" s="13" t="n">
        <f aca="false">X67*'Inflation indexes'!$D$162/100*'Inflation indexes'!I159</f>
        <v>27376.7264450316</v>
      </c>
      <c r="AE67" s="18" t="n">
        <f aca="false">S67*'Inflation indexes'!$D$162/100*'Inflation indexes'!I159</f>
        <v>30054.207460231</v>
      </c>
      <c r="AF67" s="18" t="n">
        <f aca="false">T67*'Inflation indexes'!$D$162/100*'Inflation indexes'!I159</f>
        <v>20890.1079637178</v>
      </c>
      <c r="AG67" s="18" t="n">
        <f aca="false">U67*'Inflation indexes'!$D$162/100*'Inflation indexes'!I159</f>
        <v>17626.2122521111</v>
      </c>
      <c r="AH67" s="18" t="n">
        <f aca="false">V67*'Inflation indexes'!$D$162/100*'Inflation indexes'!I159</f>
        <v>13810.6908457256</v>
      </c>
      <c r="AI67" s="18" t="n">
        <f aca="false">W67*'Inflation indexes'!$D$162/100*'Inflation indexes'!I159</f>
        <v>24071.3992771429</v>
      </c>
      <c r="AJ67" s="18" t="n">
        <f aca="false">Y67*'Inflation indexes'!$D$162/100*'Inflation indexes'!I159</f>
        <v>24627.0610618088</v>
      </c>
      <c r="AK67" s="18" t="n">
        <f aca="false">AJ67*0.82</f>
        <v>20194.1900706832</v>
      </c>
      <c r="AL67" s="13" t="n">
        <f aca="false">Z67*'Inflation indexes'!$D$162/100*'Inflation indexes'!I159</f>
        <v>17747.7422843814</v>
      </c>
      <c r="AM67" s="18" t="n">
        <f aca="false">Adequacy_central!X64</f>
        <v>0.545868257032036</v>
      </c>
      <c r="AN67" s="9" t="n">
        <f aca="false">AN63+1</f>
        <v>2030</v>
      </c>
      <c r="AO67" s="16" t="n">
        <v>7865.34261068179</v>
      </c>
      <c r="AP67" s="14" t="n">
        <f aca="false">Adequacy_high!Q64</f>
        <v>6005.0003849684</v>
      </c>
      <c r="AQ67" s="14" t="n">
        <f aca="false">Adequacy_high!R64</f>
        <v>4217.07974294154</v>
      </c>
      <c r="AR67" s="14" t="n">
        <f aca="false">Adequacy_high!S64</f>
        <v>3416.573872639</v>
      </c>
      <c r="AS67" s="14" t="n">
        <f aca="false">Adequacy_high!T64</f>
        <v>2728.61460926719</v>
      </c>
      <c r="AT67" s="14" t="n">
        <f aca="false">Adequacy_high!U64</f>
        <v>4762.40352595142</v>
      </c>
      <c r="AU67" s="14" t="n">
        <f aca="false">Adequacy_high!V64</f>
        <v>5440.94546509896</v>
      </c>
      <c r="AV67" s="9"/>
      <c r="AW67" s="9"/>
      <c r="AX67" s="9" t="n">
        <f aca="false">AX63+1</f>
        <v>2030</v>
      </c>
      <c r="AY67" s="11" t="n">
        <f aca="false">AO67*'Inflation indexes'!$D$162/100*'Inflation indexes'!I159</f>
        <v>41102.0469077339</v>
      </c>
      <c r="AZ67" s="11" t="n">
        <f aca="false">AU67*'Inflation indexes'!$D$162/100*'Inflation indexes'!I159</f>
        <v>28432.8358977276</v>
      </c>
      <c r="BA67" s="14" t="n">
        <f aca="false">AP67*'Inflation indexes'!$D$162/100*'Inflation indexes'!I159</f>
        <v>31380.4267303922</v>
      </c>
      <c r="BB67" s="14" t="n">
        <f aca="false">AQ67*'Inflation indexes'!$D$162/100*'Inflation indexes'!I159</f>
        <v>22037.2611833387</v>
      </c>
      <c r="BC67" s="14" t="n">
        <f aca="false">AR67*'Inflation indexes'!$D$162/100*'Inflation indexes'!I159</f>
        <v>17854.044830321</v>
      </c>
      <c r="BD67" s="14" t="n">
        <f aca="false">AS67*'Inflation indexes'!$D$162/100*'Inflation indexes'!I159</f>
        <v>14258.9650844855</v>
      </c>
      <c r="BE67" s="14" t="n">
        <f aca="false">AT67*'Inflation indexes'!$D$162/100*'Inflation indexes'!I159</f>
        <v>24886.9684139856</v>
      </c>
      <c r="BF67" s="14" t="n">
        <f aca="false">Adequacy_high!X64</f>
        <v>0.500515702933009</v>
      </c>
      <c r="BG67" s="14" t="n">
        <f aca="false">Y67*'Inflation indexes'!$D$162/100*'Inflation indexes'!I159</f>
        <v>24627.0610618088</v>
      </c>
      <c r="BH67" s="14" t="n">
        <f aca="false">BG67*0.82</f>
        <v>20194.1900706832</v>
      </c>
      <c r="BI67" s="11" t="n">
        <f aca="false">Z67*'Inflation indexes'!$D$162/100*'Inflation indexes'!I159</f>
        <v>17747.7422843814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5472.65196810625</v>
      </c>
      <c r="D68" s="14" t="n">
        <f aca="false">Adequacy_low!R65</f>
        <v>3880.66386637907</v>
      </c>
      <c r="E68" s="14" t="n">
        <f aca="false">Adequacy_low!S65</f>
        <v>3208.77821121096</v>
      </c>
      <c r="F68" s="14" t="n">
        <f aca="false">Adequacy_low!T65</f>
        <v>2571.94741461445</v>
      </c>
      <c r="G68" s="14" t="n">
        <f aca="false">Adequacy_low!U65</f>
        <v>4398.77394331594</v>
      </c>
      <c r="H68" s="14" t="n">
        <f aca="false">Adequacy_low!V65</f>
        <v>5041.03882140183</v>
      </c>
      <c r="I68" s="9" t="n">
        <f aca="false">I64+1</f>
        <v>2030</v>
      </c>
      <c r="J68" s="16" t="n">
        <f aca="false">B68*'Inflation indexes'!$D$162/100*'Inflation indexes'!I160</f>
        <v>33699.1089387213</v>
      </c>
      <c r="K68" s="14" t="n">
        <f aca="false">H68*'Inflation indexes'!$D$162/100*'Inflation indexes'!I160</f>
        <v>26343.0373420193</v>
      </c>
      <c r="L68" s="14" t="n">
        <f aca="false">C68*'Inflation indexes'!$D$162/100*'Inflation indexes'!I160</f>
        <v>28598.525078529</v>
      </c>
      <c r="M68" s="14" t="n">
        <f aca="false">D68*'Inflation indexes'!$D$162/100*'Inflation indexes'!I160</f>
        <v>20279.2473467643</v>
      </c>
      <c r="N68" s="14" t="n">
        <f aca="false">E68*'Inflation indexes'!$D$162/100*'Inflation indexes'!I160</f>
        <v>16768.1637128678</v>
      </c>
      <c r="O68" s="14" t="n">
        <f aca="false">F68*'Inflation indexes'!$D$162/100*'Inflation indexes'!I160</f>
        <v>13440.2668150961</v>
      </c>
      <c r="P68" s="14" t="n">
        <f aca="false">G68*'Inflation indexes'!$D$162/100*'Inflation indexes'!I160</f>
        <v>22986.7434775377</v>
      </c>
      <c r="Q68" s="14" t="n">
        <f aca="false">Adequacy_low!X65</f>
        <v>0.585164906818727</v>
      </c>
      <c r="R68" s="19" t="n">
        <v>7192.96289432265</v>
      </c>
      <c r="S68" s="18" t="n">
        <f aca="false">Adequacy_central!Q65</f>
        <v>5771.00957219003</v>
      </c>
      <c r="T68" s="18" t="n">
        <f aca="false">Adequacy_central!R65</f>
        <v>4012.18519704074</v>
      </c>
      <c r="U68" s="18" t="n">
        <f aca="false">Adequacy_central!S65</f>
        <v>3377.71013351534</v>
      </c>
      <c r="V68" s="18" t="n">
        <f aca="false">Adequacy_central!T65</f>
        <v>2645.56644626816</v>
      </c>
      <c r="W68" s="18" t="n">
        <f aca="false">Adequacy_central!U65</f>
        <v>4608.65168273629</v>
      </c>
      <c r="X68" s="18" t="n">
        <f aca="false">Adequacy_central!V65</f>
        <v>5249.6894789301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indexes'!$D$162/100</f>
        <v>37588.3814503551</v>
      </c>
      <c r="AD68" s="13" t="n">
        <f aca="false">X68*'Inflation indexes'!$D$162/100*'Inflation indexes'!I160</f>
        <v>27433.3864262931</v>
      </c>
      <c r="AE68" s="18" t="n">
        <f aca="false">S68*'Inflation indexes'!$D$162/100*'Inflation indexes'!I160</f>
        <v>30157.6571908004</v>
      </c>
      <c r="AF68" s="18" t="n">
        <f aca="false">T68*'Inflation indexes'!$D$162/100*'Inflation indexes'!I160</f>
        <v>20966.5404717811</v>
      </c>
      <c r="AG68" s="18" t="n">
        <f aca="false">U68*'Inflation indexes'!$D$162/100*'Inflation indexes'!I160</f>
        <v>17650.9539660652</v>
      </c>
      <c r="AH68" s="18" t="n">
        <f aca="false">V68*'Inflation indexes'!$D$162/100*'Inflation indexes'!I160</f>
        <v>13824.9789684133</v>
      </c>
      <c r="AI68" s="18" t="n">
        <f aca="false">W68*'Inflation indexes'!$D$162/100*'Inflation indexes'!I160</f>
        <v>24083.5049433167</v>
      </c>
      <c r="AJ68" s="18" t="n">
        <f aca="false">Y68*'Inflation indexes'!$D$162/100*'Inflation indexes'!I160</f>
        <v>24720.1112774375</v>
      </c>
      <c r="AK68" s="18" t="n">
        <f aca="false">AJ68*0.82</f>
        <v>20270.4912474988</v>
      </c>
      <c r="AL68" s="13" t="n">
        <f aca="false">Z68*'Inflation indexes'!$D$162/100*'Inflation indexes'!I160</f>
        <v>17768.0127386174</v>
      </c>
      <c r="AM68" s="18" t="n">
        <f aca="false">Adequacy_central!X65</f>
        <v>0.545039610424794</v>
      </c>
      <c r="AN68" s="9" t="n">
        <f aca="false">AN64+1</f>
        <v>2030</v>
      </c>
      <c r="AO68" s="16" t="n">
        <v>7916.64979070829</v>
      </c>
      <c r="AP68" s="14" t="n">
        <f aca="false">Adequacy_high!Q65</f>
        <v>6025.05913741476</v>
      </c>
      <c r="AQ68" s="14" t="n">
        <f aca="false">Adequacy_high!R65</f>
        <v>4235.25629315013</v>
      </c>
      <c r="AR68" s="14" t="n">
        <f aca="false">Adequacy_high!S65</f>
        <v>3421.0902502291</v>
      </c>
      <c r="AS68" s="14" t="n">
        <f aca="false">Adequacy_high!T65</f>
        <v>2731.42590938217</v>
      </c>
      <c r="AT68" s="14" t="n">
        <f aca="false">Adequacy_high!U65</f>
        <v>4772.8887411391</v>
      </c>
      <c r="AU68" s="14" t="n">
        <f aca="false">Adequacy_high!V65</f>
        <v>5464.22538950465</v>
      </c>
      <c r="AV68" s="9"/>
      <c r="AW68" s="9"/>
      <c r="AX68" s="9" t="n">
        <f aca="false">AX64+1</f>
        <v>2030</v>
      </c>
      <c r="AY68" s="11" t="n">
        <f aca="false">AO68*'Inflation indexes'!$D$162/100*'Inflation indexes'!I160</f>
        <v>41370.163660498</v>
      </c>
      <c r="AZ68" s="11" t="n">
        <f aca="false">AU68*'Inflation indexes'!$D$162/100*'Inflation indexes'!I160</f>
        <v>28554.4901717107</v>
      </c>
      <c r="BA68" s="14" t="n">
        <f aca="false">AP68*'Inflation indexes'!$D$162/100*'Inflation indexes'!I160</f>
        <v>31485.2480744543</v>
      </c>
      <c r="BB68" s="14" t="n">
        <f aca="false">AQ68*'Inflation indexes'!$D$162/100*'Inflation indexes'!I160</f>
        <v>22132.2466730082</v>
      </c>
      <c r="BC68" s="14" t="n">
        <f aca="false">AR68*'Inflation indexes'!$D$162/100*'Inflation indexes'!I160</f>
        <v>17877.6461370598</v>
      </c>
      <c r="BD68" s="14" t="n">
        <f aca="false">AS68*'Inflation indexes'!$D$162/100*'Inflation indexes'!I160</f>
        <v>14273.6561405421</v>
      </c>
      <c r="BE68" s="14" t="n">
        <f aca="false">AT68*'Inflation indexes'!$D$162/100*'Inflation indexes'!I160</f>
        <v>24941.7611709974</v>
      </c>
      <c r="BF68" s="14" t="n">
        <f aca="false">Adequacy_high!X65</f>
        <v>0.501674245936779</v>
      </c>
      <c r="BG68" s="14" t="n">
        <f aca="false">Y68*'Inflation indexes'!$D$162/100*'Inflation indexes'!I160</f>
        <v>24720.1112774375</v>
      </c>
      <c r="BH68" s="14" t="n">
        <f aca="false">BG68*0.82</f>
        <v>20270.4912474988</v>
      </c>
      <c r="BI68" s="11" t="n">
        <f aca="false">Z68*'Inflation indexes'!$D$162/100*'Inflation indexes'!I160</f>
        <v>17768.0127386174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5482.87306066777</v>
      </c>
      <c r="D69" s="14" t="n">
        <f aca="false">Adequacy_low!R66</f>
        <v>3875.71039952474</v>
      </c>
      <c r="E69" s="14" t="n">
        <f aca="false">Adequacy_low!S66</f>
        <v>3211.02232654388</v>
      </c>
      <c r="F69" s="14" t="n">
        <f aca="false">Adequacy_low!T66</f>
        <v>2573.00556066396</v>
      </c>
      <c r="G69" s="14" t="n">
        <f aca="false">Adequacy_low!U66</f>
        <v>4402.63897884119</v>
      </c>
      <c r="H69" s="14" t="n">
        <f aca="false">Adequacy_low!V66</f>
        <v>5049.66619484758</v>
      </c>
      <c r="I69" s="9" t="n">
        <f aca="false">I65+1</f>
        <v>2031</v>
      </c>
      <c r="J69" s="16" t="n">
        <f aca="false">B69*'Inflation indexes'!$D$162/100*'Inflation indexes'!I161</f>
        <v>33821.8416893837</v>
      </c>
      <c r="K69" s="14" t="n">
        <f aca="false">H69*'Inflation indexes'!$D$162/100*'Inflation indexes'!I161</f>
        <v>26388.1215456719</v>
      </c>
      <c r="L69" s="14" t="n">
        <f aca="false">C69*'Inflation indexes'!$D$162/100*'Inflation indexes'!I161</f>
        <v>28651.9376057012</v>
      </c>
      <c r="M69" s="14" t="n">
        <f aca="false">D69*'Inflation indexes'!$D$162/100*'Inflation indexes'!I161</f>
        <v>20253.3619356538</v>
      </c>
      <c r="N69" s="14" t="n">
        <f aca="false">E69*'Inflation indexes'!$D$162/100*'Inflation indexes'!I161</f>
        <v>16779.8908223207</v>
      </c>
      <c r="O69" s="14" t="n">
        <f aca="false">F69*'Inflation indexes'!$D$162/100*'Inflation indexes'!I161</f>
        <v>13445.7963858619</v>
      </c>
      <c r="P69" s="14" t="n">
        <f aca="false">G69*'Inflation indexes'!$D$162/100*'Inflation indexes'!I161</f>
        <v>23006.9410556119</v>
      </c>
      <c r="Q69" s="14" t="n">
        <f aca="false">Adequacy_low!X66</f>
        <v>0.584493513619087</v>
      </c>
      <c r="R69" s="17" t="n">
        <v>7228.34071193675</v>
      </c>
      <c r="S69" s="18" t="n">
        <f aca="false">Adequacy_central!Q66</f>
        <v>5802.72814244672</v>
      </c>
      <c r="T69" s="18" t="n">
        <f aca="false">Adequacy_central!R66</f>
        <v>4011.85323453534</v>
      </c>
      <c r="U69" s="18" t="n">
        <f aca="false">Adequacy_central!S66</f>
        <v>3383.40333999243</v>
      </c>
      <c r="V69" s="18" t="n">
        <f aca="false">Adequacy_central!T66</f>
        <v>2647.59510851246</v>
      </c>
      <c r="W69" s="18" t="n">
        <f aca="false">Adequacy_central!U66</f>
        <v>4619.02327607594</v>
      </c>
      <c r="X69" s="18" t="n">
        <f aca="false">Adequacy_central!V66</f>
        <v>5264.96426817448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indexes'!$D$162/100</f>
        <v>37773.2558787231</v>
      </c>
      <c r="AD69" s="13" t="n">
        <f aca="false">X69*'Inflation indexes'!$D$162/100*'Inflation indexes'!I161</f>
        <v>27513.2081371968</v>
      </c>
      <c r="AE69" s="18" t="n">
        <f aca="false">S69*'Inflation indexes'!$D$162/100*'Inflation indexes'!I161</f>
        <v>30323.4094316203</v>
      </c>
      <c r="AF69" s="18" t="n">
        <f aca="false">T69*'Inflation indexes'!$D$162/100*'Inflation indexes'!I161</f>
        <v>20964.8057299976</v>
      </c>
      <c r="AG69" s="18" t="n">
        <f aca="false">U69*'Inflation indexes'!$D$162/100*'Inflation indexes'!I161</f>
        <v>17680.7050463753</v>
      </c>
      <c r="AH69" s="18" t="n">
        <f aca="false">V69*'Inflation indexes'!$D$162/100*'Inflation indexes'!I161</f>
        <v>13835.5801812088</v>
      </c>
      <c r="AI69" s="18" t="n">
        <f aca="false">W69*'Inflation indexes'!$D$162/100*'Inflation indexes'!I161</f>
        <v>24137.7039448166</v>
      </c>
      <c r="AJ69" s="18" t="n">
        <f aca="false">Y69*'Inflation indexes'!$D$162/100*'Inflation indexes'!I161</f>
        <v>24813.1614930663</v>
      </c>
      <c r="AK69" s="18" t="n">
        <f aca="false">AJ69*0.82</f>
        <v>20346.7924243144</v>
      </c>
      <c r="AL69" s="13" t="n">
        <f aca="false">Z69*'Inflation indexes'!$D$162/100*'Inflation indexes'!I161</f>
        <v>17788.2293769851</v>
      </c>
      <c r="AM69" s="18" t="n">
        <f aca="false">Adequacy_central!X66</f>
        <v>0.535585168431873</v>
      </c>
      <c r="AN69" s="9" t="n">
        <f aca="false">AN65+1</f>
        <v>2031</v>
      </c>
      <c r="AO69" s="16" t="n">
        <v>7952.22353079595</v>
      </c>
      <c r="AP69" s="14" t="n">
        <f aca="false">Adequacy_high!Q66</f>
        <v>6032.62618148326</v>
      </c>
      <c r="AQ69" s="14" t="n">
        <f aca="false">Adequacy_high!R66</f>
        <v>4259.67833135958</v>
      </c>
      <c r="AR69" s="14" t="n">
        <f aca="false">Adequacy_high!S66</f>
        <v>3426.89769528703</v>
      </c>
      <c r="AS69" s="14" t="n">
        <f aca="false">Adequacy_high!T66</f>
        <v>2734.29988064476</v>
      </c>
      <c r="AT69" s="14" t="n">
        <f aca="false">Adequacy_high!U66</f>
        <v>4767.11250483179</v>
      </c>
      <c r="AU69" s="14" t="n">
        <f aca="false">Adequacy_high!V66</f>
        <v>5474.40768297207</v>
      </c>
      <c r="AV69" s="9"/>
      <c r="AW69" s="9"/>
      <c r="AX69" s="9" t="n">
        <f aca="false">AX65+1</f>
        <v>2031</v>
      </c>
      <c r="AY69" s="11" t="n">
        <f aca="false">AO69*'Inflation indexes'!$D$162/100*'Inflation indexes'!I161</f>
        <v>41556.0619240753</v>
      </c>
      <c r="AZ69" s="11" t="n">
        <f aca="false">AU69*'Inflation indexes'!$D$162/100*'Inflation indexes'!I161</f>
        <v>28607.6999458353</v>
      </c>
      <c r="BA69" s="14" t="n">
        <f aca="false">AP69*'Inflation indexes'!$D$162/100*'Inflation indexes'!I161</f>
        <v>31524.7912978905</v>
      </c>
      <c r="BB69" s="14" t="n">
        <f aca="false">AQ69*'Inflation indexes'!$D$162/100*'Inflation indexes'!I161</f>
        <v>22259.8693093959</v>
      </c>
      <c r="BC69" s="14" t="n">
        <f aca="false">AR69*'Inflation indexes'!$D$162/100*'Inflation indexes'!I161</f>
        <v>17907.9941957523</v>
      </c>
      <c r="BD69" s="14" t="n">
        <f aca="false">AS69*'Inflation indexes'!$D$162/100*'Inflation indexes'!I161</f>
        <v>14288.674698219</v>
      </c>
      <c r="BE69" s="14" t="n">
        <f aca="false">AT69*'Inflation indexes'!$D$162/100*'Inflation indexes'!I161</f>
        <v>24911.5762003731</v>
      </c>
      <c r="BF69" s="14" t="n">
        <f aca="false">Adequacy_high!X66</f>
        <v>0.500565469840293</v>
      </c>
      <c r="BG69" s="14" t="n">
        <f aca="false">Y69*'Inflation indexes'!$D$162/100*'Inflation indexes'!I161</f>
        <v>24813.1614930663</v>
      </c>
      <c r="BH69" s="14" t="n">
        <f aca="false">BG69*0.82</f>
        <v>20346.7924243144</v>
      </c>
      <c r="BI69" s="11" t="n">
        <f aca="false">Z69*'Inflation indexes'!$D$162/100*'Inflation indexes'!I161</f>
        <v>17788.2293769851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5479.73290406233</v>
      </c>
      <c r="D70" s="14" t="n">
        <f aca="false">Adequacy_low!R67</f>
        <v>3901.50367818574</v>
      </c>
      <c r="E70" s="14" t="n">
        <f aca="false">Adequacy_low!S67</f>
        <v>3211.48976933728</v>
      </c>
      <c r="F70" s="14" t="n">
        <f aca="false">Adequacy_low!T67</f>
        <v>2573.51131728587</v>
      </c>
      <c r="G70" s="14" t="n">
        <f aca="false">Adequacy_low!U67</f>
        <v>4393.5866536283</v>
      </c>
      <c r="H70" s="14" t="n">
        <f aca="false">Adequacy_low!V67</f>
        <v>5051.48413305114</v>
      </c>
      <c r="I70" s="9" t="n">
        <f aca="false">I66+1</f>
        <v>2031</v>
      </c>
      <c r="J70" s="16" t="n">
        <f aca="false">B70*'Inflation indexes'!$D$162/100*'Inflation indexes'!I162</f>
        <v>33794.4876478742</v>
      </c>
      <c r="K70" s="14" t="n">
        <f aca="false">H70*'Inflation indexes'!$D$162/100*'Inflation indexes'!I162</f>
        <v>26397.6215744713</v>
      </c>
      <c r="L70" s="14" t="n">
        <f aca="false">C70*'Inflation indexes'!$D$162/100*'Inflation indexes'!I162</f>
        <v>28635.5280390131</v>
      </c>
      <c r="M70" s="14" t="n">
        <f aca="false">D70*'Inflation indexes'!$D$162/100*'Inflation indexes'!I162</f>
        <v>20388.1502852406</v>
      </c>
      <c r="N70" s="14" t="n">
        <f aca="false">E70*'Inflation indexes'!$D$162/100*'Inflation indexes'!I162</f>
        <v>16782.3335456161</v>
      </c>
      <c r="O70" s="14" t="n">
        <f aca="false">F70*'Inflation indexes'!$D$162/100*'Inflation indexes'!I162</f>
        <v>13448.4393263447</v>
      </c>
      <c r="P70" s="14" t="n">
        <f aca="false">G70*'Inflation indexes'!$D$162/100*'Inflation indexes'!I162</f>
        <v>22959.6361747007</v>
      </c>
      <c r="Q70" s="14" t="n">
        <f aca="false">Adequacy_low!X67</f>
        <v>0.582234804125718</v>
      </c>
      <c r="R70" s="19" t="n">
        <v>7257.1677221275</v>
      </c>
      <c r="S70" s="18" t="n">
        <f aca="false">Adequacy_central!Q67</f>
        <v>5826.76188268204</v>
      </c>
      <c r="T70" s="18" t="n">
        <f aca="false">Adequacy_central!R67</f>
        <v>4011.11805704402</v>
      </c>
      <c r="U70" s="18" t="n">
        <f aca="false">Adequacy_central!S67</f>
        <v>3388.61286741624</v>
      </c>
      <c r="V70" s="18" t="n">
        <f aca="false">Adequacy_central!T67</f>
        <v>2649.60585533139</v>
      </c>
      <c r="W70" s="18" t="n">
        <f aca="false">Adequacy_central!U67</f>
        <v>4620.11071563393</v>
      </c>
      <c r="X70" s="18" t="n">
        <f aca="false">Adequacy_central!V67</f>
        <v>5267.69366569838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indexes'!$D$162/100</f>
        <v>37923.8976477747</v>
      </c>
      <c r="AD70" s="13" t="n">
        <f aca="false">X70*'Inflation indexes'!$D$162/100*'Inflation indexes'!I162</f>
        <v>27527.4711935708</v>
      </c>
      <c r="AE70" s="18" t="n">
        <f aca="false">S70*'Inflation indexes'!$D$162/100*'Inflation indexes'!I162</f>
        <v>30449.0029330627</v>
      </c>
      <c r="AF70" s="18" t="n">
        <f aca="false">T70*'Inflation indexes'!$D$162/100*'Inflation indexes'!I162</f>
        <v>20960.9639012014</v>
      </c>
      <c r="AG70" s="18" t="n">
        <f aca="false">U70*'Inflation indexes'!$D$162/100*'Inflation indexes'!I162</f>
        <v>17707.9285573067</v>
      </c>
      <c r="AH70" s="18" t="n">
        <f aca="false">V70*'Inflation indexes'!$D$162/100*'Inflation indexes'!I162</f>
        <v>13846.0877730788</v>
      </c>
      <c r="AI70" s="18" t="n">
        <f aca="false">W70*'Inflation indexes'!$D$162/100*'Inflation indexes'!I162</f>
        <v>24143.386595139</v>
      </c>
      <c r="AJ70" s="18" t="n">
        <f aca="false">Y70*'Inflation indexes'!$D$162/100*'Inflation indexes'!I162</f>
        <v>24906.211708695</v>
      </c>
      <c r="AK70" s="18" t="n">
        <f aca="false">AJ70*0.82</f>
        <v>20423.0936011299</v>
      </c>
      <c r="AL70" s="13" t="n">
        <f aca="false">Z70*'Inflation indexes'!$D$162/100*'Inflation indexes'!I162</f>
        <v>17808.3925451564</v>
      </c>
      <c r="AM70" s="18" t="n">
        <f aca="false">Adequacy_central!X67</f>
        <v>0.536129973539587</v>
      </c>
      <c r="AN70" s="9" t="n">
        <f aca="false">AN66+1</f>
        <v>2031</v>
      </c>
      <c r="AO70" s="16" t="n">
        <v>8009.64877238205</v>
      </c>
      <c r="AP70" s="14" t="n">
        <f aca="false">Adequacy_high!Q67</f>
        <v>6037.00948266981</v>
      </c>
      <c r="AQ70" s="14" t="n">
        <f aca="false">Adequacy_high!R67</f>
        <v>4295.808719267</v>
      </c>
      <c r="AR70" s="14" t="n">
        <f aca="false">Adequacy_high!S67</f>
        <v>3431.80809113987</v>
      </c>
      <c r="AS70" s="14" t="n">
        <f aca="false">Adequacy_high!T67</f>
        <v>2733.3139392388</v>
      </c>
      <c r="AT70" s="14" t="n">
        <f aca="false">Adequacy_high!U67</f>
        <v>4755.26197272771</v>
      </c>
      <c r="AU70" s="14" t="n">
        <f aca="false">Adequacy_high!V67</f>
        <v>5488.56820120225</v>
      </c>
      <c r="AV70" s="9"/>
      <c r="AW70" s="9"/>
      <c r="AX70" s="9" t="n">
        <f aca="false">AX66+1</f>
        <v>2031</v>
      </c>
      <c r="AY70" s="11" t="n">
        <f aca="false">AO70*'Inflation indexes'!$D$162/100*'Inflation indexes'!I162</f>
        <v>41856.1499291616</v>
      </c>
      <c r="AZ70" s="11" t="n">
        <f aca="false">AU70*'Inflation indexes'!$D$162/100*'Inflation indexes'!I162</f>
        <v>28681.698792846</v>
      </c>
      <c r="BA70" s="14" t="n">
        <f aca="false">AP70*'Inflation indexes'!$D$162/100*'Inflation indexes'!I162</f>
        <v>31547.6971851351</v>
      </c>
      <c r="BB70" s="14" t="n">
        <f aca="false">AQ70*'Inflation indexes'!$D$162/100*'Inflation indexes'!I162</f>
        <v>22448.6764564041</v>
      </c>
      <c r="BC70" s="14" t="n">
        <f aca="false">AR70*'Inflation indexes'!$D$162/100*'Inflation indexes'!I162</f>
        <v>17933.6545300402</v>
      </c>
      <c r="BD70" s="14" t="n">
        <f aca="false">AS70*'Inflation indexes'!$D$162/100*'Inflation indexes'!I162</f>
        <v>14283.522448416</v>
      </c>
      <c r="BE70" s="14" t="n">
        <f aca="false">AT70*'Inflation indexes'!$D$162/100*'Inflation indexes'!I162</f>
        <v>24849.6486848747</v>
      </c>
      <c r="BF70" s="14" t="n">
        <f aca="false">Adequacy_high!X67</f>
        <v>0.499109902187176</v>
      </c>
      <c r="BG70" s="14" t="n">
        <f aca="false">Y70*'Inflation indexes'!$D$162/100*'Inflation indexes'!I162</f>
        <v>24906.211708695</v>
      </c>
      <c r="BH70" s="14" t="n">
        <f aca="false">BG70*0.82</f>
        <v>20423.0936011299</v>
      </c>
      <c r="BI70" s="11" t="n">
        <f aca="false">Z70*'Inflation indexes'!$D$162/100*'Inflation indexes'!I162</f>
        <v>17808.3925451564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5494.68622159478</v>
      </c>
      <c r="D71" s="14" t="n">
        <f aca="false">Adequacy_low!R68</f>
        <v>3919.00479899646</v>
      </c>
      <c r="E71" s="14" t="n">
        <f aca="false">Adequacy_low!S68</f>
        <v>3210.11313931636</v>
      </c>
      <c r="F71" s="14" t="n">
        <f aca="false">Adequacy_low!T68</f>
        <v>2573.37901103422</v>
      </c>
      <c r="G71" s="14" t="n">
        <f aca="false">Adequacy_low!U68</f>
        <v>4390.14840306821</v>
      </c>
      <c r="H71" s="14" t="n">
        <f aca="false">Adequacy_low!V68</f>
        <v>5060.14064776415</v>
      </c>
      <c r="I71" s="9" t="n">
        <f aca="false">I67+1</f>
        <v>2031</v>
      </c>
      <c r="J71" s="16" t="n">
        <f aca="false">B71*'Inflation indexes'!$D$162/100*'Inflation indexes'!I163</f>
        <v>33714.0097473652</v>
      </c>
      <c r="K71" s="14" t="n">
        <f aca="false">H71*'Inflation indexes'!$D$162/100*'Inflation indexes'!I163</f>
        <v>26442.8580621111</v>
      </c>
      <c r="L71" s="14" t="n">
        <f aca="false">C71*'Inflation indexes'!$D$162/100*'Inflation indexes'!I163</f>
        <v>28713.6698300408</v>
      </c>
      <c r="M71" s="14" t="n">
        <f aca="false">D71*'Inflation indexes'!$D$162/100*'Inflation indexes'!I163</f>
        <v>20479.6061726832</v>
      </c>
      <c r="N71" s="14" t="n">
        <f aca="false">E71*'Inflation indexes'!$D$162/100*'Inflation indexes'!I163</f>
        <v>16775.1396680579</v>
      </c>
      <c r="O71" s="14" t="n">
        <f aca="false">F71*'Inflation indexes'!$D$162/100*'Inflation indexes'!I163</f>
        <v>13447.7479314455</v>
      </c>
      <c r="P71" s="14" t="n">
        <f aca="false">G71*'Inflation indexes'!$D$162/100*'Inflation indexes'!I163</f>
        <v>22941.6688536574</v>
      </c>
      <c r="Q71" s="14" t="n">
        <f aca="false">Adequacy_low!X68</f>
        <v>0.58305003705232</v>
      </c>
      <c r="R71" s="19" t="n">
        <v>7262.43164820908</v>
      </c>
      <c r="S71" s="18" t="n">
        <f aca="false">Adequacy_central!Q68</f>
        <v>5845.91621219463</v>
      </c>
      <c r="T71" s="18" t="n">
        <f aca="false">Adequacy_central!R68</f>
        <v>4034.04338098157</v>
      </c>
      <c r="U71" s="18" t="n">
        <f aca="false">Adequacy_central!S68</f>
        <v>3393.18345614819</v>
      </c>
      <c r="V71" s="18" t="n">
        <f aca="false">Adequacy_central!T68</f>
        <v>2656.26177796269</v>
      </c>
      <c r="W71" s="18" t="n">
        <f aca="false">Adequacy_central!U68</f>
        <v>4632.5565493473</v>
      </c>
      <c r="X71" s="18" t="n">
        <f aca="false">Adequacy_central!V68</f>
        <v>5287.94730278612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indexes'!$D$162/100</f>
        <v>37951.4054306435</v>
      </c>
      <c r="AD71" s="13" t="n">
        <f aca="false">X71*'Inflation indexes'!$D$162/100*'Inflation indexes'!I163</f>
        <v>27633.310949426</v>
      </c>
      <c r="AE71" s="18" t="n">
        <f aca="false">S71*'Inflation indexes'!$D$162/100*'Inflation indexes'!I163</f>
        <v>30549.0980197082</v>
      </c>
      <c r="AF71" s="18" t="n">
        <f aca="false">T71*'Inflation indexes'!$D$162/100*'Inflation indexes'!I163</f>
        <v>21080.7651338363</v>
      </c>
      <c r="AG71" s="18" t="n">
        <f aca="false">U71*'Inflation indexes'!$D$162/100*'Inflation indexes'!I163</f>
        <v>17731.8131560782</v>
      </c>
      <c r="AH71" s="18" t="n">
        <f aca="false">V71*'Inflation indexes'!$D$162/100*'Inflation indexes'!I163</f>
        <v>13880.8697346217</v>
      </c>
      <c r="AI71" s="18" t="n">
        <f aca="false">W71*'Inflation indexes'!$D$162/100*'Inflation indexes'!I163</f>
        <v>24208.4249877957</v>
      </c>
      <c r="AJ71" s="18" t="n">
        <f aca="false">Y71*'Inflation indexes'!$D$162/100*'Inflation indexes'!I163</f>
        <v>24999.2619243238</v>
      </c>
      <c r="AK71" s="18" t="n">
        <f aca="false">AJ71*0.82</f>
        <v>20499.3947779455</v>
      </c>
      <c r="AL71" s="13" t="n">
        <f aca="false">Z71*'Inflation indexes'!$D$162/100*'Inflation indexes'!I163</f>
        <v>17828.5025852901</v>
      </c>
      <c r="AM71" s="18" t="n">
        <f aca="false">Adequacy_central!X68</f>
        <v>0.550541635206178</v>
      </c>
      <c r="AN71" s="9" t="n">
        <f aca="false">AN67+1</f>
        <v>2031</v>
      </c>
      <c r="AO71" s="16" t="n">
        <v>8014.66426011753</v>
      </c>
      <c r="AP71" s="14" t="n">
        <f aca="false">Adequacy_high!Q68</f>
        <v>6059.6668493219</v>
      </c>
      <c r="AQ71" s="14" t="n">
        <f aca="false">Adequacy_high!R68</f>
        <v>4276.46896484206</v>
      </c>
      <c r="AR71" s="14" t="n">
        <f aca="false">Adequacy_high!S68</f>
        <v>3430.96335673787</v>
      </c>
      <c r="AS71" s="14" t="n">
        <f aca="false">Adequacy_high!T68</f>
        <v>2737.76881315864</v>
      </c>
      <c r="AT71" s="14" t="n">
        <f aca="false">Adequacy_high!U68</f>
        <v>4772.17854548976</v>
      </c>
      <c r="AU71" s="14" t="n">
        <f aca="false">Adequacy_high!V68</f>
        <v>5510.12899363631</v>
      </c>
      <c r="AV71" s="9"/>
      <c r="AW71" s="9"/>
      <c r="AX71" s="9" t="n">
        <f aca="false">AX67+1</f>
        <v>2031</v>
      </c>
      <c r="AY71" s="11" t="n">
        <f aca="false">AO71*'Inflation indexes'!$D$162/100*'Inflation indexes'!I163</f>
        <v>41882.3594437845</v>
      </c>
      <c r="AZ71" s="11" t="n">
        <f aca="false">AU71*'Inflation indexes'!$D$162/100*'Inflation indexes'!I163</f>
        <v>28794.3693713391</v>
      </c>
      <c r="BA71" s="14" t="n">
        <f aca="false">AP71*'Inflation indexes'!$D$162/100*'Inflation indexes'!I163</f>
        <v>31666.09814909</v>
      </c>
      <c r="BB71" s="14" t="n">
        <f aca="false">AQ71*'Inflation indexes'!$D$162/100*'Inflation indexes'!I163</f>
        <v>22347.6123918231</v>
      </c>
      <c r="BC71" s="14" t="n">
        <f aca="false">AR71*'Inflation indexes'!$D$162/100*'Inflation indexes'!I163</f>
        <v>17929.2401879404</v>
      </c>
      <c r="BD71" s="14" t="n">
        <f aca="false">AS71*'Inflation indexes'!$D$162/100*'Inflation indexes'!I163</f>
        <v>14306.8023544397</v>
      </c>
      <c r="BE71" s="14" t="n">
        <f aca="false">AT71*'Inflation indexes'!$D$162/100*'Inflation indexes'!I163</f>
        <v>24938.0498902131</v>
      </c>
      <c r="BF71" s="14" t="n">
        <f aca="false">Adequacy_high!X68</f>
        <v>0.500651097617641</v>
      </c>
      <c r="BG71" s="14" t="n">
        <f aca="false">Y71*'Inflation indexes'!$D$162/100*'Inflation indexes'!I163</f>
        <v>24999.2619243238</v>
      </c>
      <c r="BH71" s="14" t="n">
        <f aca="false">BG71*0.82</f>
        <v>20499.3947779455</v>
      </c>
      <c r="BI71" s="11" t="n">
        <f aca="false">Z71*'Inflation indexes'!$D$162/100*'Inflation indexes'!I163</f>
        <v>17828.5025852901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5512.76569708372</v>
      </c>
      <c r="D72" s="14" t="n">
        <f aca="false">Adequacy_low!R69</f>
        <v>3933.48621631895</v>
      </c>
      <c r="E72" s="14" t="n">
        <f aca="false">Adequacy_low!S69</f>
        <v>3212.4105455206</v>
      </c>
      <c r="F72" s="14" t="n">
        <f aca="false">Adequacy_low!T69</f>
        <v>2575.32305005806</v>
      </c>
      <c r="G72" s="14" t="n">
        <f aca="false">Adequacy_low!U69</f>
        <v>4394.88017700257</v>
      </c>
      <c r="H72" s="14" t="n">
        <f aca="false">Adequacy_low!V69</f>
        <v>5076.77044808754</v>
      </c>
      <c r="I72" s="9" t="n">
        <f aca="false">I68+1</f>
        <v>2031</v>
      </c>
      <c r="J72" s="16" t="n">
        <f aca="false">B72*'Inflation indexes'!$D$162/100*'Inflation indexes'!I164</f>
        <v>33665.0397099899</v>
      </c>
      <c r="K72" s="14" t="n">
        <f aca="false">H72*'Inflation indexes'!$D$162/100*'Inflation indexes'!I164</f>
        <v>26529.7606761218</v>
      </c>
      <c r="L72" s="14" t="n">
        <f aca="false">C72*'Inflation indexes'!$D$162/100*'Inflation indexes'!I164</f>
        <v>28808.1480347924</v>
      </c>
      <c r="M72" s="14" t="n">
        <f aca="false">D72*'Inflation indexes'!$D$162/100*'Inflation indexes'!I164</f>
        <v>20555.2819472224</v>
      </c>
      <c r="N72" s="14" t="n">
        <f aca="false">E72*'Inflation indexes'!$D$162/100*'Inflation indexes'!I164</f>
        <v>16787.1452604709</v>
      </c>
      <c r="O72" s="14" t="n">
        <f aca="false">F72*'Inflation indexes'!$D$162/100*'Inflation indexes'!I164</f>
        <v>13457.906927322</v>
      </c>
      <c r="P72" s="14" t="n">
        <f aca="false">G72*'Inflation indexes'!$D$162/100*'Inflation indexes'!I164</f>
        <v>22966.3957605238</v>
      </c>
      <c r="Q72" s="14" t="n">
        <f aca="false">Adequacy_low!X69</f>
        <v>0.58544170074131</v>
      </c>
      <c r="R72" s="19" t="n">
        <v>7269.17648422622</v>
      </c>
      <c r="S72" s="18" t="n">
        <f aca="false">Adequacy_central!Q69</f>
        <v>5871.40745013014</v>
      </c>
      <c r="T72" s="18" t="n">
        <f aca="false">Adequacy_central!R69</f>
        <v>4050.70165473059</v>
      </c>
      <c r="U72" s="18" t="n">
        <f aca="false">Adequacy_central!S69</f>
        <v>3393.03369529384</v>
      </c>
      <c r="V72" s="18" t="n">
        <f aca="false">Adequacy_central!T69</f>
        <v>2660.60963197312</v>
      </c>
      <c r="W72" s="18" t="n">
        <f aca="false">Adequacy_central!U69</f>
        <v>4633.19523426294</v>
      </c>
      <c r="X72" s="18" t="n">
        <f aca="false">Adequacy_central!V69</f>
        <v>5295.70814840744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indexes'!$D$162/100</f>
        <v>37986.6520282914</v>
      </c>
      <c r="AD72" s="13" t="n">
        <f aca="false">X72*'Inflation indexes'!$D$162/100*'Inflation indexes'!I164</f>
        <v>27673.8669247421</v>
      </c>
      <c r="AE72" s="18" t="n">
        <f aca="false">S72*'Inflation indexes'!$D$162/100*'Inflation indexes'!I164</f>
        <v>30682.3079902363</v>
      </c>
      <c r="AF72" s="18" t="n">
        <f aca="false">T72*'Inflation indexes'!$D$162/100*'Inflation indexes'!I164</f>
        <v>21167.8165418837</v>
      </c>
      <c r="AG72" s="18" t="n">
        <f aca="false">U72*'Inflation indexes'!$D$162/100*'Inflation indexes'!I164</f>
        <v>17731.030548382</v>
      </c>
      <c r="AH72" s="18" t="n">
        <f aca="false">V72*'Inflation indexes'!$D$162/100*'Inflation indexes'!I164</f>
        <v>13903.5903849901</v>
      </c>
      <c r="AI72" s="18" t="n">
        <f aca="false">W72*'Inflation indexes'!$D$162/100*'Inflation indexes'!I164</f>
        <v>24211.762573793</v>
      </c>
      <c r="AJ72" s="18" t="n">
        <f aca="false">Y72*'Inflation indexes'!$D$162/100*'Inflation indexes'!I164</f>
        <v>25092.3121399525</v>
      </c>
      <c r="AK72" s="18" t="n">
        <f aca="false">AJ72*0.82</f>
        <v>20575.6959547611</v>
      </c>
      <c r="AL72" s="13" t="n">
        <f aca="false">Z72*'Inflation indexes'!$D$162/100*'Inflation indexes'!I164</f>
        <v>17848.5598360805</v>
      </c>
      <c r="AM72" s="18" t="n">
        <f aca="false">Adequacy_central!X69</f>
        <v>0.546470800023323</v>
      </c>
      <c r="AN72" s="9" t="n">
        <f aca="false">AN68+1</f>
        <v>2031</v>
      </c>
      <c r="AO72" s="16" t="n">
        <v>8019.68676386547</v>
      </c>
      <c r="AP72" s="14" t="n">
        <f aca="false">Adequacy_high!Q69</f>
        <v>6083.9602702665</v>
      </c>
      <c r="AQ72" s="14" t="n">
        <f aca="false">Adequacy_high!R69</f>
        <v>4276.05057089544</v>
      </c>
      <c r="AR72" s="14" t="n">
        <f aca="false">Adequacy_high!S69</f>
        <v>3436.09707509808</v>
      </c>
      <c r="AS72" s="14" t="n">
        <f aca="false">Adequacy_high!T69</f>
        <v>2740.67210290039</v>
      </c>
      <c r="AT72" s="14" t="n">
        <f aca="false">Adequacy_high!U69</f>
        <v>4775.49750086671</v>
      </c>
      <c r="AU72" s="14" t="n">
        <f aca="false">Adequacy_high!V69</f>
        <v>5531.62914457922</v>
      </c>
      <c r="AV72" s="9"/>
      <c r="AW72" s="9"/>
      <c r="AX72" s="9" t="n">
        <f aca="false">AX68+1</f>
        <v>2031</v>
      </c>
      <c r="AY72" s="11" t="n">
        <f aca="false">AO72*'Inflation indexes'!$D$162/100*'Inflation indexes'!I164</f>
        <v>41908.6056220962</v>
      </c>
      <c r="AZ72" s="11" t="n">
        <f aca="false">AU72*'Inflation indexes'!$D$162/100*'Inflation indexes'!I164</f>
        <v>28906.7230546204</v>
      </c>
      <c r="BA72" s="14" t="n">
        <f aca="false">AP72*'Inflation indexes'!$D$162/100*'Inflation indexes'!I164</f>
        <v>31793.0486681758</v>
      </c>
      <c r="BB72" s="14" t="n">
        <f aca="false">AQ72*'Inflation indexes'!$D$162/100*'Inflation indexes'!I164</f>
        <v>22345.4259838723</v>
      </c>
      <c r="BC72" s="14" t="n">
        <f aca="false">AR72*'Inflation indexes'!$D$162/100*'Inflation indexes'!I164</f>
        <v>17956.0675422334</v>
      </c>
      <c r="BD72" s="14" t="n">
        <f aca="false">AS72*'Inflation indexes'!$D$162/100*'Inflation indexes'!I164</f>
        <v>14321.9741221629</v>
      </c>
      <c r="BE72" s="14" t="n">
        <f aca="false">AT72*'Inflation indexes'!$D$162/100*'Inflation indexes'!I164</f>
        <v>24955.3938085064</v>
      </c>
      <c r="BF72" s="14" t="n">
        <f aca="false">Adequacy_high!X69</f>
        <v>0.503900793067175</v>
      </c>
      <c r="BG72" s="14" t="n">
        <f aca="false">Y72*'Inflation indexes'!$D$162/100*'Inflation indexes'!I164</f>
        <v>25092.3121399525</v>
      </c>
      <c r="BH72" s="14" t="n">
        <f aca="false">BG72*0.82</f>
        <v>20575.6959547611</v>
      </c>
      <c r="BI72" s="11" t="n">
        <f aca="false">Z72*'Inflation indexes'!$D$162/100*'Inflation indexes'!I164</f>
        <v>17848.5598360805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5523.2992644203</v>
      </c>
      <c r="D73" s="14" t="n">
        <f aca="false">Adequacy_low!R70</f>
        <v>3933.8522804902</v>
      </c>
      <c r="E73" s="14" t="n">
        <f aca="false">Adequacy_low!S70</f>
        <v>3216.17225899806</v>
      </c>
      <c r="F73" s="14" t="n">
        <f aca="false">Adequacy_low!T70</f>
        <v>2577.28959041297</v>
      </c>
      <c r="G73" s="14" t="n">
        <f aca="false">Adequacy_low!U70</f>
        <v>4384.02522287536</v>
      </c>
      <c r="H73" s="14" t="n">
        <f aca="false">Adequacy_low!V70</f>
        <v>5070.40590205752</v>
      </c>
      <c r="I73" s="9" t="n">
        <f aca="false">I69+1</f>
        <v>2032</v>
      </c>
      <c r="J73" s="16" t="n">
        <f aca="false">B73*'Inflation indexes'!$D$162/100*'Inflation indexes'!I165</f>
        <v>33908.0405414721</v>
      </c>
      <c r="K73" s="14" t="n">
        <f aca="false">H73*'Inflation indexes'!$D$162/100*'Inflation indexes'!I165</f>
        <v>26496.5013659531</v>
      </c>
      <c r="L73" s="14" t="n">
        <f aca="false">C73*'Inflation indexes'!$D$162/100*'Inflation indexes'!I165</f>
        <v>28863.1934664035</v>
      </c>
      <c r="M73" s="14" t="n">
        <f aca="false">D73*'Inflation indexes'!$D$162/100*'Inflation indexes'!I165</f>
        <v>20557.1948946276</v>
      </c>
      <c r="N73" s="14" t="n">
        <f aca="false">E73*'Inflation indexes'!$D$162/100*'Inflation indexes'!I165</f>
        <v>16806.8029068644</v>
      </c>
      <c r="O73" s="14" t="n">
        <f aca="false">F73*'Inflation indexes'!$D$162/100*'Inflation indexes'!I165</f>
        <v>13468.1835087646</v>
      </c>
      <c r="P73" s="14" t="n">
        <f aca="false">G73*'Inflation indexes'!$D$162/100*'Inflation indexes'!I165</f>
        <v>22909.6708528114</v>
      </c>
      <c r="Q73" s="14" t="n">
        <f aca="false">Adequacy_low!X70</f>
        <v>0.584075688810011</v>
      </c>
      <c r="R73" s="17" t="n">
        <v>7273.68266820908</v>
      </c>
      <c r="S73" s="18" t="n">
        <f aca="false">Adequacy_central!Q70</f>
        <v>5883.6619368068</v>
      </c>
      <c r="T73" s="18" t="n">
        <f aca="false">Adequacy_central!R70</f>
        <v>4073.1024336855</v>
      </c>
      <c r="U73" s="18" t="n">
        <f aca="false">Adequacy_central!S70</f>
        <v>3397.04628630612</v>
      </c>
      <c r="V73" s="18" t="n">
        <f aca="false">Adequacy_central!T70</f>
        <v>2663.12936315047</v>
      </c>
      <c r="W73" s="18" t="n">
        <f aca="false">Adequacy_central!U70</f>
        <v>4632.87881390876</v>
      </c>
      <c r="X73" s="18" t="n">
        <f aca="false">Adequacy_central!V70</f>
        <v>5309.95442396488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indexes'!$D$162/100</f>
        <v>38010.2000661336</v>
      </c>
      <c r="AD73" s="13" t="n">
        <f aca="false">X73*'Inflation indexes'!$D$162/100*'Inflation indexes'!I165</f>
        <v>27748.313915192</v>
      </c>
      <c r="AE73" s="18" t="n">
        <f aca="false">S73*'Inflation indexes'!$D$162/100*'Inflation indexes'!I165</f>
        <v>30746.3464576172</v>
      </c>
      <c r="AF73" s="18" t="n">
        <f aca="false">T73*'Inflation indexes'!$D$162/100*'Inflation indexes'!I165</f>
        <v>21284.876651398</v>
      </c>
      <c r="AG73" s="18" t="n">
        <f aca="false">U73*'Inflation indexes'!$D$162/100*'Inflation indexes'!I165</f>
        <v>17751.9992095289</v>
      </c>
      <c r="AH73" s="18" t="n">
        <f aca="false">V73*'Inflation indexes'!$D$162/100*'Inflation indexes'!I165</f>
        <v>13916.7577845774</v>
      </c>
      <c r="AI73" s="18" t="n">
        <f aca="false">W73*'Inflation indexes'!$D$162/100*'Inflation indexes'!I165</f>
        <v>24210.1090508781</v>
      </c>
      <c r="AJ73" s="18" t="n">
        <f aca="false">Y73*'Inflation indexes'!$D$162/100*'Inflation indexes'!I165</f>
        <v>25185.3623555813</v>
      </c>
      <c r="AK73" s="18" t="n">
        <f aca="false">AJ73*0.82</f>
        <v>20651.9971315767</v>
      </c>
      <c r="AL73" s="13" t="n">
        <f aca="false">Z73*'Inflation indexes'!$D$162/100*'Inflation indexes'!I165</f>
        <v>17868.5646328056</v>
      </c>
      <c r="AM73" s="18" t="n">
        <f aca="false">Adequacy_central!X70</f>
        <v>0.545735538432091</v>
      </c>
      <c r="AN73" s="9" t="n">
        <f aca="false">AN69+1</f>
        <v>2032</v>
      </c>
      <c r="AO73" s="16" t="n">
        <v>8076.44399967589</v>
      </c>
      <c r="AP73" s="14" t="n">
        <f aca="false">Adequacy_high!Q70</f>
        <v>6101.06404972788</v>
      </c>
      <c r="AQ73" s="14" t="n">
        <f aca="false">Adequacy_high!R70</f>
        <v>4286.3124982914</v>
      </c>
      <c r="AR73" s="14" t="n">
        <f aca="false">Adequacy_high!S70</f>
        <v>3441.66080178565</v>
      </c>
      <c r="AS73" s="14" t="n">
        <f aca="false">Adequacy_high!T70</f>
        <v>2743.54304214909</v>
      </c>
      <c r="AT73" s="14" t="n">
        <f aca="false">Adequacy_high!U70</f>
        <v>4778.56081406073</v>
      </c>
      <c r="AU73" s="14" t="n">
        <f aca="false">Adequacy_high!V70</f>
        <v>5543.95383410701</v>
      </c>
      <c r="AV73" s="9"/>
      <c r="AW73" s="9"/>
      <c r="AX73" s="9" t="n">
        <f aca="false">AX69+1</f>
        <v>2032</v>
      </c>
      <c r="AY73" s="11" t="n">
        <f aca="false">AO73*'Inflation indexes'!$D$162/100*'Inflation indexes'!I165</f>
        <v>42205.202818697</v>
      </c>
      <c r="AZ73" s="11" t="n">
        <f aca="false">AU73*'Inflation indexes'!$D$162/100*'Inflation indexes'!I165</f>
        <v>28971.1283821653</v>
      </c>
      <c r="BA73" s="14" t="n">
        <f aca="false">AP73*'Inflation indexes'!$D$162/100*'Inflation indexes'!I165</f>
        <v>31882.4281625626</v>
      </c>
      <c r="BB73" s="14" t="n">
        <f aca="false">AQ73*'Inflation indexes'!$D$162/100*'Inflation indexes'!I165</f>
        <v>22399.0519022931</v>
      </c>
      <c r="BC73" s="14" t="n">
        <f aca="false">AR73*'Inflation indexes'!$D$162/100*'Inflation indexes'!I165</f>
        <v>17985.1419979327</v>
      </c>
      <c r="BD73" s="14" t="n">
        <f aca="false">AS73*'Inflation indexes'!$D$162/100*'Inflation indexes'!I165</f>
        <v>14336.9768353961</v>
      </c>
      <c r="BE73" s="14" t="n">
        <f aca="false">AT73*'Inflation indexes'!$D$162/100*'Inflation indexes'!I165</f>
        <v>24971.4018133481</v>
      </c>
      <c r="BF73" s="14" t="n">
        <f aca="false">Adequacy_high!X70</f>
        <v>0.502428688052361</v>
      </c>
      <c r="BG73" s="14" t="n">
        <f aca="false">Y73*'Inflation indexes'!$D$162/100*'Inflation indexes'!I165</f>
        <v>25185.3623555813</v>
      </c>
      <c r="BH73" s="14" t="n">
        <f aca="false">BG73*0.82</f>
        <v>20651.9971315767</v>
      </c>
      <c r="BI73" s="11" t="n">
        <f aca="false">Z73*'Inflation indexes'!$D$162/100*'Inflation indexes'!I165</f>
        <v>17868.5646328056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5548.49073033197</v>
      </c>
      <c r="D74" s="14" t="n">
        <f aca="false">Adequacy_low!R71</f>
        <v>3942.40012443097</v>
      </c>
      <c r="E74" s="14" t="n">
        <f aca="false">Adequacy_low!S71</f>
        <v>3212.56116064178</v>
      </c>
      <c r="F74" s="14" t="n">
        <f aca="false">Adequacy_low!T71</f>
        <v>2577.81294618713</v>
      </c>
      <c r="G74" s="14" t="n">
        <f aca="false">Adequacy_low!U71</f>
        <v>4385.51674585237</v>
      </c>
      <c r="H74" s="14" t="n">
        <f aca="false">Adequacy_low!V71</f>
        <v>5081.83184658524</v>
      </c>
      <c r="I74" s="9" t="n">
        <f aca="false">I70+1</f>
        <v>2032</v>
      </c>
      <c r="J74" s="16" t="n">
        <f aca="false">B74*'Inflation indexes'!$D$162/100*'Inflation indexes'!I166</f>
        <v>33715.3540645992</v>
      </c>
      <c r="K74" s="14" t="n">
        <f aca="false">H74*'Inflation indexes'!$D$162/100*'Inflation indexes'!I166</f>
        <v>26556.2101073505</v>
      </c>
      <c r="L74" s="14" t="n">
        <f aca="false">C74*'Inflation indexes'!$D$162/100*'Inflation indexes'!I166</f>
        <v>28994.8369134632</v>
      </c>
      <c r="M74" s="14" t="n">
        <f aca="false">D74*'Inflation indexes'!$D$162/100*'Inflation indexes'!I166</f>
        <v>20601.8634996717</v>
      </c>
      <c r="N74" s="14" t="n">
        <f aca="false">E74*'Inflation indexes'!$D$162/100*'Inflation indexes'!I166</f>
        <v>16787.932332323</v>
      </c>
      <c r="O74" s="14" t="n">
        <f aca="false">F74*'Inflation indexes'!$D$162/100*'Inflation indexes'!I166</f>
        <v>13470.9184174194</v>
      </c>
      <c r="P74" s="14" t="n">
        <f aca="false">G74*'Inflation indexes'!$D$162/100*'Inflation indexes'!I166</f>
        <v>22917.4651283311</v>
      </c>
      <c r="Q74" s="14" t="n">
        <f aca="false">Adequacy_low!X71</f>
        <v>0.58939164419677</v>
      </c>
      <c r="R74" s="19" t="n">
        <v>7305.82308295055</v>
      </c>
      <c r="S74" s="18" t="n">
        <f aca="false">Adequacy_central!Q71</f>
        <v>5909.31562078117</v>
      </c>
      <c r="T74" s="18" t="n">
        <f aca="false">Adequacy_central!R71</f>
        <v>4097.4728559112</v>
      </c>
      <c r="U74" s="18" t="n">
        <f aca="false">Adequacy_central!S71</f>
        <v>3402.02958899944</v>
      </c>
      <c r="V74" s="18" t="n">
        <f aca="false">Adequacy_central!T71</f>
        <v>2664.89854359377</v>
      </c>
      <c r="W74" s="18" t="n">
        <f aca="false">Adequacy_central!U71</f>
        <v>4631.56693121528</v>
      </c>
      <c r="X74" s="18" t="n">
        <f aca="false">Adequacy_central!V71</f>
        <v>5326.6314076086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indexes'!$D$162/100</f>
        <v>38178.1567464369</v>
      </c>
      <c r="AD74" s="13" t="n">
        <f aca="false">X74*'Inflation indexes'!$D$162/100*'Inflation indexes'!I166</f>
        <v>27835.4630958358</v>
      </c>
      <c r="AE74" s="18" t="n">
        <f aca="false">S74*'Inflation indexes'!$D$162/100*'Inflation indexes'!I166</f>
        <v>30880.4053250134</v>
      </c>
      <c r="AF74" s="18" t="n">
        <f aca="false">T74*'Inflation indexes'!$D$162/100*'Inflation indexes'!I166</f>
        <v>21412.2295573123</v>
      </c>
      <c r="AG74" s="18" t="n">
        <f aca="false">U74*'Inflation indexes'!$D$162/100*'Inflation indexes'!I166</f>
        <v>17778.0405342613</v>
      </c>
      <c r="AH74" s="18" t="n">
        <f aca="false">V74*'Inflation indexes'!$D$162/100*'Inflation indexes'!I166</f>
        <v>13926.0030191677</v>
      </c>
      <c r="AI74" s="18" t="n">
        <f aca="false">W74*'Inflation indexes'!$D$162/100*'Inflation indexes'!I166</f>
        <v>24203.2535244664</v>
      </c>
      <c r="AJ74" s="18" t="n">
        <f aca="false">Y74*'Inflation indexes'!$D$162/100*'Inflation indexes'!I166</f>
        <v>25278.4125712101</v>
      </c>
      <c r="AK74" s="18" t="n">
        <f aca="false">AJ74*0.82</f>
        <v>20728.2983083923</v>
      </c>
      <c r="AL74" s="13" t="n">
        <f aca="false">Z74*'Inflation indexes'!$D$162/100*'Inflation indexes'!I166</f>
        <v>17888.5173073736</v>
      </c>
      <c r="AM74" s="18" t="n">
        <f aca="false">Adequacy_central!X71</f>
        <v>0.540419216402909</v>
      </c>
      <c r="AN74" s="9" t="n">
        <f aca="false">AN70+1</f>
        <v>2032</v>
      </c>
      <c r="AO74" s="16" t="n">
        <v>8097.13282041745</v>
      </c>
      <c r="AP74" s="14" t="n">
        <f aca="false">Adequacy_high!Q71</f>
        <v>6117.51692122859</v>
      </c>
      <c r="AQ74" s="14" t="n">
        <f aca="false">Adequacy_high!R71</f>
        <v>4304.29233233431</v>
      </c>
      <c r="AR74" s="14" t="n">
        <f aca="false">Adequacy_high!S71</f>
        <v>3446.63346639637</v>
      </c>
      <c r="AS74" s="14" t="n">
        <f aca="false">Adequacy_high!T71</f>
        <v>2746.09756433288</v>
      </c>
      <c r="AT74" s="14" t="n">
        <f aca="false">Adequacy_high!U71</f>
        <v>4775.96963866489</v>
      </c>
      <c r="AU74" s="14" t="n">
        <f aca="false">Adequacy_high!V71</f>
        <v>5561.62360564276</v>
      </c>
      <c r="AV74" s="9"/>
      <c r="AW74" s="9"/>
      <c r="AX74" s="9" t="n">
        <f aca="false">AX70+1</f>
        <v>2032</v>
      </c>
      <c r="AY74" s="11" t="n">
        <f aca="false">AO74*'Inflation indexes'!$D$162/100*'Inflation indexes'!I166</f>
        <v>42313.316720745</v>
      </c>
      <c r="AZ74" s="11" t="n">
        <f aca="false">AU74*'Inflation indexes'!$D$162/100*'Inflation indexes'!I166</f>
        <v>29063.465590404</v>
      </c>
      <c r="BA74" s="14" t="n">
        <f aca="false">AP74*'Inflation indexes'!$D$162/100*'Inflation indexes'!I166</f>
        <v>31968.4061967897</v>
      </c>
      <c r="BB74" s="14" t="n">
        <f aca="false">AQ74*'Inflation indexes'!$D$162/100*'Inflation indexes'!I166</f>
        <v>22493.0094091437</v>
      </c>
      <c r="BC74" s="14" t="n">
        <f aca="false">AR74*'Inflation indexes'!$D$162/100*'Inflation indexes'!I166</f>
        <v>18011.1277310664</v>
      </c>
      <c r="BD74" s="14" t="n">
        <f aca="false">AS74*'Inflation indexes'!$D$162/100*'Inflation indexes'!I166</f>
        <v>14350.3260429033</v>
      </c>
      <c r="BE74" s="14" t="n">
        <f aca="false">AT74*'Inflation indexes'!$D$162/100*'Inflation indexes'!I166</f>
        <v>24957.8610665634</v>
      </c>
      <c r="BF74" s="14" t="n">
        <f aca="false">Adequacy_high!X71</f>
        <v>0.500082330860102</v>
      </c>
      <c r="BG74" s="14" t="n">
        <f aca="false">Y74*'Inflation indexes'!$D$162/100*'Inflation indexes'!I166</f>
        <v>25278.4125712101</v>
      </c>
      <c r="BH74" s="14" t="n">
        <f aca="false">BG74*0.82</f>
        <v>20728.2983083923</v>
      </c>
      <c r="BI74" s="11" t="n">
        <f aca="false">Z74*'Inflation indexes'!$D$162/100*'Inflation indexes'!I166</f>
        <v>17888.5173073736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5583.77533656575</v>
      </c>
      <c r="D75" s="14" t="n">
        <f aca="false">Adequacy_low!R72</f>
        <v>3942.87648832233</v>
      </c>
      <c r="E75" s="14" t="n">
        <f aca="false">Adequacy_low!S72</f>
        <v>3212.01650024259</v>
      </c>
      <c r="F75" s="14" t="n">
        <f aca="false">Adequacy_low!T72</f>
        <v>2577.25355542605</v>
      </c>
      <c r="G75" s="14" t="n">
        <f aca="false">Adequacy_low!U72</f>
        <v>4392.37452242496</v>
      </c>
      <c r="H75" s="14" t="n">
        <f aca="false">Adequacy_low!V72</f>
        <v>5093.76410103173</v>
      </c>
      <c r="I75" s="9" t="n">
        <f aca="false">I71+1</f>
        <v>2032</v>
      </c>
      <c r="J75" s="16" t="n">
        <f aca="false">B75*'Inflation indexes'!$D$162/100*'Inflation indexes'!I167</f>
        <v>33871.0618542545</v>
      </c>
      <c r="K75" s="14" t="n">
        <f aca="false">H75*'Inflation indexes'!$D$162/100*'Inflation indexes'!I167</f>
        <v>26618.5646806031</v>
      </c>
      <c r="L75" s="14" t="n">
        <f aca="false">C75*'Inflation indexes'!$D$162/100*'Inflation indexes'!I167</f>
        <v>29179.2242456275</v>
      </c>
      <c r="M75" s="14" t="n">
        <f aca="false">D75*'Inflation indexes'!$D$162/100*'Inflation indexes'!I167</f>
        <v>20604.3528420916</v>
      </c>
      <c r="N75" s="14" t="n">
        <f aca="false">E75*'Inflation indexes'!$D$162/100*'Inflation indexes'!I167</f>
        <v>16785.0860917478</v>
      </c>
      <c r="O75" s="14" t="n">
        <f aca="false">F75*'Inflation indexes'!$D$162/100*'Inflation indexes'!I167</f>
        <v>13467.9952001561</v>
      </c>
      <c r="P75" s="14" t="n">
        <f aca="false">G75*'Inflation indexes'!$D$162/100*'Inflation indexes'!I167</f>
        <v>22953.3019212493</v>
      </c>
      <c r="Q75" s="14" t="n">
        <f aca="false">Adequacy_low!X72</f>
        <v>0.589339824633795</v>
      </c>
      <c r="R75" s="19" t="n">
        <v>7335.10717636963</v>
      </c>
      <c r="S75" s="18" t="n">
        <f aca="false">Adequacy_central!Q72</f>
        <v>5931.85476440826</v>
      </c>
      <c r="T75" s="18" t="n">
        <f aca="false">Adequacy_central!R72</f>
        <v>4108.8231082287</v>
      </c>
      <c r="U75" s="18" t="n">
        <f aca="false">Adequacy_central!S72</f>
        <v>3405.89665544275</v>
      </c>
      <c r="V75" s="18" t="n">
        <f aca="false">Adequacy_central!T72</f>
        <v>2666.30841126963</v>
      </c>
      <c r="W75" s="18" t="n">
        <f aca="false">Adequacy_central!U72</f>
        <v>4631.72024012575</v>
      </c>
      <c r="X75" s="18" t="n">
        <f aca="false">Adequacy_central!V72</f>
        <v>5333.26457889052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indexes'!$D$162/100</f>
        <v>38331.1871026387</v>
      </c>
      <c r="AD75" s="13" t="n">
        <f aca="false">X75*'Inflation indexes'!$D$162/100*'Inflation indexes'!I167</f>
        <v>27870.1261652876</v>
      </c>
      <c r="AE75" s="18" t="n">
        <f aca="false">S75*'Inflation indexes'!$D$162/100*'Inflation indexes'!I167</f>
        <v>30998.1884890122</v>
      </c>
      <c r="AF75" s="18" t="n">
        <f aca="false">T75*'Inflation indexes'!$D$162/100*'Inflation indexes'!I167</f>
        <v>21471.542752714</v>
      </c>
      <c r="AG75" s="18" t="n">
        <f aca="false">U75*'Inflation indexes'!$D$162/100*'Inflation indexes'!I167</f>
        <v>17798.2487253365</v>
      </c>
      <c r="AH75" s="18" t="n">
        <f aca="false">V75*'Inflation indexes'!$D$162/100*'Inflation indexes'!I167</f>
        <v>13933.3705872719</v>
      </c>
      <c r="AI75" s="18" t="n">
        <f aca="false">W75*'Inflation indexes'!$D$162/100*'Inflation indexes'!I167</f>
        <v>24204.0546732963</v>
      </c>
      <c r="AJ75" s="18" t="n">
        <f aca="false">Y75*'Inflation indexes'!$D$162/100*'Inflation indexes'!I167</f>
        <v>25371.4627868388</v>
      </c>
      <c r="AK75" s="18" t="n">
        <f aca="false">AJ75*0.82</f>
        <v>20804.5994852078</v>
      </c>
      <c r="AL75" s="13" t="n">
        <f aca="false">Z75*'Inflation indexes'!$D$162/100*'Inflation indexes'!I167</f>
        <v>17908.4181883699</v>
      </c>
      <c r="AM75" s="18" t="n">
        <f aca="false">Adequacy_central!X72</f>
        <v>0.545345579416088</v>
      </c>
      <c r="AN75" s="9" t="n">
        <f aca="false">AN71+1</f>
        <v>2032</v>
      </c>
      <c r="AO75" s="16" t="n">
        <v>8155.90162589689</v>
      </c>
      <c r="AP75" s="14" t="n">
        <f aca="false">Adequacy_high!Q72</f>
        <v>6141.35338559675</v>
      </c>
      <c r="AQ75" s="14" t="n">
        <f aca="false">Adequacy_high!R72</f>
        <v>4328.28921152858</v>
      </c>
      <c r="AR75" s="14" t="n">
        <f aca="false">Adequacy_high!S72</f>
        <v>3451.46181349433</v>
      </c>
      <c r="AS75" s="14" t="n">
        <f aca="false">Adequacy_high!T72</f>
        <v>2748.53535116603</v>
      </c>
      <c r="AT75" s="14" t="n">
        <f aca="false">Adequacy_high!U72</f>
        <v>4784.13351539611</v>
      </c>
      <c r="AU75" s="14" t="n">
        <f aca="false">Adequacy_high!V72</f>
        <v>5582.72869425798</v>
      </c>
      <c r="AV75" s="9"/>
      <c r="AW75" s="9"/>
      <c r="AX75" s="9" t="n">
        <f aca="false">AX71+1</f>
        <v>2032</v>
      </c>
      <c r="AY75" s="11" t="n">
        <f aca="false">AO75*'Inflation indexes'!$D$162/100*'Inflation indexes'!I167</f>
        <v>42620.4258091968</v>
      </c>
      <c r="AZ75" s="11" t="n">
        <f aca="false">AU75*'Inflation indexes'!$D$162/100*'Inflation indexes'!I167</f>
        <v>29173.7547901493</v>
      </c>
      <c r="BA75" s="14" t="n">
        <f aca="false">AP75*'Inflation indexes'!$D$162/100*'Inflation indexes'!I167</f>
        <v>32092.9687905722</v>
      </c>
      <c r="BB75" s="14" t="n">
        <f aca="false">AQ75*'Inflation indexes'!$D$162/100*'Inflation indexes'!I167</f>
        <v>22618.4102852533</v>
      </c>
      <c r="BC75" s="14" t="n">
        <f aca="false">AR75*'Inflation indexes'!$D$162/100*'Inflation indexes'!I167</f>
        <v>18036.3593018613</v>
      </c>
      <c r="BD75" s="14" t="n">
        <f aca="false">AS75*'Inflation indexes'!$D$162/100*'Inflation indexes'!I167</f>
        <v>14363.0652246182</v>
      </c>
      <c r="BE75" s="14" t="n">
        <f aca="false">AT75*'Inflation indexes'!$D$162/100*'Inflation indexes'!I167</f>
        <v>25000.5231680083</v>
      </c>
      <c r="BF75" s="14" t="n">
        <f aca="false">Adequacy_high!X72</f>
        <v>0.499681746232065</v>
      </c>
      <c r="BG75" s="14" t="n">
        <f aca="false">Y75*'Inflation indexes'!$D$162/100*'Inflation indexes'!I167</f>
        <v>25371.4627868388</v>
      </c>
      <c r="BH75" s="14" t="n">
        <f aca="false">BG75*0.82</f>
        <v>20804.5994852078</v>
      </c>
      <c r="BI75" s="11" t="n">
        <f aca="false">Z75*'Inflation indexes'!$D$162/100*'Inflation indexes'!I167</f>
        <v>17908.4181883699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5604.16163696146</v>
      </c>
      <c r="D76" s="14" t="n">
        <f aca="false">Adequacy_low!R73</f>
        <v>3952.99987669644</v>
      </c>
      <c r="E76" s="14" t="n">
        <f aca="false">Adequacy_low!S73</f>
        <v>3212.22559193018</v>
      </c>
      <c r="F76" s="14" t="n">
        <f aca="false">Adequacy_low!T73</f>
        <v>2579.2133177179</v>
      </c>
      <c r="G76" s="14" t="n">
        <f aca="false">Adequacy_low!U73</f>
        <v>4391.01945804928</v>
      </c>
      <c r="H76" s="14" t="n">
        <f aca="false">Adequacy_low!V73</f>
        <v>5096.48480478507</v>
      </c>
      <c r="I76" s="9" t="n">
        <f aca="false">I72+1</f>
        <v>2032</v>
      </c>
      <c r="J76" s="16" t="n">
        <f aca="false">B76*'Inflation indexes'!$D$162/100*'Inflation indexes'!I168</f>
        <v>33931.3225703765</v>
      </c>
      <c r="K76" s="14" t="n">
        <f aca="false">H76*'Inflation indexes'!$D$162/100*'Inflation indexes'!I168</f>
        <v>26632.7823058011</v>
      </c>
      <c r="L76" s="14" t="n">
        <f aca="false">C76*'Inflation indexes'!$D$162/100*'Inflation indexes'!I168</f>
        <v>29285.7572622569</v>
      </c>
      <c r="M76" s="14" t="n">
        <f aca="false">D76*'Inflation indexes'!$D$162/100*'Inflation indexes'!I168</f>
        <v>20657.2547949262</v>
      </c>
      <c r="N76" s="14" t="n">
        <f aca="false">E76*'Inflation indexes'!$D$162/100*'Inflation indexes'!I168</f>
        <v>16786.1787455299</v>
      </c>
      <c r="O76" s="14" t="n">
        <f aca="false">F76*'Inflation indexes'!$D$162/100*'Inflation indexes'!I168</f>
        <v>13478.2363613661</v>
      </c>
      <c r="P76" s="14" t="n">
        <f aca="false">G76*'Inflation indexes'!$D$162/100*'Inflation indexes'!I168</f>
        <v>22946.220739629</v>
      </c>
      <c r="Q76" s="14" t="n">
        <f aca="false">Adequacy_low!X73</f>
        <v>0.581038295030285</v>
      </c>
      <c r="R76" s="19" t="n">
        <v>7351.20505786211</v>
      </c>
      <c r="S76" s="18" t="n">
        <f aca="false">Adequacy_central!Q73</f>
        <v>5961.89200612005</v>
      </c>
      <c r="T76" s="18" t="n">
        <f aca="false">Adequacy_central!R73</f>
        <v>4108.95570061091</v>
      </c>
      <c r="U76" s="18" t="n">
        <f aca="false">Adequacy_central!S73</f>
        <v>3411.1411712756</v>
      </c>
      <c r="V76" s="18" t="n">
        <f aca="false">Adequacy_central!T73</f>
        <v>2668.82765956763</v>
      </c>
      <c r="W76" s="18" t="n">
        <f aca="false">Adequacy_central!U73</f>
        <v>4636.96819419705</v>
      </c>
      <c r="X76" s="18" t="n">
        <f aca="false">Adequacy_central!V73</f>
        <v>5347.94706955747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indexes'!$D$162/100</f>
        <v>38415.3100598917</v>
      </c>
      <c r="AD76" s="13" t="n">
        <f aca="false">X76*'Inflation indexes'!$D$162/100*'Inflation indexes'!I168</f>
        <v>27946.8526920248</v>
      </c>
      <c r="AE76" s="18" t="n">
        <f aca="false">S76*'Inflation indexes'!$D$162/100*'Inflation indexes'!I168</f>
        <v>31155.1545843149</v>
      </c>
      <c r="AF76" s="18" t="n">
        <f aca="false">T76*'Inflation indexes'!$D$162/100*'Inflation indexes'!I168</f>
        <v>21472.2356428502</v>
      </c>
      <c r="AG76" s="18" t="n">
        <f aca="false">U76*'Inflation indexes'!$D$162/100*'Inflation indexes'!I168</f>
        <v>17825.6550757576</v>
      </c>
      <c r="AH76" s="18" t="n">
        <f aca="false">V76*'Inflation indexes'!$D$162/100*'Inflation indexes'!I168</f>
        <v>13946.5354634689</v>
      </c>
      <c r="AI76" s="18" t="n">
        <f aca="false">W76*'Inflation indexes'!$D$162/100*'Inflation indexes'!I168</f>
        <v>24231.4789909752</v>
      </c>
      <c r="AJ76" s="18" t="n">
        <f aca="false">Y76*'Inflation indexes'!$D$162/100*'Inflation indexes'!I168</f>
        <v>25464.5130024675</v>
      </c>
      <c r="AK76" s="18" t="n">
        <f aca="false">AJ76*0.82</f>
        <v>20880.9006620234</v>
      </c>
      <c r="AL76" s="13" t="n">
        <f aca="false">Z76*'Inflation indexes'!$D$162/100*'Inflation indexes'!I168</f>
        <v>17928.2676011019</v>
      </c>
      <c r="AM76" s="18" t="n">
        <f aca="false">Adequacy_central!X73</f>
        <v>0.550255692022155</v>
      </c>
      <c r="AN76" s="9" t="n">
        <f aca="false">AN72+1</f>
        <v>2032</v>
      </c>
      <c r="AO76" s="16" t="n">
        <v>8172.08707763362</v>
      </c>
      <c r="AP76" s="14" t="n">
        <f aca="false">Adequacy_high!Q73</f>
        <v>6161.1183020848</v>
      </c>
      <c r="AQ76" s="14" t="n">
        <f aca="false">Adequacy_high!R73</f>
        <v>4354.60353827205</v>
      </c>
      <c r="AR76" s="14" t="n">
        <f aca="false">Adequacy_high!S73</f>
        <v>3457.1228127468</v>
      </c>
      <c r="AS76" s="14" t="n">
        <f aca="false">Adequacy_high!T73</f>
        <v>2751.31052503235</v>
      </c>
      <c r="AT76" s="14" t="n">
        <f aca="false">Adequacy_high!U73</f>
        <v>4795.70549342836</v>
      </c>
      <c r="AU76" s="14" t="n">
        <f aca="false">Adequacy_high!V73</f>
        <v>5605.3010323712</v>
      </c>
      <c r="AV76" s="9"/>
      <c r="AW76" s="9"/>
      <c r="AX76" s="9" t="n">
        <f aca="false">AX72+1</f>
        <v>2032</v>
      </c>
      <c r="AY76" s="11" t="n">
        <f aca="false">AO76*'Inflation indexes'!$D$162/100*'Inflation indexes'!I168</f>
        <v>42705.0063836783</v>
      </c>
      <c r="AZ76" s="11" t="n">
        <f aca="false">AU76*'Inflation indexes'!$D$162/100*'Inflation indexes'!I168</f>
        <v>29291.7114191062</v>
      </c>
      <c r="BA76" s="14" t="n">
        <f aca="false">AP76*'Inflation indexes'!$D$162/100*'Inflation indexes'!I168</f>
        <v>32196.2546313588</v>
      </c>
      <c r="BB76" s="14" t="n">
        <f aca="false">AQ76*'Inflation indexes'!$D$162/100*'Inflation indexes'!I168</f>
        <v>22755.9214841535</v>
      </c>
      <c r="BC76" s="14" t="n">
        <f aca="false">AR76*'Inflation indexes'!$D$162/100*'Inflation indexes'!I168</f>
        <v>18065.9420763616</v>
      </c>
      <c r="BD76" s="14" t="n">
        <f aca="false">AS76*'Inflation indexes'!$D$162/100*'Inflation indexes'!I168</f>
        <v>14377.5674951582</v>
      </c>
      <c r="BE76" s="14" t="n">
        <f aca="false">AT76*'Inflation indexes'!$D$162/100*'Inflation indexes'!I168</f>
        <v>25060.9950390303</v>
      </c>
      <c r="BF76" s="14" t="n">
        <f aca="false">Adequacy_high!X73</f>
        <v>0.500914327010074</v>
      </c>
      <c r="BG76" s="14" t="n">
        <f aca="false">Y76*'Inflation indexes'!$D$162/100*'Inflation indexes'!I168</f>
        <v>25464.5130024675</v>
      </c>
      <c r="BH76" s="14" t="n">
        <f aca="false">BG76*0.82</f>
        <v>20880.9006620234</v>
      </c>
      <c r="BI76" s="11" t="n">
        <f aca="false">Z76*'Inflation indexes'!$D$162/100*'Inflation indexes'!I168</f>
        <v>17928.2676011019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5620.48559272863</v>
      </c>
      <c r="D77" s="14" t="n">
        <f aca="false">Adequacy_low!R74</f>
        <v>3969.98921699319</v>
      </c>
      <c r="E77" s="14" t="n">
        <f aca="false">Adequacy_low!S74</f>
        <v>3208.24672874841</v>
      </c>
      <c r="F77" s="14" t="n">
        <f aca="false">Adequacy_low!T74</f>
        <v>2581.13033730136</v>
      </c>
      <c r="G77" s="14" t="n">
        <f aca="false">Adequacy_low!U74</f>
        <v>4389.41860696772</v>
      </c>
      <c r="H77" s="14" t="n">
        <f aca="false">Adequacy_low!V74</f>
        <v>5101.71945260597</v>
      </c>
      <c r="I77" s="9" t="n">
        <f aca="false">I73+1</f>
        <v>2033</v>
      </c>
      <c r="J77" s="16" t="n">
        <f aca="false">B77*'Inflation indexes'!$D$162/100*'Inflation indexes'!I169</f>
        <v>33966.850565607</v>
      </c>
      <c r="K77" s="14" t="n">
        <f aca="false">H77*'Inflation indexes'!$D$162/100*'Inflation indexes'!I169</f>
        <v>26660.137088794</v>
      </c>
      <c r="L77" s="14" t="n">
        <f aca="false">C77*'Inflation indexes'!$D$162/100*'Inflation indexes'!I169</f>
        <v>29371.0616194696</v>
      </c>
      <c r="M77" s="14" t="n">
        <f aca="false">D77*'Inflation indexes'!$D$162/100*'Inflation indexes'!I169</f>
        <v>20746.0362627366</v>
      </c>
      <c r="N77" s="14" t="n">
        <f aca="false">E77*'Inflation indexes'!$D$162/100*'Inflation indexes'!I169</f>
        <v>16765.3863364473</v>
      </c>
      <c r="O77" s="14" t="n">
        <f aca="false">F77*'Inflation indexes'!$D$162/100*'Inflation indexes'!I169</f>
        <v>13488.2541613199</v>
      </c>
      <c r="P77" s="14" t="n">
        <f aca="false">G77*'Inflation indexes'!$D$162/100*'Inflation indexes'!I169</f>
        <v>22937.8551464815</v>
      </c>
      <c r="Q77" s="14" t="n">
        <f aca="false">Adequacy_low!X74</f>
        <v>0.582065728481242</v>
      </c>
      <c r="R77" s="17" t="n">
        <v>7385.43185519127</v>
      </c>
      <c r="S77" s="18" t="n">
        <f aca="false">Adequacy_central!Q74</f>
        <v>5966.97097370309</v>
      </c>
      <c r="T77" s="18" t="n">
        <f aca="false">Adequacy_central!R74</f>
        <v>4115.82815905381</v>
      </c>
      <c r="U77" s="18" t="n">
        <f aca="false">Adequacy_central!S74</f>
        <v>3408.93975014777</v>
      </c>
      <c r="V77" s="18" t="n">
        <f aca="false">Adequacy_central!T74</f>
        <v>2666.84266050579</v>
      </c>
      <c r="W77" s="18" t="n">
        <f aca="false">Adequacy_central!U74</f>
        <v>4620.36738878611</v>
      </c>
      <c r="X77" s="18" t="n">
        <f aca="false">Adequacy_central!V74</f>
        <v>5341.22829103033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indexes'!$D$162/100</f>
        <v>38594.1695831138</v>
      </c>
      <c r="AD77" s="13" t="n">
        <f aca="false">X77*'Inflation indexes'!$D$162/100*'Inflation indexes'!I169</f>
        <v>27911.7422634199</v>
      </c>
      <c r="AE77" s="18" t="n">
        <f aca="false">S77*'Inflation indexes'!$D$162/100*'Inflation indexes'!I169</f>
        <v>31181.6958265944</v>
      </c>
      <c r="AF77" s="18" t="n">
        <f aca="false">T77*'Inflation indexes'!$D$162/100*'Inflation indexes'!I169</f>
        <v>21508.1491590533</v>
      </c>
      <c r="AG77" s="18" t="n">
        <f aca="false">U77*'Inflation indexes'!$D$162/100*'Inflation indexes'!I169</f>
        <v>17814.1510740963</v>
      </c>
      <c r="AH77" s="18" t="n">
        <f aca="false">V77*'Inflation indexes'!$D$162/100*'Inflation indexes'!I169</f>
        <v>13936.1624220656</v>
      </c>
      <c r="AI77" s="18" t="n">
        <f aca="false">W77*'Inflation indexes'!$D$162/100*'Inflation indexes'!I169</f>
        <v>24144.727896143</v>
      </c>
      <c r="AJ77" s="18" t="n">
        <f aca="false">Y77*'Inflation indexes'!$D$162/100*'Inflation indexes'!I169</f>
        <v>25557.5632180963</v>
      </c>
      <c r="AK77" s="18" t="n">
        <f aca="false">AJ77*0.82</f>
        <v>20957.201838839</v>
      </c>
      <c r="AL77" s="13" t="n">
        <f aca="false">Z77*'Inflation indexes'!$D$162/100*'Inflation indexes'!I169</f>
        <v>17948.0658676437</v>
      </c>
      <c r="AM77" s="18" t="n">
        <f aca="false">Adequacy_central!X74</f>
        <v>0.542646161220341</v>
      </c>
      <c r="AN77" s="9" t="n">
        <f aca="false">AN73+1</f>
        <v>2033</v>
      </c>
      <c r="AO77" s="16" t="n">
        <v>8222.58111653207</v>
      </c>
      <c r="AP77" s="14" t="n">
        <f aca="false">Adequacy_high!Q74</f>
        <v>6158.12429812195</v>
      </c>
      <c r="AQ77" s="14" t="n">
        <f aca="false">Adequacy_high!R74</f>
        <v>4363.54443685554</v>
      </c>
      <c r="AR77" s="14" t="n">
        <f aca="false">Adequacy_high!S74</f>
        <v>3462.45183757048</v>
      </c>
      <c r="AS77" s="14" t="n">
        <f aca="false">Adequacy_high!T74</f>
        <v>2749.28880606468</v>
      </c>
      <c r="AT77" s="14" t="n">
        <f aca="false">Adequacy_high!U74</f>
        <v>4787.27083725869</v>
      </c>
      <c r="AU77" s="14" t="n">
        <f aca="false">Adequacy_high!V74</f>
        <v>5600.20408424716</v>
      </c>
      <c r="AV77" s="9"/>
      <c r="AW77" s="9"/>
      <c r="AX77" s="9" t="n">
        <f aca="false">AX73+1</f>
        <v>2033</v>
      </c>
      <c r="AY77" s="11" t="n">
        <f aca="false">AO77*'Inflation indexes'!$D$162/100*'Inflation indexes'!I169</f>
        <v>42968.8738918205</v>
      </c>
      <c r="AZ77" s="11" t="n">
        <f aca="false">AU77*'Inflation indexes'!$D$162/100*'Inflation indexes'!I169</f>
        <v>29265.0762156255</v>
      </c>
      <c r="BA77" s="14" t="n">
        <f aca="false">AP77*'Inflation indexes'!$D$162/100*'Inflation indexes'!I169</f>
        <v>32180.6088168769</v>
      </c>
      <c r="BB77" s="14" t="n">
        <f aca="false">AQ77*'Inflation indexes'!$D$162/100*'Inflation indexes'!I169</f>
        <v>22802.6440811421</v>
      </c>
      <c r="BC77" s="14" t="n">
        <f aca="false">AR77*'Inflation indexes'!$D$162/100*'Inflation indexes'!I169</f>
        <v>18093.7900467701</v>
      </c>
      <c r="BD77" s="14" t="n">
        <f aca="false">AS77*'Inflation indexes'!$D$162/100*'Inflation indexes'!I169</f>
        <v>14367.0025659547</v>
      </c>
      <c r="BE77" s="14" t="n">
        <f aca="false">AT77*'Inflation indexes'!$D$162/100*'Inflation indexes'!I169</f>
        <v>25016.9179211352</v>
      </c>
      <c r="BF77" s="14" t="n">
        <f aca="false">Adequacy_high!X74</f>
        <v>0.49563939402244</v>
      </c>
      <c r="BG77" s="14" t="n">
        <f aca="false">Y77*'Inflation indexes'!$D$162/100*'Inflation indexes'!I169</f>
        <v>25557.5632180963</v>
      </c>
      <c r="BH77" s="14" t="n">
        <f aca="false">BG77*0.82</f>
        <v>20957.201838839</v>
      </c>
      <c r="BI77" s="11" t="n">
        <f aca="false">Z77*'Inflation indexes'!$D$162/100*'Inflation indexes'!I169</f>
        <v>17948.0658676437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5639.32975349091</v>
      </c>
      <c r="D78" s="14" t="n">
        <f aca="false">Adequacy_low!R75</f>
        <v>3964.49645674167</v>
      </c>
      <c r="E78" s="14" t="n">
        <f aca="false">Adequacy_low!S75</f>
        <v>3208.58172470889</v>
      </c>
      <c r="F78" s="14" t="n">
        <f aca="false">Adequacy_low!T75</f>
        <v>2578.08470381281</v>
      </c>
      <c r="G78" s="14" t="n">
        <f aca="false">Adequacy_low!U75</f>
        <v>4384.18168351656</v>
      </c>
      <c r="H78" s="14" t="n">
        <f aca="false">Adequacy_low!V75</f>
        <v>5105.75237479802</v>
      </c>
      <c r="I78" s="9" t="n">
        <f aca="false">I74+1</f>
        <v>2033</v>
      </c>
      <c r="J78" s="16" t="n">
        <f aca="false">B78*'Inflation indexes'!$D$162/100*'Inflation indexes'!I170</f>
        <v>33928.5145079354</v>
      </c>
      <c r="K78" s="14" t="n">
        <f aca="false">H78*'Inflation indexes'!$D$162/100*'Inflation indexes'!I170</f>
        <v>26681.2119949129</v>
      </c>
      <c r="L78" s="14" t="n">
        <f aca="false">C78*'Inflation indexes'!$D$162/100*'Inflation indexes'!I170</f>
        <v>29469.5358523068</v>
      </c>
      <c r="M78" s="14" t="n">
        <f aca="false">D78*'Inflation indexes'!$D$162/100*'Inflation indexes'!I170</f>
        <v>20717.3326574792</v>
      </c>
      <c r="N78" s="14" t="n">
        <f aca="false">E78*'Inflation indexes'!$D$162/100*'Inflation indexes'!I170</f>
        <v>16767.1369302056</v>
      </c>
      <c r="O78" s="14" t="n">
        <f aca="false">F78*'Inflation indexes'!$D$162/100*'Inflation indexes'!I170</f>
        <v>13472.3385455983</v>
      </c>
      <c r="P78" s="14" t="n">
        <f aca="false">G78*'Inflation indexes'!$D$162/100*'Inflation indexes'!I170</f>
        <v>22910.4884716911</v>
      </c>
      <c r="Q78" s="14" t="n">
        <f aca="false">Adequacy_low!X75</f>
        <v>0.582505174269618</v>
      </c>
      <c r="R78" s="19" t="n">
        <v>7413.65958831064</v>
      </c>
      <c r="S78" s="18" t="n">
        <f aca="false">Adequacy_central!Q75</f>
        <v>5952.63484558231</v>
      </c>
      <c r="T78" s="18" t="n">
        <f aca="false">Adequacy_central!R75</f>
        <v>4129.28176144277</v>
      </c>
      <c r="U78" s="18" t="n">
        <f aca="false">Adequacy_central!S75</f>
        <v>3411.44013779192</v>
      </c>
      <c r="V78" s="18" t="n">
        <f aca="false">Adequacy_central!T75</f>
        <v>2673.0531010553</v>
      </c>
      <c r="W78" s="18" t="n">
        <f aca="false">Adequacy_central!U75</f>
        <v>4619.26425186359</v>
      </c>
      <c r="X78" s="18" t="n">
        <f aca="false">Adequacy_central!V75</f>
        <v>5345.56264444066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indexes'!$D$162/100</f>
        <v>38741.6797003712</v>
      </c>
      <c r="AD78" s="13" t="n">
        <f aca="false">X78*'Inflation indexes'!$D$162/100*'Inflation indexes'!I170</f>
        <v>27934.392363486</v>
      </c>
      <c r="AE78" s="18" t="n">
        <f aca="false">S78*'Inflation indexes'!$D$162/100*'Inflation indexes'!I170</f>
        <v>31106.7792921645</v>
      </c>
      <c r="AF78" s="18" t="n">
        <f aca="false">T78*'Inflation indexes'!$D$162/100*'Inflation indexes'!I170</f>
        <v>21578.4538646256</v>
      </c>
      <c r="AG78" s="18" t="n">
        <f aca="false">U78*'Inflation indexes'!$D$162/100*'Inflation indexes'!I170</f>
        <v>17827.2173898723</v>
      </c>
      <c r="AH78" s="18" t="n">
        <f aca="false">V78*'Inflation indexes'!$D$162/100*'Inflation indexes'!I170</f>
        <v>13968.6164207556</v>
      </c>
      <c r="AI78" s="18" t="n">
        <f aca="false">W78*'Inflation indexes'!$D$162/100*'Inflation indexes'!I170</f>
        <v>24138.9632158513</v>
      </c>
      <c r="AJ78" s="18" t="n">
        <f aca="false">Y78*'Inflation indexes'!$D$162/100*'Inflation indexes'!I170</f>
        <v>25650.6134337251</v>
      </c>
      <c r="AK78" s="18" t="n">
        <f aca="false">AJ78*0.82</f>
        <v>21033.5030156546</v>
      </c>
      <c r="AL78" s="13" t="n">
        <f aca="false">Z78*'Inflation indexes'!$D$162/100*'Inflation indexes'!I170</f>
        <v>17967.8133068805</v>
      </c>
      <c r="AM78" s="18" t="n">
        <f aca="false">Adequacy_central!X75</f>
        <v>0.539311409796193</v>
      </c>
      <c r="AN78" s="9" t="n">
        <f aca="false">AN74+1</f>
        <v>2033</v>
      </c>
      <c r="AO78" s="16" t="n">
        <v>8239.57188403018</v>
      </c>
      <c r="AP78" s="14" t="n">
        <f aca="false">Adequacy_high!Q75</f>
        <v>6174.30052511433</v>
      </c>
      <c r="AQ78" s="14" t="n">
        <f aca="false">Adequacy_high!R75</f>
        <v>4383.65765668786</v>
      </c>
      <c r="AR78" s="14" t="n">
        <f aca="false">Adequacy_high!S75</f>
        <v>3467.42464248953</v>
      </c>
      <c r="AS78" s="14" t="n">
        <f aca="false">Adequacy_high!T75</f>
        <v>2756.62071797559</v>
      </c>
      <c r="AT78" s="14" t="n">
        <f aca="false">Adequacy_high!U75</f>
        <v>4793.47986287482</v>
      </c>
      <c r="AU78" s="14" t="n">
        <f aca="false">Adequacy_high!V75</f>
        <v>5613.41636119057</v>
      </c>
      <c r="AV78" s="9"/>
      <c r="AW78" s="9"/>
      <c r="AX78" s="9" t="n">
        <f aca="false">AX74+1</f>
        <v>2033</v>
      </c>
      <c r="AY78" s="11" t="n">
        <f aca="false">AO78*'Inflation indexes'!$D$162/100*'Inflation indexes'!I170</f>
        <v>43057.66281778</v>
      </c>
      <c r="AZ78" s="11" t="n">
        <f aca="false">AU78*'Inflation indexes'!$D$162/100*'Inflation indexes'!I170</f>
        <v>29334.1198229503</v>
      </c>
      <c r="BA78" s="14" t="n">
        <f aca="false">AP78*'Inflation indexes'!$D$162/100*'Inflation indexes'!I170</f>
        <v>32265.1411854642</v>
      </c>
      <c r="BB78" s="14" t="n">
        <f aca="false">AQ78*'Inflation indexes'!$D$162/100*'Inflation indexes'!I170</f>
        <v>22907.7500562958</v>
      </c>
      <c r="BC78" s="14" t="n">
        <f aca="false">AR78*'Inflation indexes'!$D$162/100*'Inflation indexes'!I170</f>
        <v>18119.7765131153</v>
      </c>
      <c r="BD78" s="14" t="n">
        <f aca="false">AS78*'Inflation indexes'!$D$162/100*'Inflation indexes'!I170</f>
        <v>14405.3170555074</v>
      </c>
      <c r="BE78" s="14" t="n">
        <f aca="false">AT78*'Inflation indexes'!$D$162/100*'Inflation indexes'!I170</f>
        <v>25049.3645257852</v>
      </c>
      <c r="BF78" s="14" t="n">
        <f aca="false">Adequacy_high!X75</f>
        <v>0.496292383017612</v>
      </c>
      <c r="BG78" s="14" t="n">
        <f aca="false">Y78*'Inflation indexes'!$D$162/100*'Inflation indexes'!I170</f>
        <v>25650.6134337251</v>
      </c>
      <c r="BH78" s="14" t="n">
        <f aca="false">BG78*0.82</f>
        <v>21033.5030156546</v>
      </c>
      <c r="BI78" s="11" t="n">
        <f aca="false">Z78*'Inflation indexes'!$D$162/100*'Inflation indexes'!I170</f>
        <v>17967.8133068805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5642.21440635922</v>
      </c>
      <c r="D79" s="14" t="n">
        <f aca="false">Adequacy_low!R76</f>
        <v>3970.44566936547</v>
      </c>
      <c r="E79" s="14" t="n">
        <f aca="false">Adequacy_low!S76</f>
        <v>3202.76768420663</v>
      </c>
      <c r="F79" s="14" t="n">
        <f aca="false">Adequacy_low!T76</f>
        <v>2578.01017181259</v>
      </c>
      <c r="G79" s="14" t="n">
        <f aca="false">Adequacy_low!U76</f>
        <v>4372.29079810962</v>
      </c>
      <c r="H79" s="14" t="n">
        <f aca="false">Adequacy_low!V76</f>
        <v>5107.14114248104</v>
      </c>
      <c r="I79" s="9" t="n">
        <f aca="false">I75+1</f>
        <v>2033</v>
      </c>
      <c r="J79" s="16" t="n">
        <f aca="false">B79*'Inflation indexes'!$D$162/100*'Inflation indexes'!I171</f>
        <v>34095.1472637015</v>
      </c>
      <c r="K79" s="14" t="n">
        <f aca="false">H79*'Inflation indexes'!$D$162/100*'Inflation indexes'!I171</f>
        <v>26688.4693004464</v>
      </c>
      <c r="L79" s="14" t="n">
        <f aca="false">C79*'Inflation indexes'!$D$162/100*'Inflation indexes'!I171</f>
        <v>29484.6102290218</v>
      </c>
      <c r="M79" s="14" t="n">
        <f aca="false">D79*'Inflation indexes'!$D$162/100*'Inflation indexes'!I171</f>
        <v>20748.4215532122</v>
      </c>
      <c r="N79" s="14" t="n">
        <f aca="false">E79*'Inflation indexes'!$D$162/100*'Inflation indexes'!I171</f>
        <v>16736.7544055941</v>
      </c>
      <c r="O79" s="14" t="n">
        <f aca="false">F79*'Inflation indexes'!$D$162/100*'Inflation indexes'!I171</f>
        <v>13471.9490625306</v>
      </c>
      <c r="P79" s="14" t="n">
        <f aca="false">G79*'Inflation indexes'!$D$162/100*'Inflation indexes'!I171</f>
        <v>22848.3500812913</v>
      </c>
      <c r="Q79" s="14" t="n">
        <f aca="false">Adequacy_low!X76</f>
        <v>0.576651258138109</v>
      </c>
      <c r="R79" s="19" t="n">
        <v>7424.74545065635</v>
      </c>
      <c r="S79" s="18" t="n">
        <f aca="false">Adequacy_central!Q76</f>
        <v>5962.37307987691</v>
      </c>
      <c r="T79" s="18" t="n">
        <f aca="false">Adequacy_central!R76</f>
        <v>4154.72155585632</v>
      </c>
      <c r="U79" s="18" t="n">
        <f aca="false">Adequacy_central!S76</f>
        <v>3414.22776400467</v>
      </c>
      <c r="V79" s="18" t="n">
        <f aca="false">Adequacy_central!T76</f>
        <v>2673.1557162605</v>
      </c>
      <c r="W79" s="18" t="n">
        <f aca="false">Adequacy_central!U76</f>
        <v>4617.39290461633</v>
      </c>
      <c r="X79" s="18" t="n">
        <f aca="false">Adequacy_central!V76</f>
        <v>5358.90112841678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indexes'!$D$162/100</f>
        <v>38799.6112688609</v>
      </c>
      <c r="AD79" s="13" t="n">
        <f aca="false">X79*'Inflation indexes'!$D$162/100*'Inflation indexes'!I171</f>
        <v>28004.0954929237</v>
      </c>
      <c r="AE79" s="18" t="n">
        <f aca="false">S79*'Inflation indexes'!$D$162/100*'Inflation indexes'!I171</f>
        <v>31157.6685391545</v>
      </c>
      <c r="AF79" s="18" t="n">
        <f aca="false">T79*'Inflation indexes'!$D$162/100*'Inflation indexes'!I171</f>
        <v>21711.3950059166</v>
      </c>
      <c r="AG79" s="18" t="n">
        <f aca="false">U79*'Inflation indexes'!$D$162/100*'Inflation indexes'!I171</f>
        <v>17841.7847328386</v>
      </c>
      <c r="AH79" s="18" t="n">
        <f aca="false">V79*'Inflation indexes'!$D$162/100*'Inflation indexes'!I171</f>
        <v>13969.1526586776</v>
      </c>
      <c r="AI79" s="18" t="n">
        <f aca="false">W79*'Inflation indexes'!$D$162/100*'Inflation indexes'!I171</f>
        <v>24129.1840865566</v>
      </c>
      <c r="AJ79" s="18" t="n">
        <f aca="false">Y79*'Inflation indexes'!$D$162/100*'Inflation indexes'!I171</f>
        <v>25743.6636493538</v>
      </c>
      <c r="AK79" s="18" t="n">
        <f aca="false">AJ79*0.82</f>
        <v>21109.8041924701</v>
      </c>
      <c r="AL79" s="13" t="n">
        <f aca="false">Z79*'Inflation indexes'!$D$162/100*'Inflation indexes'!I171</f>
        <v>17987.510234551</v>
      </c>
      <c r="AM79" s="18" t="n">
        <f aca="false">Adequacy_central!X76</f>
        <v>0.542207948961016</v>
      </c>
      <c r="AN79" s="9" t="n">
        <f aca="false">AN75+1</f>
        <v>2033</v>
      </c>
      <c r="AO79" s="16" t="n">
        <v>8314.23955941067</v>
      </c>
      <c r="AP79" s="14" t="n">
        <f aca="false">Adequacy_high!Q76</f>
        <v>6175.56897976977</v>
      </c>
      <c r="AQ79" s="14" t="n">
        <f aca="false">Adequacy_high!R76</f>
        <v>4366.40840833684</v>
      </c>
      <c r="AR79" s="14" t="n">
        <f aca="false">Adequacy_high!S76</f>
        <v>3472.04579732073</v>
      </c>
      <c r="AS79" s="14" t="n">
        <f aca="false">Adequacy_high!T76</f>
        <v>2758.95534747972</v>
      </c>
      <c r="AT79" s="14" t="n">
        <f aca="false">Adequacy_high!U76</f>
        <v>4795.72267731187</v>
      </c>
      <c r="AU79" s="14" t="n">
        <f aca="false">Adequacy_high!V76</f>
        <v>5617.15361860606</v>
      </c>
      <c r="AV79" s="9"/>
      <c r="AW79" s="9"/>
      <c r="AX79" s="9" t="n">
        <f aca="false">AX75+1</f>
        <v>2033</v>
      </c>
      <c r="AY79" s="11" t="n">
        <f aca="false">AO79*'Inflation indexes'!$D$162/100*'Inflation indexes'!I171</f>
        <v>43447.8548854227</v>
      </c>
      <c r="AZ79" s="11" t="n">
        <f aca="false">AU79*'Inflation indexes'!$D$162/100*'Inflation indexes'!I171</f>
        <v>29353.6496689088</v>
      </c>
      <c r="BA79" s="14" t="n">
        <f aca="false">AP79*'Inflation indexes'!$D$162/100*'Inflation indexes'!I171</f>
        <v>32271.7697692817</v>
      </c>
      <c r="BB79" s="14" t="n">
        <f aca="false">AQ79*'Inflation indexes'!$D$162/100*'Inflation indexes'!I171</f>
        <v>22817.6103828016</v>
      </c>
      <c r="BC79" s="14" t="n">
        <f aca="false">AR79*'Inflation indexes'!$D$162/100*'Inflation indexes'!I171</f>
        <v>18143.9253559619</v>
      </c>
      <c r="BD79" s="14" t="n">
        <f aca="false">AS79*'Inflation indexes'!$D$162/100*'Inflation indexes'!I171</f>
        <v>14417.5171663152</v>
      </c>
      <c r="BE79" s="14" t="n">
        <f aca="false">AT79*'Inflation indexes'!$D$162/100*'Inflation indexes'!I171</f>
        <v>25061.0848371256</v>
      </c>
      <c r="BF79" s="14" t="n">
        <f aca="false">Adequacy_high!X76</f>
        <v>0.498705977217384</v>
      </c>
      <c r="BG79" s="14" t="n">
        <f aca="false">Y79*'Inflation indexes'!$D$162/100*'Inflation indexes'!I171</f>
        <v>25743.6636493538</v>
      </c>
      <c r="BH79" s="14" t="n">
        <f aca="false">BG79*0.82</f>
        <v>21109.8041924701</v>
      </c>
      <c r="BI79" s="11" t="n">
        <f aca="false">Z79*'Inflation indexes'!$D$162/100*'Inflation indexes'!I171</f>
        <v>17987.510234551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5645.41979901671</v>
      </c>
      <c r="D80" s="14" t="n">
        <f aca="false">Adequacy_low!R77</f>
        <v>3987.9850929665</v>
      </c>
      <c r="E80" s="14" t="n">
        <f aca="false">Adequacy_low!S77</f>
        <v>3204.21935771744</v>
      </c>
      <c r="F80" s="14" t="n">
        <f aca="false">Adequacy_low!T77</f>
        <v>2579.69197492454</v>
      </c>
      <c r="G80" s="14" t="n">
        <f aca="false">Adequacy_low!U77</f>
        <v>4365.72521206339</v>
      </c>
      <c r="H80" s="14" t="n">
        <f aca="false">Adequacy_low!V77</f>
        <v>5116.80091986414</v>
      </c>
      <c r="I80" s="9" t="n">
        <f aca="false">I76+1</f>
        <v>2033</v>
      </c>
      <c r="J80" s="16" t="n">
        <f aca="false">B80*'Inflation indexes'!$D$162/100*'Inflation indexes'!I172</f>
        <v>34109.1785566021</v>
      </c>
      <c r="K80" s="14" t="n">
        <f aca="false">H80*'Inflation indexes'!$D$162/100*'Inflation indexes'!I172</f>
        <v>26738.9485538967</v>
      </c>
      <c r="L80" s="14" t="n">
        <f aca="false">C80*'Inflation indexes'!$D$162/100*'Inflation indexes'!I172</f>
        <v>29501.3607007923</v>
      </c>
      <c r="M80" s="14" t="n">
        <f aca="false">D80*'Inflation indexes'!$D$162/100*'Inflation indexes'!I172</f>
        <v>20840.0776001599</v>
      </c>
      <c r="N80" s="14" t="n">
        <f aca="false">E80*'Inflation indexes'!$D$162/100*'Inflation indexes'!I172</f>
        <v>16744.3404391198</v>
      </c>
      <c r="O80" s="14" t="n">
        <f aca="false">F80*'Inflation indexes'!$D$162/100*'Inflation indexes'!I172</f>
        <v>13480.7376880004</v>
      </c>
      <c r="P80" s="14" t="n">
        <f aca="false">G80*'Inflation indexes'!$D$162/100*'Inflation indexes'!I172</f>
        <v>22814.0401930885</v>
      </c>
      <c r="Q80" s="14" t="n">
        <f aca="false">Adequacy_low!X77</f>
        <v>0.573444052594732</v>
      </c>
      <c r="R80" s="19" t="n">
        <v>7458.4542363757</v>
      </c>
      <c r="S80" s="18" t="n">
        <f aca="false">Adequacy_central!Q77</f>
        <v>5975.7208723679</v>
      </c>
      <c r="T80" s="18" t="n">
        <f aca="false">Adequacy_central!R77</f>
        <v>4160.56102587829</v>
      </c>
      <c r="U80" s="18" t="n">
        <f aca="false">Adequacy_central!S77</f>
        <v>3424.80778515271</v>
      </c>
      <c r="V80" s="18" t="n">
        <f aca="false">Adequacy_central!T77</f>
        <v>2675.68708340436</v>
      </c>
      <c r="W80" s="18" t="n">
        <f aca="false">Adequacy_central!U77</f>
        <v>4614.81584146366</v>
      </c>
      <c r="X80" s="18" t="n">
        <f aca="false">Adequacy_central!V77</f>
        <v>5364.93134224699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indexes'!$D$162/100</f>
        <v>38975.7638105135</v>
      </c>
      <c r="AD80" s="13" t="n">
        <f aca="false">X80*'Inflation indexes'!$D$162/100*'Inflation indexes'!I172</f>
        <v>28035.6076779589</v>
      </c>
      <c r="AE80" s="18" t="n">
        <f aca="false">S80*'Inflation indexes'!$D$162/100*'Inflation indexes'!I172</f>
        <v>31227.4203122475</v>
      </c>
      <c r="AF80" s="18" t="n">
        <f aca="false">T80*'Inflation indexes'!$D$162/100*'Inflation indexes'!I172</f>
        <v>21741.9104179768</v>
      </c>
      <c r="AG80" s="18" t="n">
        <f aca="false">U80*'Inflation indexes'!$D$162/100*'Inflation indexes'!I172</f>
        <v>17897.0729188766</v>
      </c>
      <c r="AH80" s="18" t="n">
        <f aca="false">V80*'Inflation indexes'!$D$162/100*'Inflation indexes'!I172</f>
        <v>13982.3808645216</v>
      </c>
      <c r="AI80" s="18" t="n">
        <f aca="false">W80*'Inflation indexes'!$D$162/100*'Inflation indexes'!I172</f>
        <v>24115.7170863471</v>
      </c>
      <c r="AJ80" s="18" t="n">
        <f aca="false">Y80*'Inflation indexes'!$D$162/100*'Inflation indexes'!I172</f>
        <v>25836.7138649826</v>
      </c>
      <c r="AK80" s="18" t="n">
        <f aca="false">AJ80*0.82</f>
        <v>21186.1053692857</v>
      </c>
      <c r="AL80" s="13" t="n">
        <f aca="false">Z80*'Inflation indexes'!$D$162/100*'Inflation indexes'!I172</f>
        <v>18007.1569632903</v>
      </c>
      <c r="AM80" s="18" t="n">
        <f aca="false">Adequacy_central!X77</f>
        <v>0.546987335266883</v>
      </c>
      <c r="AN80" s="9" t="n">
        <f aca="false">AN76+1</f>
        <v>2033</v>
      </c>
      <c r="AO80" s="16" t="n">
        <v>8350.59726862695</v>
      </c>
      <c r="AP80" s="14" t="n">
        <f aca="false">Adequacy_high!Q77</f>
        <v>6197.57407626769</v>
      </c>
      <c r="AQ80" s="14" t="n">
        <f aca="false">Adequacy_high!R77</f>
        <v>4366.44732391677</v>
      </c>
      <c r="AR80" s="14" t="n">
        <f aca="false">Adequacy_high!S77</f>
        <v>3476.70775357488</v>
      </c>
      <c r="AS80" s="14" t="n">
        <f aca="false">Adequacy_high!T77</f>
        <v>2760.82089277758</v>
      </c>
      <c r="AT80" s="14" t="n">
        <f aca="false">Adequacy_high!U77</f>
        <v>4801.14575348976</v>
      </c>
      <c r="AU80" s="14" t="n">
        <f aca="false">Adequacy_high!V77</f>
        <v>5622.30160829796</v>
      </c>
      <c r="AV80" s="9"/>
      <c r="AW80" s="9"/>
      <c r="AX80" s="9" t="n">
        <f aca="false">AX76+1</f>
        <v>2033</v>
      </c>
      <c r="AY80" s="11" t="n">
        <f aca="false">AO80*'Inflation indexes'!$D$162/100*'Inflation indexes'!I172</f>
        <v>43637.8499490371</v>
      </c>
      <c r="AZ80" s="11" t="n">
        <f aca="false">AU80*'Inflation indexes'!$D$162/100*'Inflation indexes'!I172</f>
        <v>29380.5516011285</v>
      </c>
      <c r="BA80" s="14" t="n">
        <f aca="false">AP80*'Inflation indexes'!$D$162/100*'Inflation indexes'!I172</f>
        <v>32386.7621546405</v>
      </c>
      <c r="BB80" s="14" t="n">
        <f aca="false">AQ80*'Inflation indexes'!$D$162/100*'Inflation indexes'!I172</f>
        <v>22817.8137445712</v>
      </c>
      <c r="BC80" s="14" t="n">
        <f aca="false">AR80*'Inflation indexes'!$D$162/100*'Inflation indexes'!I172</f>
        <v>18168.2874154582</v>
      </c>
      <c r="BD80" s="14" t="n">
        <f aca="false">AS80*'Inflation indexes'!$D$162/100*'Inflation indexes'!I172</f>
        <v>14427.26597627</v>
      </c>
      <c r="BE80" s="14" t="n">
        <f aca="false">AT80*'Inflation indexes'!$D$162/100*'Inflation indexes'!I172</f>
        <v>25089.4242932029</v>
      </c>
      <c r="BF80" s="14" t="n">
        <f aca="false">Adequacy_high!X77</f>
        <v>0.49812606380646</v>
      </c>
      <c r="BG80" s="14" t="n">
        <f aca="false">Y80*'Inflation indexes'!$D$162/100*'Inflation indexes'!I172</f>
        <v>25836.7138649826</v>
      </c>
      <c r="BH80" s="14" t="n">
        <f aca="false">BG80*0.82</f>
        <v>21186.1053692857</v>
      </c>
      <c r="BI80" s="11" t="n">
        <f aca="false">Z80*'Inflation indexes'!$D$162/100*'Inflation indexes'!I172</f>
        <v>18007.1569632903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5647.17950522392</v>
      </c>
      <c r="D81" s="14" t="n">
        <f aca="false">Adequacy_low!R78</f>
        <v>4005.02800715602</v>
      </c>
      <c r="E81" s="14" t="n">
        <f aca="false">Adequacy_low!S78</f>
        <v>3206.23159297971</v>
      </c>
      <c r="F81" s="14" t="n">
        <f aca="false">Adequacy_low!T78</f>
        <v>2581.61928083332</v>
      </c>
      <c r="G81" s="14" t="n">
        <f aca="false">Adequacy_low!U78</f>
        <v>4362.14553745542</v>
      </c>
      <c r="H81" s="14" t="n">
        <f aca="false">Adequacy_low!V78</f>
        <v>5116.69764637711</v>
      </c>
      <c r="I81" s="9" t="n">
        <f aca="false">I77+1</f>
        <v>2034</v>
      </c>
      <c r="J81" s="16" t="n">
        <f aca="false">B81*'Inflation indexes'!$D$162/100*'Inflation indexes'!I173</f>
        <v>34191.9763235368</v>
      </c>
      <c r="K81" s="14" t="n">
        <f aca="false">H81*'Inflation indexes'!$D$162/100*'Inflation indexes'!I173</f>
        <v>26738.4088759808</v>
      </c>
      <c r="L81" s="14" t="n">
        <f aca="false">C81*'Inflation indexes'!$D$162/100*'Inflation indexes'!I173</f>
        <v>29510.5564257152</v>
      </c>
      <c r="M81" s="14" t="n">
        <f aca="false">D81*'Inflation indexes'!$D$162/100*'Inflation indexes'!I173</f>
        <v>20929.1390299202</v>
      </c>
      <c r="N81" s="14" t="n">
        <f aca="false">E81*'Inflation indexes'!$D$162/100*'Inflation indexes'!I173</f>
        <v>16754.8558091721</v>
      </c>
      <c r="O81" s="14" t="n">
        <f aca="false">F81*'Inflation indexes'!$D$162/100*'Inflation indexes'!I173</f>
        <v>13490.8092413693</v>
      </c>
      <c r="P81" s="14" t="n">
        <f aca="false">G81*'Inflation indexes'!$D$162/100*'Inflation indexes'!I173</f>
        <v>22795.3338301322</v>
      </c>
      <c r="Q81" s="14" t="n">
        <f aca="false">Adequacy_low!X78</f>
        <v>0.56998582044499</v>
      </c>
      <c r="R81" s="17" t="n">
        <v>7504.38999947799</v>
      </c>
      <c r="S81" s="18" t="n">
        <f aca="false">Adequacy_central!Q78</f>
        <v>5984.49121974011</v>
      </c>
      <c r="T81" s="18" t="n">
        <f aca="false">Adequacy_central!R78</f>
        <v>4171.33707759941</v>
      </c>
      <c r="U81" s="18" t="n">
        <f aca="false">Adequacy_central!S78</f>
        <v>3430.02274164248</v>
      </c>
      <c r="V81" s="18" t="n">
        <f aca="false">Adequacy_central!T78</f>
        <v>2677.90915052437</v>
      </c>
      <c r="W81" s="18" t="n">
        <f aca="false">Adequacy_central!U78</f>
        <v>4607.72024939823</v>
      </c>
      <c r="X81" s="18" t="n">
        <f aca="false">Adequacy_central!V78</f>
        <v>5362.58456575913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indexes'!$D$162/100</f>
        <v>39215.81106379</v>
      </c>
      <c r="AD81" s="13" t="n">
        <f aca="false">X81*'Inflation indexes'!$D$162/100*'Inflation indexes'!I173</f>
        <v>28023.3440904637</v>
      </c>
      <c r="AE81" s="18" t="n">
        <f aca="false">S81*'Inflation indexes'!$D$162/100*'Inflation indexes'!I173</f>
        <v>31273.2516570385</v>
      </c>
      <c r="AF81" s="18" t="n">
        <f aca="false">T81*'Inflation indexes'!$D$162/100*'Inflation indexes'!I173</f>
        <v>21798.2230041215</v>
      </c>
      <c r="AG81" s="18" t="n">
        <f aca="false">U81*'Inflation indexes'!$D$162/100*'Inflation indexes'!I173</f>
        <v>17924.3248005649</v>
      </c>
      <c r="AH81" s="18" t="n">
        <f aca="false">V81*'Inflation indexes'!$D$162/100*'Inflation indexes'!I173</f>
        <v>13993.9927562751</v>
      </c>
      <c r="AI81" s="18" t="n">
        <f aca="false">W81*'Inflation indexes'!$D$162/100*'Inflation indexes'!I173</f>
        <v>24078.6375371975</v>
      </c>
      <c r="AJ81" s="18" t="n">
        <f aca="false">Y81*'Inflation indexes'!$D$162/100*'Inflation indexes'!I173</f>
        <v>25929.7640806114</v>
      </c>
      <c r="AK81" s="18" t="n">
        <f aca="false">AJ81*0.82</f>
        <v>21262.4065461013</v>
      </c>
      <c r="AL81" s="13" t="n">
        <f aca="false">Z81*'Inflation indexes'!$D$162/100*'Inflation indexes'!I173</f>
        <v>18026.7538026715</v>
      </c>
      <c r="AM81" s="18" t="n">
        <f aca="false">Adequacy_central!X78</f>
        <v>0.541200238737827</v>
      </c>
      <c r="AN81" s="9" t="n">
        <f aca="false">AN77+1</f>
        <v>2034</v>
      </c>
      <c r="AO81" s="16" t="n">
        <v>8380.46047228346</v>
      </c>
      <c r="AP81" s="14" t="n">
        <f aca="false">Adequacy_high!Q78</f>
        <v>6219.12343385673</v>
      </c>
      <c r="AQ81" s="14" t="n">
        <f aca="false">Adequacy_high!R78</f>
        <v>4382.99750627259</v>
      </c>
      <c r="AR81" s="14" t="n">
        <f aca="false">Adequacy_high!S78</f>
        <v>3481.67135192943</v>
      </c>
      <c r="AS81" s="14" t="n">
        <f aca="false">Adequacy_high!T78</f>
        <v>2764.41667649004</v>
      </c>
      <c r="AT81" s="14" t="n">
        <f aca="false">Adequacy_high!U78</f>
        <v>4798.96356705911</v>
      </c>
      <c r="AU81" s="14" t="n">
        <f aca="false">Adequacy_high!V78</f>
        <v>5630.28435411533</v>
      </c>
      <c r="AV81" s="9"/>
      <c r="AW81" s="9"/>
      <c r="AX81" s="9" t="n">
        <f aca="false">AX77+1</f>
        <v>2034</v>
      </c>
      <c r="AY81" s="11" t="n">
        <f aca="false">AO81*'Inflation indexes'!$D$162/100*'Inflation indexes'!I173</f>
        <v>43793.9065708857</v>
      </c>
      <c r="AZ81" s="11" t="n">
        <f aca="false">AU81*'Inflation indexes'!$D$162/100*'Inflation indexes'!I173</f>
        <v>29422.2671638545</v>
      </c>
      <c r="BA81" s="14" t="n">
        <f aca="false">AP81*'Inflation indexes'!$D$162/100*'Inflation indexes'!I173</f>
        <v>32499.3729778809</v>
      </c>
      <c r="BB81" s="14" t="n">
        <f aca="false">AQ81*'Inflation indexes'!$D$162/100*'Inflation indexes'!I173</f>
        <v>22904.300297693</v>
      </c>
      <c r="BC81" s="14" t="n">
        <f aca="false">AR81*'Inflation indexes'!$D$162/100*'Inflation indexes'!I173</f>
        <v>18194.2257709118</v>
      </c>
      <c r="BD81" s="14" t="n">
        <f aca="false">AS81*'Inflation indexes'!$D$162/100*'Inflation indexes'!I173</f>
        <v>14446.0565208318</v>
      </c>
      <c r="BE81" s="14" t="n">
        <f aca="false">AT81*'Inflation indexes'!$D$162/100*'Inflation indexes'!I173</f>
        <v>25078.0208066069</v>
      </c>
      <c r="BF81" s="14" t="n">
        <f aca="false">Adequacy_high!X78</f>
        <v>0.499799651615347</v>
      </c>
      <c r="BG81" s="14" t="n">
        <f aca="false">Y81*'Inflation indexes'!$D$162/100*'Inflation indexes'!I173</f>
        <v>25929.7640806114</v>
      </c>
      <c r="BH81" s="14" t="n">
        <f aca="false">BG81*0.82</f>
        <v>21262.4065461013</v>
      </c>
      <c r="BI81" s="11" t="n">
        <f aca="false">Z81*'Inflation indexes'!$D$162/100*'Inflation indexes'!I173</f>
        <v>18026.7538026715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5660.08320735859</v>
      </c>
      <c r="D82" s="14" t="n">
        <f aca="false">Adequacy_low!R79</f>
        <v>4014.71737116698</v>
      </c>
      <c r="E82" s="14" t="n">
        <f aca="false">Adequacy_low!S79</f>
        <v>3212.87839992983</v>
      </c>
      <c r="F82" s="14" t="n">
        <f aca="false">Adequacy_low!T79</f>
        <v>2582.54234310863</v>
      </c>
      <c r="G82" s="14" t="n">
        <f aca="false">Adequacy_low!U79</f>
        <v>4356.57513885753</v>
      </c>
      <c r="H82" s="14" t="n">
        <f aca="false">Adequacy_low!V79</f>
        <v>5117.37736994131</v>
      </c>
      <c r="I82" s="9" t="n">
        <f aca="false">I78+1</f>
        <v>2034</v>
      </c>
      <c r="J82" s="16" t="n">
        <f aca="false">B82*'Inflation indexes'!$D$162/100*'Inflation indexes'!I174</f>
        <v>34189.7351840326</v>
      </c>
      <c r="K82" s="14" t="n">
        <f aca="false">H82*'Inflation indexes'!$D$162/100*'Inflation indexes'!I174</f>
        <v>26741.9609183015</v>
      </c>
      <c r="L82" s="14" t="n">
        <f aca="false">C82*'Inflation indexes'!$D$162/100*'Inflation indexes'!I174</f>
        <v>29577.9875087176</v>
      </c>
      <c r="M82" s="14" t="n">
        <f aca="false">D82*'Inflation indexes'!$D$162/100*'Inflation indexes'!I174</f>
        <v>20979.7728946859</v>
      </c>
      <c r="N82" s="14" t="n">
        <f aca="false">E82*'Inflation indexes'!$D$162/100*'Inflation indexes'!I174</f>
        <v>16789.5901347537</v>
      </c>
      <c r="O82" s="14" t="n">
        <f aca="false">F82*'Inflation indexes'!$D$162/100*'Inflation indexes'!I174</f>
        <v>13495.6329026917</v>
      </c>
      <c r="P82" s="14" t="n">
        <f aca="false">G82*'Inflation indexes'!$D$162/100*'Inflation indexes'!I174</f>
        <v>22766.2245089242</v>
      </c>
      <c r="Q82" s="14" t="n">
        <f aca="false">Adequacy_low!X79</f>
        <v>0.572285105209683</v>
      </c>
      <c r="R82" s="19" t="n">
        <v>7495.42905414746</v>
      </c>
      <c r="S82" s="18" t="n">
        <f aca="false">Adequacy_central!Q79</f>
        <v>6010.04077489318</v>
      </c>
      <c r="T82" s="18" t="n">
        <f aca="false">Adequacy_central!R79</f>
        <v>4187.99770970417</v>
      </c>
      <c r="U82" s="18" t="n">
        <f aca="false">Adequacy_central!S79</f>
        <v>3434.41226151855</v>
      </c>
      <c r="V82" s="18" t="n">
        <f aca="false">Adequacy_central!T79</f>
        <v>2679.66474250394</v>
      </c>
      <c r="W82" s="18" t="n">
        <f aca="false">Adequacy_central!U79</f>
        <v>4614.20938362838</v>
      </c>
      <c r="X82" s="18" t="n">
        <f aca="false">Adequacy_central!V79</f>
        <v>5373.77851163222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indexes'!$D$162/100</f>
        <v>39168.9837081942</v>
      </c>
      <c r="AD82" s="13" t="n">
        <f aca="false">X82*'Inflation indexes'!$D$162/100*'Inflation indexes'!I174</f>
        <v>28081.8404727743</v>
      </c>
      <c r="AE82" s="18" t="n">
        <f aca="false">S82*'Inflation indexes'!$D$162/100*'Inflation indexes'!I174</f>
        <v>31406.7663767847</v>
      </c>
      <c r="AF82" s="18" t="n">
        <f aca="false">T82*'Inflation indexes'!$D$162/100*'Inflation indexes'!I174</f>
        <v>21885.2867362661</v>
      </c>
      <c r="AG82" s="18" t="n">
        <f aca="false">U82*'Inflation indexes'!$D$162/100*'Inflation indexes'!I174</f>
        <v>17947.2631849149</v>
      </c>
      <c r="AH82" s="18" t="n">
        <f aca="false">V82*'Inflation indexes'!$D$162/100*'Inflation indexes'!I174</f>
        <v>14003.1669814127</v>
      </c>
      <c r="AI82" s="18" t="n">
        <f aca="false">W82*'Inflation indexes'!$D$162/100*'Inflation indexes'!I174</f>
        <v>24112.54790992</v>
      </c>
      <c r="AJ82" s="18" t="n">
        <f aca="false">Y82*'Inflation indexes'!$D$162/100*'Inflation indexes'!I174</f>
        <v>26022.8142962401</v>
      </c>
      <c r="AK82" s="18" t="n">
        <f aca="false">AJ82*0.82</f>
        <v>21338.7077229169</v>
      </c>
      <c r="AL82" s="13" t="n">
        <f aca="false">Z82*'Inflation indexes'!$D$162/100*'Inflation indexes'!I174</f>
        <v>18046.3010592462</v>
      </c>
      <c r="AM82" s="18" t="n">
        <f aca="false">Adequacy_central!X79</f>
        <v>0.544524423721372</v>
      </c>
      <c r="AN82" s="9" t="n">
        <f aca="false">AN78+1</f>
        <v>2034</v>
      </c>
      <c r="AO82" s="16" t="n">
        <v>8425.98191150805</v>
      </c>
      <c r="AP82" s="14" t="n">
        <f aca="false">Adequacy_high!Q79</f>
        <v>6220.22121989458</v>
      </c>
      <c r="AQ82" s="14" t="n">
        <f aca="false">Adequacy_high!R79</f>
        <v>4395.16550263965</v>
      </c>
      <c r="AR82" s="14" t="n">
        <f aca="false">Adequacy_high!S79</f>
        <v>3486.56980459791</v>
      </c>
      <c r="AS82" s="14" t="n">
        <f aca="false">Adequacy_high!T79</f>
        <v>2766.93105533863</v>
      </c>
      <c r="AT82" s="14" t="n">
        <f aca="false">Adequacy_high!U79</f>
        <v>4786.24987001663</v>
      </c>
      <c r="AU82" s="14" t="n">
        <f aca="false">Adequacy_high!V79</f>
        <v>5632.20816211122</v>
      </c>
      <c r="AV82" s="9"/>
      <c r="AW82" s="9"/>
      <c r="AX82" s="9" t="n">
        <f aca="false">AX78+1</f>
        <v>2034</v>
      </c>
      <c r="AY82" s="11" t="n">
        <f aca="false">AO82*'Inflation indexes'!$D$162/100*'Inflation indexes'!I174</f>
        <v>44031.7886852358</v>
      </c>
      <c r="AZ82" s="11" t="n">
        <f aca="false">AU82*'Inflation indexes'!$D$162/100*'Inflation indexes'!I174</f>
        <v>29432.320438124</v>
      </c>
      <c r="BA82" s="14" t="n">
        <f aca="false">AP82*'Inflation indexes'!$D$162/100*'Inflation indexes'!I174</f>
        <v>32505.1096959688</v>
      </c>
      <c r="BB82" s="14" t="n">
        <f aca="false">AQ82*'Inflation indexes'!$D$162/100*'Inflation indexes'!I174</f>
        <v>22967.8867912773</v>
      </c>
      <c r="BC82" s="14" t="n">
        <f aca="false">AR82*'Inflation indexes'!$D$162/100*'Inflation indexes'!I174</f>
        <v>18219.8236935098</v>
      </c>
      <c r="BD82" s="14" t="n">
        <f aca="false">AS82*'Inflation indexes'!$D$162/100*'Inflation indexes'!I174</f>
        <v>14459.1959506689</v>
      </c>
      <c r="BE82" s="14" t="n">
        <f aca="false">AT82*'Inflation indexes'!$D$162/100*'Inflation indexes'!I174</f>
        <v>25011.5826362593</v>
      </c>
      <c r="BF82" s="14" t="n">
        <f aca="false">Adequacy_high!X79</f>
        <v>0.493424519884203</v>
      </c>
      <c r="BG82" s="14" t="n">
        <f aca="false">Y82*'Inflation indexes'!$D$162/100*'Inflation indexes'!I174</f>
        <v>26022.8142962401</v>
      </c>
      <c r="BH82" s="14" t="n">
        <f aca="false">BG82*0.82</f>
        <v>21338.7077229169</v>
      </c>
      <c r="BI82" s="11" t="n">
        <f aca="false">Z82*'Inflation indexes'!$D$162/100*'Inflation indexes'!I174</f>
        <v>18046.3010592462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5665.23002957914</v>
      </c>
      <c r="D83" s="14" t="n">
        <f aca="false">Adequacy_low!R80</f>
        <v>4010.76248559947</v>
      </c>
      <c r="E83" s="14" t="n">
        <f aca="false">Adequacy_low!S80</f>
        <v>3212.31209226337</v>
      </c>
      <c r="F83" s="14" t="n">
        <f aca="false">Adequacy_low!T80</f>
        <v>2579.79474422298</v>
      </c>
      <c r="G83" s="14" t="n">
        <f aca="false">Adequacy_low!U80</f>
        <v>4355.8007802079</v>
      </c>
      <c r="H83" s="14" t="n">
        <f aca="false">Adequacy_low!V80</f>
        <v>5121.17437445199</v>
      </c>
      <c r="I83" s="9" t="n">
        <f aca="false">I79+1</f>
        <v>2034</v>
      </c>
      <c r="J83" s="16" t="n">
        <f aca="false">B83*'Inflation indexes'!$D$162/100*'Inflation indexes'!I175</f>
        <v>34093.7082649651</v>
      </c>
      <c r="K83" s="14" t="n">
        <f aca="false">H83*'Inflation indexes'!$D$162/100*'Inflation indexes'!I175</f>
        <v>26761.8029856127</v>
      </c>
      <c r="L83" s="14" t="n">
        <f aca="false">C83*'Inflation indexes'!$D$162/100*'Inflation indexes'!I175</f>
        <v>29604.8833400635</v>
      </c>
      <c r="M83" s="14" t="n">
        <f aca="false">D83*'Inflation indexes'!$D$162/100*'Inflation indexes'!I175</f>
        <v>20959.1057858062</v>
      </c>
      <c r="N83" s="14" t="n">
        <f aca="false">E83*'Inflation indexes'!$D$162/100*'Inflation indexes'!I175</f>
        <v>16786.6307717071</v>
      </c>
      <c r="O83" s="14" t="n">
        <f aca="false">F83*'Inflation indexes'!$D$162/100*'Inflation indexes'!I175</f>
        <v>13481.2747311699</v>
      </c>
      <c r="P83" s="14" t="n">
        <f aca="false">G83*'Inflation indexes'!$D$162/100*'Inflation indexes'!I175</f>
        <v>22762.1779305212</v>
      </c>
      <c r="Q83" s="14" t="n">
        <f aca="false">Adequacy_low!X80</f>
        <v>0.569047407491919</v>
      </c>
      <c r="R83" s="19" t="n">
        <v>7511.32450025063</v>
      </c>
      <c r="S83" s="18" t="n">
        <f aca="false">Adequacy_central!Q80</f>
        <v>6013.27546476309</v>
      </c>
      <c r="T83" s="18" t="n">
        <f aca="false">Adequacy_central!R80</f>
        <v>4200.78592958202</v>
      </c>
      <c r="U83" s="18" t="n">
        <f aca="false">Adequacy_central!S80</f>
        <v>3439.68686368904</v>
      </c>
      <c r="V83" s="18" t="n">
        <f aca="false">Adequacy_central!T80</f>
        <v>2681.0260923075</v>
      </c>
      <c r="W83" s="18" t="n">
        <f aca="false">Adequacy_central!U80</f>
        <v>4615.09616275266</v>
      </c>
      <c r="X83" s="18" t="n">
        <f aca="false">Adequacy_central!V80</f>
        <v>5380.4732358333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indexes'!$D$162/100</f>
        <v>39252.0487955897</v>
      </c>
      <c r="AD83" s="13" t="n">
        <f aca="false">X83*'Inflation indexes'!$D$162/100*'Inflation indexes'!I175</f>
        <v>28116.825200302</v>
      </c>
      <c r="AE83" s="18" t="n">
        <f aca="false">S83*'Inflation indexes'!$D$162/100*'Inflation indexes'!I175</f>
        <v>31423.6699474677</v>
      </c>
      <c r="AF83" s="18" t="n">
        <f aca="false">T83*'Inflation indexes'!$D$162/100*'Inflation indexes'!I175</f>
        <v>21952.1143417886</v>
      </c>
      <c r="AG83" s="18" t="n">
        <f aca="false">U83*'Inflation indexes'!$D$162/100*'Inflation indexes'!I175</f>
        <v>17974.8267579927</v>
      </c>
      <c r="AH83" s="18" t="n">
        <f aca="false">V83*'Inflation indexes'!$D$162/100*'Inflation indexes'!I175</f>
        <v>14010.2810088942</v>
      </c>
      <c r="AI83" s="18" t="n">
        <f aca="false">W83*'Inflation indexes'!$D$162/100*'Inflation indexes'!I175</f>
        <v>24117.1819657987</v>
      </c>
      <c r="AJ83" s="18" t="n">
        <f aca="false">Y83*'Inflation indexes'!$D$162/100*'Inflation indexes'!I175</f>
        <v>26115.8645118688</v>
      </c>
      <c r="AK83" s="18" t="n">
        <f aca="false">AJ83*0.82</f>
        <v>21415.0088997324</v>
      </c>
      <c r="AL83" s="13" t="n">
        <f aca="false">Z83*'Inflation indexes'!$D$162/100*'Inflation indexes'!I175</f>
        <v>18065.7990365855</v>
      </c>
      <c r="AM83" s="18" t="n">
        <f aca="false">Adequacy_central!X80</f>
        <v>0.544802634858348</v>
      </c>
      <c r="AN83" s="9" t="n">
        <f aca="false">AN79+1</f>
        <v>2034</v>
      </c>
      <c r="AO83" s="16" t="n">
        <v>8447.14716153145</v>
      </c>
      <c r="AP83" s="14" t="n">
        <f aca="false">Adequacy_high!Q80</f>
        <v>6245.41979347083</v>
      </c>
      <c r="AQ83" s="14" t="n">
        <f aca="false">Adequacy_high!R80</f>
        <v>4405.84687087908</v>
      </c>
      <c r="AR83" s="14" t="n">
        <f aca="false">Adequacy_high!S80</f>
        <v>3488.99928256139</v>
      </c>
      <c r="AS83" s="14" t="n">
        <f aca="false">Adequacy_high!T80</f>
        <v>2769.23751177774</v>
      </c>
      <c r="AT83" s="14" t="n">
        <f aca="false">Adequacy_high!U80</f>
        <v>4800.57894243423</v>
      </c>
      <c r="AU83" s="14" t="n">
        <f aca="false">Adequacy_high!V80</f>
        <v>5652.0712544001</v>
      </c>
      <c r="AV83" s="9"/>
      <c r="AW83" s="9"/>
      <c r="AX83" s="9" t="n">
        <f aca="false">AX79+1</f>
        <v>2034</v>
      </c>
      <c r="AY83" s="11" t="n">
        <f aca="false">AO83*'Inflation indexes'!$D$162/100*'Inflation indexes'!I175</f>
        <v>44142.3922714158</v>
      </c>
      <c r="AZ83" s="11" t="n">
        <f aca="false">AU83*'Inflation indexes'!$D$162/100*'Inflation indexes'!I175</f>
        <v>29536.1193177661</v>
      </c>
      <c r="BA83" s="14" t="n">
        <f aca="false">AP83*'Inflation indexes'!$D$162/100*'Inflation indexes'!I175</f>
        <v>32636.7902856652</v>
      </c>
      <c r="BB83" s="14" t="n">
        <f aca="false">AQ83*'Inflation indexes'!$D$162/100*'Inflation indexes'!I175</f>
        <v>23023.7045884346</v>
      </c>
      <c r="BC83" s="14" t="n">
        <f aca="false">AR83*'Inflation indexes'!$D$162/100*'Inflation indexes'!I175</f>
        <v>18232.5194554313</v>
      </c>
      <c r="BD83" s="14" t="n">
        <f aca="false">AS83*'Inflation indexes'!$D$162/100*'Inflation indexes'!I175</f>
        <v>14471.2488370394</v>
      </c>
      <c r="BE83" s="14" t="n">
        <f aca="false">AT83*'Inflation indexes'!$D$162/100*'Inflation indexes'!I175</f>
        <v>25086.462299588</v>
      </c>
      <c r="BF83" s="14" t="n">
        <f aca="false">Adequacy_high!X80</f>
        <v>0.491195529297853</v>
      </c>
      <c r="BG83" s="14" t="n">
        <f aca="false">Y83*'Inflation indexes'!$D$162/100*'Inflation indexes'!I175</f>
        <v>26115.8645118688</v>
      </c>
      <c r="BH83" s="14" t="n">
        <f aca="false">BG83*0.82</f>
        <v>21415.0088997324</v>
      </c>
      <c r="BI83" s="11" t="n">
        <f aca="false">Z83*'Inflation indexes'!$D$162/100*'Inflation indexes'!I175</f>
        <v>18065.7990365855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5674.54348099614</v>
      </c>
      <c r="D84" s="14" t="n">
        <f aca="false">Adequacy_low!R81</f>
        <v>4034.81122827593</v>
      </c>
      <c r="E84" s="14" t="n">
        <f aca="false">Adequacy_low!S81</f>
        <v>3213.83695082197</v>
      </c>
      <c r="F84" s="14" t="n">
        <f aca="false">Adequacy_low!T81</f>
        <v>2581.81593943918</v>
      </c>
      <c r="G84" s="14" t="n">
        <f aca="false">Adequacy_low!U81</f>
        <v>4352.42904753788</v>
      </c>
      <c r="H84" s="14" t="n">
        <f aca="false">Adequacy_low!V81</f>
        <v>5125.99847464216</v>
      </c>
      <c r="I84" s="9" t="n">
        <f aca="false">I80+1</f>
        <v>2034</v>
      </c>
      <c r="J84" s="16" t="n">
        <f aca="false">B84*'Inflation indexes'!$D$162/100*'Inflation indexes'!I176</f>
        <v>34248.9112910185</v>
      </c>
      <c r="K84" s="14" t="n">
        <f aca="false">H84*'Inflation indexes'!$D$162/100*'Inflation indexes'!I176</f>
        <v>26787.0123632735</v>
      </c>
      <c r="L84" s="14" t="n">
        <f aca="false">C84*'Inflation indexes'!$D$162/100*'Inflation indexes'!I176</f>
        <v>29653.5527923636</v>
      </c>
      <c r="M84" s="14" t="n">
        <f aca="false">D84*'Inflation indexes'!$D$162/100*'Inflation indexes'!I176</f>
        <v>21084.7776857458</v>
      </c>
      <c r="N84" s="14" t="n">
        <f aca="false">E84*'Inflation indexes'!$D$162/100*'Inflation indexes'!I176</f>
        <v>16794.5992495097</v>
      </c>
      <c r="O84" s="14" t="n">
        <f aca="false">F84*'Inflation indexes'!$D$162/100*'Inflation indexes'!I176</f>
        <v>13491.836923397</v>
      </c>
      <c r="P84" s="14" t="n">
        <f aca="false">G84*'Inflation indexes'!$D$162/100*'Inflation indexes'!I176</f>
        <v>22744.5582130819</v>
      </c>
      <c r="Q84" s="14" t="n">
        <f aca="false">Adequacy_low!X81</f>
        <v>0.573337716268737</v>
      </c>
      <c r="R84" s="19" t="n">
        <v>7538.61388986591</v>
      </c>
      <c r="S84" s="18" t="n">
        <f aca="false">Adequacy_central!Q81</f>
        <v>6000.38254177695</v>
      </c>
      <c r="T84" s="18" t="n">
        <f aca="false">Adequacy_central!R81</f>
        <v>4214.16930425497</v>
      </c>
      <c r="U84" s="18" t="n">
        <f aca="false">Adequacy_central!S81</f>
        <v>3443.92670978479</v>
      </c>
      <c r="V84" s="18" t="n">
        <f aca="false">Adequacy_central!T81</f>
        <v>2683.53704527881</v>
      </c>
      <c r="W84" s="18" t="n">
        <f aca="false">Adequacy_central!U81</f>
        <v>4602.45379300366</v>
      </c>
      <c r="X84" s="18" t="n">
        <f aca="false">Adequacy_central!V81</f>
        <v>5380.24272976464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indexes'!$D$162/100</f>
        <v>39394.6553961626</v>
      </c>
      <c r="AD84" s="13" t="n">
        <f aca="false">X84*'Inflation indexes'!$D$162/100*'Inflation indexes'!I176</f>
        <v>28115.6206410456</v>
      </c>
      <c r="AE84" s="18" t="n">
        <f aca="false">S84*'Inflation indexes'!$D$162/100*'Inflation indexes'!I176</f>
        <v>31356.2951932345</v>
      </c>
      <c r="AF84" s="18" t="n">
        <f aca="false">T84*'Inflation indexes'!$D$162/100*'Inflation indexes'!I176</f>
        <v>22022.0520572601</v>
      </c>
      <c r="AG84" s="18" t="n">
        <f aca="false">U84*'Inflation indexes'!$D$162/100*'Inflation indexes'!I176</f>
        <v>17996.9829896707</v>
      </c>
      <c r="AH84" s="18" t="n">
        <f aca="false">V84*'Inflation indexes'!$D$162/100*'Inflation indexes'!I176</f>
        <v>14023.4025360696</v>
      </c>
      <c r="AI84" s="18" t="n">
        <f aca="false">W84*'Inflation indexes'!$D$162/100*'Inflation indexes'!I176</f>
        <v>24051.1165316315</v>
      </c>
      <c r="AJ84" s="18" t="n">
        <f aca="false">Y84*'Inflation indexes'!$D$162/100*'Inflation indexes'!I176</f>
        <v>26208.9147274976</v>
      </c>
      <c r="AK84" s="18" t="n">
        <f aca="false">AJ84*0.82</f>
        <v>21491.310076548</v>
      </c>
      <c r="AL84" s="13" t="n">
        <f aca="false">Z84*'Inflation indexes'!$D$162/100*'Inflation indexes'!I176</f>
        <v>18085.2480353187</v>
      </c>
      <c r="AM84" s="18" t="n">
        <f aca="false">Adequacy_central!X81</f>
        <v>0.533400149893055</v>
      </c>
      <c r="AN84" s="9" t="n">
        <f aca="false">AN80+1</f>
        <v>2034</v>
      </c>
      <c r="AO84" s="16" t="n">
        <v>8486.08162518468</v>
      </c>
      <c r="AP84" s="14" t="n">
        <f aca="false">Adequacy_high!Q81</f>
        <v>6255.60995154514</v>
      </c>
      <c r="AQ84" s="14" t="n">
        <f aca="false">Adequacy_high!R81</f>
        <v>4420.59778017971</v>
      </c>
      <c r="AR84" s="14" t="n">
        <f aca="false">Adequacy_high!S81</f>
        <v>3493.77627718864</v>
      </c>
      <c r="AS84" s="14" t="n">
        <f aca="false">Adequacy_high!T81</f>
        <v>2771.75651546692</v>
      </c>
      <c r="AT84" s="14" t="n">
        <f aca="false">Adequacy_high!U81</f>
        <v>4805.67386852298</v>
      </c>
      <c r="AU84" s="14" t="n">
        <f aca="false">Adequacy_high!V81</f>
        <v>5667.73274774292</v>
      </c>
      <c r="AV84" s="9"/>
      <c r="AW84" s="9"/>
      <c r="AX84" s="9" t="n">
        <f aca="false">AX80+1</f>
        <v>2034</v>
      </c>
      <c r="AY84" s="11" t="n">
        <f aca="false">AO84*'Inflation indexes'!$D$162/100*'Inflation indexes'!I176</f>
        <v>44345.8527219789</v>
      </c>
      <c r="AZ84" s="11" t="n">
        <f aca="false">AU84*'Inflation indexes'!$D$162/100*'Inflation indexes'!I176</f>
        <v>29617.9618344732</v>
      </c>
      <c r="BA84" s="14" t="n">
        <f aca="false">AP84*'Inflation indexes'!$D$162/100*'Inflation indexes'!I176</f>
        <v>32690.041157992</v>
      </c>
      <c r="BB84" s="14" t="n">
        <f aca="false">AQ84*'Inflation indexes'!$D$162/100*'Inflation indexes'!I176</f>
        <v>23100.7886515221</v>
      </c>
      <c r="BC84" s="14" t="n">
        <f aca="false">AR84*'Inflation indexes'!$D$162/100*'Inflation indexes'!I176</f>
        <v>18257.4826727971</v>
      </c>
      <c r="BD84" s="14" t="n">
        <f aca="false">AS84*'Inflation indexes'!$D$162/100*'Inflation indexes'!I176</f>
        <v>14484.4124349802</v>
      </c>
      <c r="BE84" s="14" t="n">
        <f aca="false">AT84*'Inflation indexes'!$D$162/100*'Inflation indexes'!I176</f>
        <v>25113.0869364864</v>
      </c>
      <c r="BF84" s="14" t="n">
        <f aca="false">Adequacy_high!X81</f>
        <v>0.491811988791476</v>
      </c>
      <c r="BG84" s="14" t="n">
        <f aca="false">Y84*'Inflation indexes'!$D$162/100*'Inflation indexes'!I176</f>
        <v>26208.9147274976</v>
      </c>
      <c r="BH84" s="14" t="n">
        <f aca="false">BG84*0.82</f>
        <v>21491.310076548</v>
      </c>
      <c r="BI84" s="11" t="n">
        <f aca="false">Z84*'Inflation indexes'!$D$162/100*'Inflation indexes'!I176</f>
        <v>18085.2480353187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5692.82435508216</v>
      </c>
      <c r="D85" s="14" t="n">
        <f aca="false">Adequacy_low!R82</f>
        <v>4043.02767623477</v>
      </c>
      <c r="E85" s="14" t="n">
        <f aca="false">Adequacy_low!S82</f>
        <v>3215.92930090227</v>
      </c>
      <c r="F85" s="14" t="n">
        <f aca="false">Adequacy_low!T82</f>
        <v>2579.23169572705</v>
      </c>
      <c r="G85" s="14" t="n">
        <f aca="false">Adequacy_low!U82</f>
        <v>4346.92051528315</v>
      </c>
      <c r="H85" s="14" t="n">
        <f aca="false">Adequacy_low!V82</f>
        <v>5124.82523867014</v>
      </c>
      <c r="I85" s="9" t="n">
        <f aca="false">I81+1</f>
        <v>2035</v>
      </c>
      <c r="J85" s="16" t="n">
        <f aca="false">B85*'Inflation indexes'!$D$162/100*'Inflation indexes'!I177</f>
        <v>34272.2918939397</v>
      </c>
      <c r="K85" s="14" t="n">
        <f aca="false">H85*'Inflation indexes'!$D$162/100*'Inflation indexes'!I177</f>
        <v>26780.8813652556</v>
      </c>
      <c r="L85" s="14" t="n">
        <f aca="false">C85*'Inflation indexes'!$D$162/100*'Inflation indexes'!I177</f>
        <v>29749.083448991</v>
      </c>
      <c r="M85" s="14" t="n">
        <f aca="false">D85*'Inflation indexes'!$D$162/100*'Inflation indexes'!I177</f>
        <v>21127.7145094972</v>
      </c>
      <c r="N85" s="14" t="n">
        <f aca="false">E85*'Inflation indexes'!$D$162/100*'Inflation indexes'!I177</f>
        <v>16805.5332768503</v>
      </c>
      <c r="O85" s="14" t="n">
        <f aca="false">F85*'Inflation indexes'!$D$162/100*'Inflation indexes'!I177</f>
        <v>13478.332399623</v>
      </c>
      <c r="P85" s="14" t="n">
        <f aca="false">G85*'Inflation indexes'!$D$162/100*'Inflation indexes'!I177</f>
        <v>22715.7721878146</v>
      </c>
      <c r="Q85" s="14" t="n">
        <f aca="false">Adequacy_low!X82</f>
        <v>0.574466194600411</v>
      </c>
      <c r="R85" s="17" t="n">
        <v>7535.13686183583</v>
      </c>
      <c r="S85" s="18" t="n">
        <f aca="false">Adequacy_central!Q82</f>
        <v>6008.8711545445</v>
      </c>
      <c r="T85" s="18" t="n">
        <f aca="false">Adequacy_central!R82</f>
        <v>4209.94939083915</v>
      </c>
      <c r="U85" s="18" t="n">
        <f aca="false">Adequacy_central!S82</f>
        <v>3449.14537132291</v>
      </c>
      <c r="V85" s="18" t="n">
        <f aca="false">Adequacy_central!T82</f>
        <v>2685.81358361543</v>
      </c>
      <c r="W85" s="18" t="n">
        <f aca="false">Adequacy_central!U82</f>
        <v>4609.7370930908</v>
      </c>
      <c r="X85" s="18" t="n">
        <f aca="false">Adequacy_central!V82</f>
        <v>5387.01525184379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indexes'!$D$162/100</f>
        <v>39376.4854350731</v>
      </c>
      <c r="AD85" s="13" t="n">
        <f aca="false">X85*'Inflation indexes'!$D$162/100*'Inflation indexes'!I177</f>
        <v>28151.0119181914</v>
      </c>
      <c r="AE85" s="18" t="n">
        <f aca="false">S85*'Inflation indexes'!$D$162/100*'Inflation indexes'!I177</f>
        <v>31400.6542729877</v>
      </c>
      <c r="AF85" s="18" t="n">
        <f aca="false">T85*'Inflation indexes'!$D$162/100*'Inflation indexes'!I177</f>
        <v>21999.9999881069</v>
      </c>
      <c r="AG85" s="18" t="n">
        <f aca="false">U85*'Inflation indexes'!$D$162/100*'Inflation indexes'!I177</f>
        <v>18024.2542328896</v>
      </c>
      <c r="AH85" s="18" t="n">
        <f aca="false">V85*'Inflation indexes'!$D$162/100*'Inflation indexes'!I177</f>
        <v>14035.2990789324</v>
      </c>
      <c r="AI85" s="18" t="n">
        <f aca="false">W85*'Inflation indexes'!$D$162/100*'Inflation indexes'!I177</f>
        <v>24089.1769895978</v>
      </c>
      <c r="AJ85" s="18" t="n">
        <f aca="false">Y85*'Inflation indexes'!$D$162/100*'Inflation indexes'!I177</f>
        <v>26301.9649431264</v>
      </c>
      <c r="AK85" s="18" t="n">
        <f aca="false">AJ85*0.82</f>
        <v>21567.6112533636</v>
      </c>
      <c r="AL85" s="13" t="n">
        <f aca="false">Z85*'Inflation indexes'!$D$162/100*'Inflation indexes'!I177</f>
        <v>18104.6483531732</v>
      </c>
      <c r="AM85" s="18" t="n">
        <f aca="false">Adequacy_central!X82</f>
        <v>0.533259673188457</v>
      </c>
      <c r="AN85" s="9" t="n">
        <f aca="false">AN81+1</f>
        <v>2035</v>
      </c>
      <c r="AO85" s="16" t="n">
        <v>8507.10015404666</v>
      </c>
      <c r="AP85" s="14" t="n">
        <f aca="false">Adequacy_high!Q82</f>
        <v>6252.77729517044</v>
      </c>
      <c r="AQ85" s="14" t="n">
        <f aca="false">Adequacy_high!R82</f>
        <v>4438.44068644427</v>
      </c>
      <c r="AR85" s="14" t="n">
        <f aca="false">Adequacy_high!S82</f>
        <v>3506.34568393191</v>
      </c>
      <c r="AS85" s="14" t="n">
        <f aca="false">Adequacy_high!T82</f>
        <v>2774.5067062511</v>
      </c>
      <c r="AT85" s="14" t="n">
        <f aca="false">Adequacy_high!U82</f>
        <v>4800.99511271859</v>
      </c>
      <c r="AU85" s="14" t="n">
        <f aca="false">Adequacy_high!V82</f>
        <v>5660.60314967416</v>
      </c>
      <c r="AV85" s="9"/>
      <c r="AW85" s="9"/>
      <c r="AX85" s="9" t="n">
        <f aca="false">AX81+1</f>
        <v>2035</v>
      </c>
      <c r="AY85" s="11" t="n">
        <f aca="false">AO85*'Inflation indexes'!$D$162/100*'Inflation indexes'!I177</f>
        <v>44455.6895850347</v>
      </c>
      <c r="AZ85" s="11" t="n">
        <f aca="false">AU85*'Inflation indexes'!$D$162/100*'Inflation indexes'!I177</f>
        <v>29580.7045796071</v>
      </c>
      <c r="BA85" s="14" t="n">
        <f aca="false">AP85*'Inflation indexes'!$D$162/100*'Inflation indexes'!I177</f>
        <v>32675.2385001868</v>
      </c>
      <c r="BB85" s="14" t="n">
        <f aca="false">AQ85*'Inflation indexes'!$D$162/100*'Inflation indexes'!I177</f>
        <v>23194.0306126873</v>
      </c>
      <c r="BC85" s="14" t="n">
        <f aca="false">AR85*'Inflation indexes'!$D$162/100*'Inflation indexes'!I177</f>
        <v>18323.1668230161</v>
      </c>
      <c r="BD85" s="14" t="n">
        <f aca="false">AS85*'Inflation indexes'!$D$162/100*'Inflation indexes'!I177</f>
        <v>14498.7841510276</v>
      </c>
      <c r="BE85" s="14" t="n">
        <f aca="false">AT85*'Inflation indexes'!$D$162/100*'Inflation indexes'!I177</f>
        <v>25088.6370873113</v>
      </c>
      <c r="BF85" s="14" t="n">
        <f aca="false">Adequacy_high!X82</f>
        <v>0.491429287009616</v>
      </c>
      <c r="BG85" s="14" t="n">
        <f aca="false">Y85*'Inflation indexes'!$D$162/100*'Inflation indexes'!I177</f>
        <v>26301.9649431264</v>
      </c>
      <c r="BH85" s="14" t="n">
        <f aca="false">BG85*0.82</f>
        <v>21567.6112533636</v>
      </c>
      <c r="BI85" s="11" t="n">
        <f aca="false">Z85*'Inflation indexes'!$D$162/100*'Inflation indexes'!I177</f>
        <v>18104.6483531732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5702.04685910132</v>
      </c>
      <c r="D86" s="14" t="n">
        <f aca="false">Adequacy_low!R83</f>
        <v>4046.1569776969</v>
      </c>
      <c r="E86" s="14" t="n">
        <f aca="false">Adequacy_low!S83</f>
        <v>3215.12938220479</v>
      </c>
      <c r="F86" s="14" t="n">
        <f aca="false">Adequacy_low!T83</f>
        <v>2579.75818908001</v>
      </c>
      <c r="G86" s="14" t="n">
        <f aca="false">Adequacy_low!U83</f>
        <v>4344.23824811045</v>
      </c>
      <c r="H86" s="14" t="n">
        <f aca="false">Adequacy_low!V83</f>
        <v>5125.58613489568</v>
      </c>
      <c r="I86" s="9" t="n">
        <f aca="false">I82+1</f>
        <v>2035</v>
      </c>
      <c r="J86" s="16" t="n">
        <f aca="false">B86*'Inflation indexes'!$D$162/100*'Inflation indexes'!I178</f>
        <v>34317.6241494525</v>
      </c>
      <c r="K86" s="14" t="n">
        <f aca="false">H86*'Inflation indexes'!$D$162/100*'Inflation indexes'!I178</f>
        <v>26784.8575928533</v>
      </c>
      <c r="L86" s="14" t="n">
        <f aca="false">C86*'Inflation indexes'!$D$162/100*'Inflation indexes'!I178</f>
        <v>29797.2776360169</v>
      </c>
      <c r="M86" s="14" t="n">
        <f aca="false">D86*'Inflation indexes'!$D$162/100*'Inflation indexes'!I178</f>
        <v>21144.0673502889</v>
      </c>
      <c r="N86" s="14" t="n">
        <f aca="false">E86*'Inflation indexes'!$D$162/100*'Inflation indexes'!I178</f>
        <v>16801.3531288957</v>
      </c>
      <c r="O86" s="14" t="n">
        <f aca="false">F86*'Inflation indexes'!$D$162/100*'Inflation indexes'!I178</f>
        <v>13481.0837043736</v>
      </c>
      <c r="P86" s="14" t="n">
        <f aca="false">G86*'Inflation indexes'!$D$162/100*'Inflation indexes'!I178</f>
        <v>22701.7554212721</v>
      </c>
      <c r="Q86" s="14" t="n">
        <f aca="false">Adequacy_low!X83</f>
        <v>0.56739050817295</v>
      </c>
      <c r="R86" s="19" t="n">
        <v>7543.28737990553</v>
      </c>
      <c r="S86" s="18" t="n">
        <f aca="false">Adequacy_central!Q83</f>
        <v>6017.83062895582</v>
      </c>
      <c r="T86" s="18" t="n">
        <f aca="false">Adequacy_central!R83</f>
        <v>4215.66821076273</v>
      </c>
      <c r="U86" s="18" t="n">
        <f aca="false">Adequacy_central!S83</f>
        <v>3454.08752767517</v>
      </c>
      <c r="V86" s="18" t="n">
        <f aca="false">Adequacy_central!T83</f>
        <v>2687.56738141336</v>
      </c>
      <c r="W86" s="18" t="n">
        <f aca="false">Adequacy_central!U83</f>
        <v>4601.70483067156</v>
      </c>
      <c r="X86" s="18" t="n">
        <f aca="false">Adequacy_central!V83</f>
        <v>5380.78810047279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indexes'!$D$162/100</f>
        <v>39419.0777279464</v>
      </c>
      <c r="AD86" s="13" t="n">
        <f aca="false">X86*'Inflation indexes'!$D$162/100*'Inflation indexes'!I178</f>
        <v>28118.4705934937</v>
      </c>
      <c r="AE86" s="18" t="n">
        <f aca="false">S86*'Inflation indexes'!$D$162/100*'Inflation indexes'!I178</f>
        <v>31447.4739419774</v>
      </c>
      <c r="AF86" s="18" t="n">
        <f aca="false">T86*'Inflation indexes'!$D$162/100*'Inflation indexes'!I178</f>
        <v>22029.8849170148</v>
      </c>
      <c r="AG86" s="18" t="n">
        <f aca="false">U86*'Inflation indexes'!$D$162/100*'Inflation indexes'!I178</f>
        <v>18050.0805385282</v>
      </c>
      <c r="AH86" s="18" t="n">
        <f aca="false">V86*'Inflation indexes'!$D$162/100*'Inflation indexes'!I178</f>
        <v>14044.4639281864</v>
      </c>
      <c r="AI86" s="18" t="n">
        <f aca="false">W86*'Inflation indexes'!$D$162/100*'Inflation indexes'!I178</f>
        <v>24047.2026671719</v>
      </c>
      <c r="AJ86" s="18" t="n">
        <f aca="false">Y86*'Inflation indexes'!$D$162/100*'Inflation indexes'!I178</f>
        <v>26395.0151587551</v>
      </c>
      <c r="AK86" s="18" t="n">
        <f aca="false">AJ86*0.82</f>
        <v>21643.9124301792</v>
      </c>
      <c r="AL86" s="13" t="n">
        <f aca="false">Z86*'Inflation indexes'!$D$162/100*'Inflation indexes'!I178</f>
        <v>18124.000285012</v>
      </c>
      <c r="AM86" s="18" t="n">
        <f aca="false">Adequacy_central!X83</f>
        <v>0.529386639368024</v>
      </c>
      <c r="AN86" s="9" t="n">
        <f aca="false">AN82+1</f>
        <v>2035</v>
      </c>
      <c r="AO86" s="16" t="n">
        <v>8543.6460686264</v>
      </c>
      <c r="AP86" s="14" t="n">
        <f aca="false">Adequacy_high!Q83</f>
        <v>6274.98353749844</v>
      </c>
      <c r="AQ86" s="14" t="n">
        <f aca="false">Adequacy_high!R83</f>
        <v>4454.32902054416</v>
      </c>
      <c r="AR86" s="14" t="n">
        <f aca="false">Adequacy_high!S83</f>
        <v>3510.35316977734</v>
      </c>
      <c r="AS86" s="14" t="n">
        <f aca="false">Adequacy_high!T83</f>
        <v>2775.57827113936</v>
      </c>
      <c r="AT86" s="14" t="n">
        <f aca="false">Adequacy_high!U83</f>
        <v>4805.95949760146</v>
      </c>
      <c r="AU86" s="14" t="n">
        <f aca="false">Adequacy_high!V83</f>
        <v>5680.54570643319</v>
      </c>
      <c r="AV86" s="9"/>
      <c r="AW86" s="9"/>
      <c r="AX86" s="9" t="n">
        <f aca="false">AX82+1</f>
        <v>2035</v>
      </c>
      <c r="AY86" s="11" t="n">
        <f aca="false">AO86*'Inflation indexes'!$D$162/100*'Inflation indexes'!I178</f>
        <v>44646.6681564325</v>
      </c>
      <c r="AZ86" s="11" t="n">
        <f aca="false">AU86*'Inflation indexes'!$D$162/100*'Inflation indexes'!I178</f>
        <v>29684.9187180041</v>
      </c>
      <c r="BA86" s="14" t="n">
        <f aca="false">AP86*'Inflation indexes'!$D$162/100*'Inflation indexes'!I178</f>
        <v>32791.2820165328</v>
      </c>
      <c r="BB86" s="14" t="n">
        <f aca="false">AQ86*'Inflation indexes'!$D$162/100*'Inflation indexes'!I178</f>
        <v>23277.0585347733</v>
      </c>
      <c r="BC86" s="14" t="n">
        <f aca="false">AR86*'Inflation indexes'!$D$162/100*'Inflation indexes'!I178</f>
        <v>18344.1088060109</v>
      </c>
      <c r="BD86" s="14" t="n">
        <f aca="false">AS86*'Inflation indexes'!$D$162/100*'Inflation indexes'!I178</f>
        <v>14504.383844834</v>
      </c>
      <c r="BE86" s="14" t="n">
        <f aca="false">AT86*'Inflation indexes'!$D$162/100*'Inflation indexes'!I178</f>
        <v>25114.5795529385</v>
      </c>
      <c r="BF86" s="14" t="n">
        <f aca="false">Adequacy_high!X83</f>
        <v>0.492670927967609</v>
      </c>
      <c r="BG86" s="14" t="n">
        <f aca="false">Y86*'Inflation indexes'!$D$162/100*'Inflation indexes'!I178</f>
        <v>26395.0151587551</v>
      </c>
      <c r="BH86" s="14" t="n">
        <f aca="false">BG86*0.82</f>
        <v>21643.9124301792</v>
      </c>
      <c r="BI86" s="11" t="n">
        <f aca="false">Z86*'Inflation indexes'!$D$162/100*'Inflation indexes'!I178</f>
        <v>18124.000285012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5724.85227762331</v>
      </c>
      <c r="D87" s="14" t="n">
        <f aca="false">Adequacy_low!R84</f>
        <v>4034.14384155936</v>
      </c>
      <c r="E87" s="14" t="n">
        <f aca="false">Adequacy_low!S84</f>
        <v>3213.47628002242</v>
      </c>
      <c r="F87" s="14" t="n">
        <f aca="false">Adequacy_low!T84</f>
        <v>2579.76185282129</v>
      </c>
      <c r="G87" s="14" t="n">
        <f aca="false">Adequacy_low!U84</f>
        <v>4344.83026684399</v>
      </c>
      <c r="H87" s="14" t="n">
        <f aca="false">Adequacy_low!V84</f>
        <v>5124.00451977775</v>
      </c>
      <c r="I87" s="9" t="n">
        <f aca="false">I83+1</f>
        <v>2035</v>
      </c>
      <c r="J87" s="16" t="n">
        <f aca="false">B87*'Inflation indexes'!$D$162/100*'Inflation indexes'!I179</f>
        <v>34389.2729010723</v>
      </c>
      <c r="K87" s="14" t="n">
        <f aca="false">H87*'Inflation indexes'!$D$162/100*'Inflation indexes'!I179</f>
        <v>26776.5925213892</v>
      </c>
      <c r="L87" s="14" t="n">
        <f aca="false">C87*'Inflation indexes'!$D$162/100*'Inflation indexes'!I179</f>
        <v>29916.4522770006</v>
      </c>
      <c r="M87" s="14" t="n">
        <f aca="false">D87*'Inflation indexes'!$D$162/100*'Inflation indexes'!I179</f>
        <v>21081.2901122874</v>
      </c>
      <c r="N87" s="14" t="n">
        <f aca="false">E87*'Inflation indexes'!$D$162/100*'Inflation indexes'!I179</f>
        <v>16792.7144863334</v>
      </c>
      <c r="O87" s="14" t="n">
        <f aca="false">F87*'Inflation indexes'!$D$162/100*'Inflation indexes'!I179</f>
        <v>13481.1028500451</v>
      </c>
      <c r="P87" s="14" t="n">
        <f aca="false">G87*'Inflation indexes'!$D$162/100*'Inflation indexes'!I179</f>
        <v>22704.8491430539</v>
      </c>
      <c r="Q87" s="14" t="n">
        <f aca="false">Adequacy_low!X84</f>
        <v>0.570912689289588</v>
      </c>
      <c r="R87" s="19" t="n">
        <v>7579.32302966919</v>
      </c>
      <c r="S87" s="18" t="n">
        <f aca="false">Adequacy_central!Q84</f>
        <v>6013.71868382498</v>
      </c>
      <c r="T87" s="18" t="n">
        <f aca="false">Adequacy_central!R84</f>
        <v>4235.62581850489</v>
      </c>
      <c r="U87" s="18" t="n">
        <f aca="false">Adequacy_central!S84</f>
        <v>3455.99467963986</v>
      </c>
      <c r="V87" s="18" t="n">
        <f aca="false">Adequacy_central!T84</f>
        <v>2688.74286651198</v>
      </c>
      <c r="W87" s="18" t="n">
        <f aca="false">Adequacy_central!U84</f>
        <v>4599.8460860211</v>
      </c>
      <c r="X87" s="18" t="n">
        <f aca="false">Adequacy_central!V84</f>
        <v>5383.91032812447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indexes'!$D$162/100</f>
        <v>39607.3898003188</v>
      </c>
      <c r="AD87" s="13" t="n">
        <f aca="false">X87*'Inflation indexes'!$D$162/100*'Inflation indexes'!I179</f>
        <v>28134.7864685608</v>
      </c>
      <c r="AE87" s="18" t="n">
        <f aca="false">S87*'Inflation indexes'!$D$162/100*'Inflation indexes'!I179</f>
        <v>31425.9860844211</v>
      </c>
      <c r="AF87" s="18" t="n">
        <f aca="false">T87*'Inflation indexes'!$D$162/100*'Inflation indexes'!I179</f>
        <v>22134.1777075755</v>
      </c>
      <c r="AG87" s="18" t="n">
        <f aca="false">U87*'Inflation indexes'!$D$162/100*'Inflation indexes'!I179</f>
        <v>18060.0467731085</v>
      </c>
      <c r="AH87" s="18" t="n">
        <f aca="false">V87*'Inflation indexes'!$D$162/100*'Inflation indexes'!I179</f>
        <v>14050.6066795011</v>
      </c>
      <c r="AI87" s="18" t="n">
        <f aca="false">W87*'Inflation indexes'!$D$162/100*'Inflation indexes'!I179</f>
        <v>24037.4893954692</v>
      </c>
      <c r="AJ87" s="18" t="n">
        <f aca="false">Y87*'Inflation indexes'!$D$162/100*'Inflation indexes'!I179</f>
        <v>26488.0653743839</v>
      </c>
      <c r="AK87" s="18" t="n">
        <f aca="false">AJ87*0.82</f>
        <v>21720.2136069948</v>
      </c>
      <c r="AL87" s="13" t="n">
        <f aca="false">Z87*'Inflation indexes'!$D$162/100*'Inflation indexes'!I179</f>
        <v>18143.3041228715</v>
      </c>
      <c r="AM87" s="18" t="n">
        <f aca="false">Adequacy_central!X84</f>
        <v>0.525865846103613</v>
      </c>
      <c r="AN87" s="9" t="n">
        <f aca="false">AN83+1</f>
        <v>2035</v>
      </c>
      <c r="AO87" s="16" t="n">
        <v>8576.97086707151</v>
      </c>
      <c r="AP87" s="14" t="n">
        <f aca="false">Adequacy_high!Q84</f>
        <v>6290.50586618024</v>
      </c>
      <c r="AQ87" s="14" t="n">
        <f aca="false">Adequacy_high!R84</f>
        <v>4445.07402014262</v>
      </c>
      <c r="AR87" s="14" t="n">
        <f aca="false">Adequacy_high!S84</f>
        <v>3514.47591619005</v>
      </c>
      <c r="AS87" s="14" t="n">
        <f aca="false">Adequacy_high!T84</f>
        <v>2778.95418139884</v>
      </c>
      <c r="AT87" s="14" t="n">
        <f aca="false">Adequacy_high!U84</f>
        <v>4815.2592120971</v>
      </c>
      <c r="AU87" s="14" t="n">
        <f aca="false">Adequacy_high!V84</f>
        <v>5680.92163858839</v>
      </c>
      <c r="AV87" s="9"/>
      <c r="AW87" s="9"/>
      <c r="AX87" s="9" t="n">
        <f aca="false">AX83+1</f>
        <v>2035</v>
      </c>
      <c r="AY87" s="11" t="n">
        <f aca="false">AO87*'Inflation indexes'!$D$162/100*'Inflation indexes'!I179</f>
        <v>44820.8140896334</v>
      </c>
      <c r="AZ87" s="11" t="n">
        <f aca="false">AU87*'Inflation indexes'!$D$162/100*'Inflation indexes'!I179</f>
        <v>29686.8832326912</v>
      </c>
      <c r="BA87" s="14" t="n">
        <f aca="false">AP87*'Inflation indexes'!$D$162/100*'Inflation indexes'!I179</f>
        <v>32872.397298241</v>
      </c>
      <c r="BB87" s="14" t="n">
        <f aca="false">AQ87*'Inflation indexes'!$D$162/100*'Inflation indexes'!I179</f>
        <v>23228.6945308812</v>
      </c>
      <c r="BC87" s="14" t="n">
        <f aca="false">AR87*'Inflation indexes'!$D$162/100*'Inflation indexes'!I179</f>
        <v>18365.6531079989</v>
      </c>
      <c r="BD87" s="14" t="n">
        <f aca="false">AS87*'Inflation indexes'!$D$162/100*'Inflation indexes'!I179</f>
        <v>14522.0253931694</v>
      </c>
      <c r="BE87" s="14" t="n">
        <f aca="false">AT87*'Inflation indexes'!$D$162/100*'Inflation indexes'!I179</f>
        <v>25163.1772199885</v>
      </c>
      <c r="BF87" s="14" t="n">
        <f aca="false">Adequacy_high!X84</f>
        <v>0.491050839218577</v>
      </c>
      <c r="BG87" s="14" t="n">
        <f aca="false">Y87*'Inflation indexes'!$D$162/100*'Inflation indexes'!I179</f>
        <v>26488.0653743839</v>
      </c>
      <c r="BH87" s="14" t="n">
        <f aca="false">BG87*0.82</f>
        <v>21720.2136069948</v>
      </c>
      <c r="BI87" s="11" t="n">
        <f aca="false">Z87*'Inflation indexes'!$D$162/100*'Inflation indexes'!I179</f>
        <v>18143.3041228715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5727.85976713206</v>
      </c>
      <c r="D88" s="14" t="n">
        <f aca="false">Adequacy_low!R85</f>
        <v>4041.8450386682</v>
      </c>
      <c r="E88" s="14" t="n">
        <f aca="false">Adequacy_low!S85</f>
        <v>3215.48654044094</v>
      </c>
      <c r="F88" s="14" t="n">
        <f aca="false">Adequacy_low!T85</f>
        <v>2581.96308327115</v>
      </c>
      <c r="G88" s="14" t="n">
        <f aca="false">Adequacy_low!U85</f>
        <v>4336.08908109379</v>
      </c>
      <c r="H88" s="14" t="n">
        <f aca="false">Adequacy_low!V85</f>
        <v>5124.82764790437</v>
      </c>
      <c r="I88" s="9" t="n">
        <f aca="false">I84+1</f>
        <v>2035</v>
      </c>
      <c r="J88" s="16" t="n">
        <f aca="false">B88*'Inflation indexes'!$D$162/100*'Inflation indexes'!I180</f>
        <v>34307.1137927487</v>
      </c>
      <c r="K88" s="14" t="n">
        <f aca="false">H88*'Inflation indexes'!$D$162/100*'Inflation indexes'!I180</f>
        <v>26780.8939552295</v>
      </c>
      <c r="L88" s="14" t="n">
        <f aca="false">C88*'Inflation indexes'!$D$162/100*'Inflation indexes'!I180</f>
        <v>29932.1685631157</v>
      </c>
      <c r="M88" s="14" t="n">
        <f aca="false">D88*'Inflation indexes'!$D$162/100*'Inflation indexes'!I180</f>
        <v>21121.5343814161</v>
      </c>
      <c r="N88" s="14" t="n">
        <f aca="false">E88*'Inflation indexes'!$D$162/100*'Inflation indexes'!I180</f>
        <v>16803.2195364131</v>
      </c>
      <c r="O88" s="14" t="n">
        <f aca="false">F88*'Inflation indexes'!$D$162/100*'Inflation indexes'!I180</f>
        <v>13492.6058552774</v>
      </c>
      <c r="P88" s="14" t="n">
        <f aca="false">G88*'Inflation indexes'!$D$162/100*'Inflation indexes'!I180</f>
        <v>22659.1701886183</v>
      </c>
      <c r="Q88" s="14" t="n">
        <f aca="false">Adequacy_low!X85</f>
        <v>0.569374209416515</v>
      </c>
      <c r="R88" s="19" t="n">
        <v>7656.00174656203</v>
      </c>
      <c r="S88" s="18" t="n">
        <f aca="false">Adequacy_central!Q85</f>
        <v>5989.02431140405</v>
      </c>
      <c r="T88" s="18" t="n">
        <f aca="false">Adequacy_central!R85</f>
        <v>4243.08794409935</v>
      </c>
      <c r="U88" s="18" t="n">
        <f aca="false">Adequacy_central!S85</f>
        <v>3460.94690647406</v>
      </c>
      <c r="V88" s="18" t="n">
        <f aca="false">Adequacy_central!T85</f>
        <v>2691.21329423788</v>
      </c>
      <c r="W88" s="18" t="n">
        <f aca="false">Adequacy_central!U85</f>
        <v>4589.18096929171</v>
      </c>
      <c r="X88" s="18" t="n">
        <f aca="false">Adequacy_central!V85</f>
        <v>5382.67560377776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indexes'!$D$162/100</f>
        <v>40008.0909998157</v>
      </c>
      <c r="AD88" s="13" t="n">
        <f aca="false">X88*'Inflation indexes'!$D$162/100*'Inflation indexes'!I180</f>
        <v>28128.3341497582</v>
      </c>
      <c r="AE88" s="18" t="n">
        <f aca="false">S88*'Inflation indexes'!$D$162/100*'Inflation indexes'!I180</f>
        <v>31296.9403067809</v>
      </c>
      <c r="AF88" s="18" t="n">
        <f aca="false">T88*'Inflation indexes'!$D$162/100*'Inflation indexes'!I180</f>
        <v>22173.1726568608</v>
      </c>
      <c r="AG88" s="18" t="n">
        <f aca="false">U88*'Inflation indexes'!$D$162/100*'Inflation indexes'!I180</f>
        <v>18085.925704226</v>
      </c>
      <c r="AH88" s="18" t="n">
        <f aca="false">V88*'Inflation indexes'!$D$162/100*'Inflation indexes'!I180</f>
        <v>14063.5164332523</v>
      </c>
      <c r="AI88" s="18" t="n">
        <f aca="false">W88*'Inflation indexes'!$D$162/100*'Inflation indexes'!I180</f>
        <v>23981.7565240883</v>
      </c>
      <c r="AJ88" s="18" t="n">
        <f aca="false">Y88*'Inflation indexes'!$D$162/100*'Inflation indexes'!I180</f>
        <v>26581.1155900126</v>
      </c>
      <c r="AK88" s="18" t="n">
        <f aca="false">AJ88*0.82</f>
        <v>21796.5147838103</v>
      </c>
      <c r="AL88" s="13" t="n">
        <f aca="false">Z88*'Inflation indexes'!$D$162/100*'Inflation indexes'!I180</f>
        <v>18162.5601559987</v>
      </c>
      <c r="AM88" s="18" t="n">
        <f aca="false">Adequacy_central!X85</f>
        <v>0.524288917067589</v>
      </c>
      <c r="AN88" s="9" t="n">
        <f aca="false">AN84+1</f>
        <v>2035</v>
      </c>
      <c r="AO88" s="16" t="n">
        <v>8594.7873129932</v>
      </c>
      <c r="AP88" s="14" t="n">
        <f aca="false">Adequacy_high!Q85</f>
        <v>6286.66819788785</v>
      </c>
      <c r="AQ88" s="14" t="n">
        <f aca="false">Adequacy_high!R85</f>
        <v>4465.98566945917</v>
      </c>
      <c r="AR88" s="14" t="n">
        <f aca="false">Adequacy_high!S85</f>
        <v>3518.58904661069</v>
      </c>
      <c r="AS88" s="14" t="n">
        <f aca="false">Adequacy_high!T85</f>
        <v>2781.66063128756</v>
      </c>
      <c r="AT88" s="14" t="n">
        <f aca="false">Adequacy_high!U85</f>
        <v>4813.7736832241</v>
      </c>
      <c r="AU88" s="14" t="n">
        <f aca="false">Adequacy_high!V85</f>
        <v>5687.13270951451</v>
      </c>
      <c r="AV88" s="9"/>
      <c r="AW88" s="9"/>
      <c r="AX88" s="9" t="n">
        <f aca="false">AX84+1</f>
        <v>2035</v>
      </c>
      <c r="AY88" s="11" t="n">
        <f aca="false">AO88*'Inflation indexes'!$D$162/100*'Inflation indexes'!I180</f>
        <v>44913.9177765609</v>
      </c>
      <c r="AZ88" s="11" t="n">
        <f aca="false">AU88*'Inflation indexes'!$D$162/100*'Inflation indexes'!I180</f>
        <v>29719.3405255504</v>
      </c>
      <c r="BA88" s="14" t="n">
        <f aca="false">AP88*'Inflation indexes'!$D$162/100*'Inflation indexes'!I180</f>
        <v>32852.3427335541</v>
      </c>
      <c r="BB88" s="14" t="n">
        <f aca="false">AQ88*'Inflation indexes'!$D$162/100*'Inflation indexes'!I180</f>
        <v>23337.972871784</v>
      </c>
      <c r="BC88" s="14" t="n">
        <f aca="false">AR88*'Inflation indexes'!$D$162/100*'Inflation indexes'!I180</f>
        <v>18387.1471595431</v>
      </c>
      <c r="BD88" s="14" t="n">
        <f aca="false">AS88*'Inflation indexes'!$D$162/100*'Inflation indexes'!I180</f>
        <v>14536.1685317186</v>
      </c>
      <c r="BE88" s="14" t="n">
        <f aca="false">AT88*'Inflation indexes'!$D$162/100*'Inflation indexes'!I180</f>
        <v>25155.4142679541</v>
      </c>
      <c r="BF88" s="14" t="n">
        <f aca="false">Adequacy_high!X85</f>
        <v>0.492947150504144</v>
      </c>
      <c r="BG88" s="14" t="n">
        <f aca="false">Y88*'Inflation indexes'!$D$162/100*'Inflation indexes'!I180</f>
        <v>26581.1155900126</v>
      </c>
      <c r="BH88" s="14" t="n">
        <f aca="false">BG88*0.82</f>
        <v>21796.5147838103</v>
      </c>
      <c r="BI88" s="11" t="n">
        <f aca="false">Z88*'Inflation indexes'!$D$162/100*'Inflation indexes'!I180</f>
        <v>18162.5601559987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5724.53524409753</v>
      </c>
      <c r="D89" s="14" t="n">
        <f aca="false">Adequacy_low!R86</f>
        <v>4053.20960485836</v>
      </c>
      <c r="E89" s="14" t="n">
        <f aca="false">Adequacy_low!S86</f>
        <v>3216.97494986829</v>
      </c>
      <c r="F89" s="14" t="n">
        <f aca="false">Adequacy_low!T86</f>
        <v>2583.77843603194</v>
      </c>
      <c r="G89" s="14" t="n">
        <f aca="false">Adequacy_low!U86</f>
        <v>4327.95908286496</v>
      </c>
      <c r="H89" s="14" t="n">
        <f aca="false">Adequacy_low!V86</f>
        <v>5115.33004345433</v>
      </c>
      <c r="I89" s="9" t="n">
        <f aca="false">I85+1</f>
        <v>2036</v>
      </c>
      <c r="J89" s="16" t="n">
        <f aca="false">B89*'Inflation indexes'!$D$162/100*'Inflation indexes'!I181</f>
        <v>34400.478165542</v>
      </c>
      <c r="K89" s="14" t="n">
        <f aca="false">H89*'Inflation indexes'!$D$162/100*'Inflation indexes'!I181</f>
        <v>26731.262171474</v>
      </c>
      <c r="L89" s="14" t="n">
        <f aca="false">C89*'Inflation indexes'!$D$162/100*'Inflation indexes'!I181</f>
        <v>29914.795549825</v>
      </c>
      <c r="M89" s="14" t="n">
        <f aca="false">D89*'Inflation indexes'!$D$162/100*'Inflation indexes'!I181</f>
        <v>21180.9223770514</v>
      </c>
      <c r="N89" s="14" t="n">
        <f aca="false">E89*'Inflation indexes'!$D$162/100*'Inflation indexes'!I181</f>
        <v>16810.9975414065</v>
      </c>
      <c r="O89" s="14" t="n">
        <f aca="false">F89*'Inflation indexes'!$D$162/100*'Inflation indexes'!I181</f>
        <v>13502.092373287</v>
      </c>
      <c r="P89" s="14" t="n">
        <f aca="false">G89*'Inflation indexes'!$D$162/100*'Inflation indexes'!I181</f>
        <v>22616.6851266062</v>
      </c>
      <c r="Q89" s="14" t="n">
        <f aca="false">Adequacy_low!X86</f>
        <v>0.573557177559038</v>
      </c>
      <c r="R89" s="17" t="n">
        <v>7682.63993618101</v>
      </c>
      <c r="S89" s="18" t="n">
        <f aca="false">Adequacy_central!Q86</f>
        <v>5989.45862269934</v>
      </c>
      <c r="T89" s="18" t="n">
        <f aca="false">Adequacy_central!R86</f>
        <v>4246.89437440225</v>
      </c>
      <c r="U89" s="18" t="n">
        <f aca="false">Adequacy_central!S86</f>
        <v>3463.69689624059</v>
      </c>
      <c r="V89" s="18" t="n">
        <f aca="false">Adequacy_central!T86</f>
        <v>2693.68568726245</v>
      </c>
      <c r="W89" s="18" t="n">
        <f aca="false">Adequacy_central!U86</f>
        <v>4587.30536009905</v>
      </c>
      <c r="X89" s="18" t="n">
        <f aca="false">Adequacy_central!V86</f>
        <v>5385.03537933677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indexes'!$D$162/100</f>
        <v>40147.2946141338</v>
      </c>
      <c r="AD89" s="13" t="n">
        <f aca="false">X89*'Inflation indexes'!$D$162/100*'Inflation indexes'!I181</f>
        <v>28140.6656667078</v>
      </c>
      <c r="AE89" s="18" t="n">
        <f aca="false">S89*'Inflation indexes'!$D$162/100*'Inflation indexes'!I181</f>
        <v>31299.2098942757</v>
      </c>
      <c r="AF89" s="18" t="n">
        <f aca="false">T89*'Inflation indexes'!$D$162/100*'Inflation indexes'!I181</f>
        <v>22193.0639806855</v>
      </c>
      <c r="AG89" s="18" t="n">
        <f aca="false">U89*'Inflation indexes'!$D$162/100*'Inflation indexes'!I181</f>
        <v>18100.2963698122</v>
      </c>
      <c r="AH89" s="18" t="n">
        <f aca="false">V89*'Inflation indexes'!$D$162/100*'Inflation indexes'!I181</f>
        <v>14076.4364570961</v>
      </c>
      <c r="AI89" s="18" t="n">
        <f aca="false">W89*'Inflation indexes'!$D$162/100*'Inflation indexes'!I181</f>
        <v>23971.9551230771</v>
      </c>
      <c r="AJ89" s="18" t="n">
        <f aca="false">Y89*'Inflation indexes'!$D$162/100*'Inflation indexes'!I181</f>
        <v>26674.1658056414</v>
      </c>
      <c r="AK89" s="18" t="n">
        <f aca="false">AJ89*0.82</f>
        <v>21872.8159606259</v>
      </c>
      <c r="AL89" s="13" t="n">
        <f aca="false">Z89*'Inflation indexes'!$D$162/100*'Inflation indexes'!I181</f>
        <v>18181.7686708874</v>
      </c>
      <c r="AM89" s="18" t="n">
        <f aca="false">Adequacy_central!X86</f>
        <v>0.530484789931751</v>
      </c>
      <c r="AN89" s="9" t="n">
        <f aca="false">AN85+1</f>
        <v>2036</v>
      </c>
      <c r="AO89" s="16" t="n">
        <v>8622.57697475292</v>
      </c>
      <c r="AP89" s="14" t="n">
        <f aca="false">Adequacy_high!Q86</f>
        <v>6279.59710938895</v>
      </c>
      <c r="AQ89" s="14" t="n">
        <f aca="false">Adequacy_high!R86</f>
        <v>4468.79234534425</v>
      </c>
      <c r="AR89" s="14" t="n">
        <f aca="false">Adequacy_high!S86</f>
        <v>3524.50987850235</v>
      </c>
      <c r="AS89" s="14" t="n">
        <f aca="false">Adequacy_high!T86</f>
        <v>2781.40465748606</v>
      </c>
      <c r="AT89" s="14" t="n">
        <f aca="false">Adequacy_high!U86</f>
        <v>4811.74535347978</v>
      </c>
      <c r="AU89" s="14" t="n">
        <f aca="false">Adequacy_high!V86</f>
        <v>5686.44831369263</v>
      </c>
      <c r="AV89" s="9"/>
      <c r="AW89" s="9"/>
      <c r="AX89" s="9" t="n">
        <f aca="false">AX85+1</f>
        <v>2036</v>
      </c>
      <c r="AY89" s="11" t="n">
        <f aca="false">AO89*'Inflation indexes'!$D$162/100*'Inflation indexes'!I181</f>
        <v>45059.1386572949</v>
      </c>
      <c r="AZ89" s="11" t="n">
        <f aca="false">AU89*'Inflation indexes'!$D$162/100*'Inflation indexes'!I181</f>
        <v>29715.7640673378</v>
      </c>
      <c r="BA89" s="14" t="n">
        <f aca="false">AP89*'Inflation indexes'!$D$162/100*'Inflation indexes'!I181</f>
        <v>32815.3912330847</v>
      </c>
      <c r="BB89" s="14" t="n">
        <f aca="false">AQ89*'Inflation indexes'!$D$162/100*'Inflation indexes'!I181</f>
        <v>23352.6397629283</v>
      </c>
      <c r="BC89" s="14" t="n">
        <f aca="false">AR89*'Inflation indexes'!$D$162/100*'Inflation indexes'!I181</f>
        <v>18418.0877456294</v>
      </c>
      <c r="BD89" s="14" t="n">
        <f aca="false">AS89*'Inflation indexes'!$D$162/100*'Inflation indexes'!I181</f>
        <v>14534.8308853226</v>
      </c>
      <c r="BE89" s="14" t="n">
        <f aca="false">AT89*'Inflation indexes'!$D$162/100*'Inflation indexes'!I181</f>
        <v>25144.8147927091</v>
      </c>
      <c r="BF89" s="14" t="n">
        <f aca="false">Adequacy_high!X86</f>
        <v>0.491017980867968</v>
      </c>
      <c r="BG89" s="14" t="n">
        <f aca="false">Y89*'Inflation indexes'!$D$162/100*'Inflation indexes'!I181</f>
        <v>26674.1658056414</v>
      </c>
      <c r="BH89" s="14" t="n">
        <f aca="false">BG89*0.82</f>
        <v>21872.8159606259</v>
      </c>
      <c r="BI89" s="11" t="n">
        <f aca="false">Z89*'Inflation indexes'!$D$162/100*'Inflation indexes'!I181</f>
        <v>18181.7686708874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5723.37399278365</v>
      </c>
      <c r="D90" s="14" t="n">
        <f aca="false">Adequacy_low!R87</f>
        <v>4072.32141262295</v>
      </c>
      <c r="E90" s="14" t="n">
        <f aca="false">Adequacy_low!S87</f>
        <v>3216.49243301429</v>
      </c>
      <c r="F90" s="14" t="n">
        <f aca="false">Adequacy_low!T87</f>
        <v>2584.43834847128</v>
      </c>
      <c r="G90" s="14" t="n">
        <f aca="false">Adequacy_low!U87</f>
        <v>4318.61913422655</v>
      </c>
      <c r="H90" s="14" t="n">
        <f aca="false">Adequacy_low!V87</f>
        <v>5107.42670668836</v>
      </c>
      <c r="I90" s="9" t="n">
        <f aca="false">I86+1</f>
        <v>2036</v>
      </c>
      <c r="J90" s="16" t="n">
        <f aca="false">B90*'Inflation indexes'!$D$162/100*'Inflation indexes'!I182</f>
        <v>34306.4130871893</v>
      </c>
      <c r="K90" s="14" t="n">
        <f aca="false">H90*'Inflation indexes'!$D$162/100*'Inflation indexes'!I182</f>
        <v>26689.9615779002</v>
      </c>
      <c r="L90" s="14" t="n">
        <f aca="false">C90*'Inflation indexes'!$D$162/100*'Inflation indexes'!I182</f>
        <v>29908.7271802273</v>
      </c>
      <c r="M90" s="14" t="n">
        <f aca="false">D90*'Inflation indexes'!$D$162/100*'Inflation indexes'!I182</f>
        <v>21280.7952571171</v>
      </c>
      <c r="N90" s="14" t="n">
        <f aca="false">E90*'Inflation indexes'!$D$162/100*'Inflation indexes'!I182</f>
        <v>16808.4760453512</v>
      </c>
      <c r="O90" s="14" t="n">
        <f aca="false">F90*'Inflation indexes'!$D$162/100*'Inflation indexes'!I182</f>
        <v>13505.5408882951</v>
      </c>
      <c r="P90" s="14" t="n">
        <f aca="false">G90*'Inflation indexes'!$D$162/100*'Inflation indexes'!I182</f>
        <v>22567.8772073516</v>
      </c>
      <c r="Q90" s="14" t="n">
        <f aca="false">Adequacy_low!X87</f>
        <v>0.571197376129278</v>
      </c>
      <c r="R90" s="19" t="n">
        <v>7708.36372253246</v>
      </c>
      <c r="S90" s="18" t="n">
        <f aca="false">Adequacy_central!Q87</f>
        <v>5985.3980376893</v>
      </c>
      <c r="T90" s="18" t="n">
        <f aca="false">Adequacy_central!R87</f>
        <v>4254.81876828775</v>
      </c>
      <c r="U90" s="18" t="n">
        <f aca="false">Adequacy_central!S87</f>
        <v>3468.06618399534</v>
      </c>
      <c r="V90" s="18" t="n">
        <f aca="false">Adequacy_central!T87</f>
        <v>2695.19862939112</v>
      </c>
      <c r="W90" s="18" t="n">
        <f aca="false">Adequacy_central!U87</f>
        <v>4578.9555012916</v>
      </c>
      <c r="X90" s="18" t="n">
        <f aca="false">Adequacy_central!V87</f>
        <v>5385.82825224042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indexes'!$D$162/100</f>
        <v>40281.7198166451</v>
      </c>
      <c r="AD90" s="13" t="n">
        <f aca="false">X90*'Inflation indexes'!$D$162/100*'Inflation indexes'!I182</f>
        <v>28144.8089953446</v>
      </c>
      <c r="AE90" s="18" t="n">
        <f aca="false">S90*'Inflation indexes'!$D$162/100*'Inflation indexes'!I182</f>
        <v>31277.9904301256</v>
      </c>
      <c r="AF90" s="18" t="n">
        <f aca="false">T90*'Inflation indexes'!$D$162/100*'Inflation indexes'!I182</f>
        <v>22234.4746127862</v>
      </c>
      <c r="AG90" s="18" t="n">
        <f aca="false">U90*'Inflation indexes'!$D$162/100*'Inflation indexes'!I182</f>
        <v>18123.1290268417</v>
      </c>
      <c r="AH90" s="18" t="n">
        <f aca="false">V90*'Inflation indexes'!$D$162/100*'Inflation indexes'!I182</f>
        <v>14084.3426630199</v>
      </c>
      <c r="AI90" s="18" t="n">
        <f aca="false">W90*'Inflation indexes'!$D$162/100*'Inflation indexes'!I182</f>
        <v>23928.3211321165</v>
      </c>
      <c r="AJ90" s="18" t="n">
        <f aca="false">Y90*'Inflation indexes'!$D$162/100*'Inflation indexes'!I182</f>
        <v>26767.2160212701</v>
      </c>
      <c r="AK90" s="18" t="n">
        <f aca="false">AJ90*0.82</f>
        <v>21949.1171374415</v>
      </c>
      <c r="AL90" s="13" t="n">
        <f aca="false">Z90*'Inflation indexes'!$D$162/100*'Inflation indexes'!I182</f>
        <v>18200.9299513142</v>
      </c>
      <c r="AM90" s="18" t="n">
        <f aca="false">Adequacy_central!X87</f>
        <v>0.527492981698637</v>
      </c>
      <c r="AN90" s="9" t="n">
        <f aca="false">AN86+1</f>
        <v>2036</v>
      </c>
      <c r="AO90" s="16" t="n">
        <v>8659.87001088172</v>
      </c>
      <c r="AP90" s="14" t="n">
        <f aca="false">Adequacy_high!Q87</f>
        <v>6293.37468307566</v>
      </c>
      <c r="AQ90" s="14" t="n">
        <f aca="false">Adequacy_high!R87</f>
        <v>4484.64600053517</v>
      </c>
      <c r="AR90" s="14" t="n">
        <f aca="false">Adequacy_high!S87</f>
        <v>3529.99755714735</v>
      </c>
      <c r="AS90" s="14" t="n">
        <f aca="false">Adequacy_high!T87</f>
        <v>2783.48087192559</v>
      </c>
      <c r="AT90" s="14" t="n">
        <f aca="false">Adequacy_high!U87</f>
        <v>4814.4802004533</v>
      </c>
      <c r="AU90" s="14" t="n">
        <f aca="false">Adequacy_high!V87</f>
        <v>5692.38404674949</v>
      </c>
      <c r="AV90" s="9"/>
      <c r="AW90" s="9"/>
      <c r="AX90" s="9" t="n">
        <f aca="false">AX86+1</f>
        <v>2036</v>
      </c>
      <c r="AY90" s="11" t="n">
        <f aca="false">AO90*'Inflation indexes'!$D$162/100*'Inflation indexes'!I182</f>
        <v>45254.0214737429</v>
      </c>
      <c r="AZ90" s="11" t="n">
        <f aca="false">AU90*'Inflation indexes'!$D$162/100*'Inflation indexes'!I182</f>
        <v>29746.7825226819</v>
      </c>
      <c r="BA90" s="14" t="n">
        <f aca="false">AP90*'Inflation indexes'!$D$162/100*'Inflation indexes'!I182</f>
        <v>32887.3889206587</v>
      </c>
      <c r="BB90" s="14" t="n">
        <f aca="false">AQ90*'Inflation indexes'!$D$162/100*'Inflation indexes'!I182</f>
        <v>23435.486462884</v>
      </c>
      <c r="BC90" s="14" t="n">
        <f aca="false">AR90*'Inflation indexes'!$D$162/100*'Inflation indexes'!I182</f>
        <v>18446.7647958542</v>
      </c>
      <c r="BD90" s="14" t="n">
        <f aca="false">AS90*'Inflation indexes'!$D$162/100*'Inflation indexes'!I182</f>
        <v>14545.6805923867</v>
      </c>
      <c r="BE90" s="14" t="n">
        <f aca="false">AT90*'Inflation indexes'!$D$162/100*'Inflation indexes'!I182</f>
        <v>25159.1063263593</v>
      </c>
      <c r="BF90" s="14" t="n">
        <f aca="false">Adequacy_high!X87</f>
        <v>0.489065370717385</v>
      </c>
      <c r="BG90" s="14" t="n">
        <f aca="false">Y90*'Inflation indexes'!$D$162/100*'Inflation indexes'!I182</f>
        <v>26767.2160212701</v>
      </c>
      <c r="BH90" s="14" t="n">
        <f aca="false">BG90*0.82</f>
        <v>21949.1171374415</v>
      </c>
      <c r="BI90" s="11" t="n">
        <f aca="false">Z90*'Inflation indexes'!$D$162/100*'Inflation indexes'!I182</f>
        <v>18200.9299513142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5724.84191748672</v>
      </c>
      <c r="D91" s="14" t="n">
        <f aca="false">Adequacy_low!R88</f>
        <v>4077.02736099948</v>
      </c>
      <c r="E91" s="14" t="n">
        <f aca="false">Adequacy_low!S88</f>
        <v>3215.91688307785</v>
      </c>
      <c r="F91" s="14" t="n">
        <f aca="false">Adequacy_low!T88</f>
        <v>2583.92423716367</v>
      </c>
      <c r="G91" s="14" t="n">
        <f aca="false">Adequacy_low!U88</f>
        <v>4307.29345301515</v>
      </c>
      <c r="H91" s="14" t="n">
        <f aca="false">Adequacy_low!V88</f>
        <v>5097.63070564279</v>
      </c>
      <c r="I91" s="9" t="n">
        <f aca="false">I87+1</f>
        <v>2036</v>
      </c>
      <c r="J91" s="16" t="n">
        <f aca="false">B91*'Inflation indexes'!$D$162/100*'Inflation indexes'!I183</f>
        <v>34372.3966305788</v>
      </c>
      <c r="K91" s="14" t="n">
        <f aca="false">H91*'Inflation indexes'!$D$162/100*'Inflation indexes'!I183</f>
        <v>26638.7704582742</v>
      </c>
      <c r="L91" s="14" t="n">
        <f aca="false">C91*'Inflation indexes'!$D$162/100*'Inflation indexes'!I183</f>
        <v>29916.3981378687</v>
      </c>
      <c r="M91" s="14" t="n">
        <f aca="false">D91*'Inflation indexes'!$D$162/100*'Inflation indexes'!I183</f>
        <v>21305.3872069521</v>
      </c>
      <c r="N91" s="14" t="n">
        <f aca="false">E91*'Inflation indexes'!$D$162/100*'Inflation indexes'!I183</f>
        <v>16805.4683848262</v>
      </c>
      <c r="O91" s="14" t="n">
        <f aca="false">F91*'Inflation indexes'!$D$162/100*'Inflation indexes'!I183</f>
        <v>13502.8542885973</v>
      </c>
      <c r="P91" s="14" t="n">
        <f aca="false">G91*'Inflation indexes'!$D$162/100*'Inflation indexes'!I183</f>
        <v>22508.6924135728</v>
      </c>
      <c r="Q91" s="14" t="n">
        <f aca="false">Adequacy_low!X88</f>
        <v>0.574829985041111</v>
      </c>
      <c r="R91" s="19" t="n">
        <v>7722.59090813952</v>
      </c>
      <c r="S91" s="18" t="n">
        <f aca="false">Adequacy_central!Q88</f>
        <v>5990.40566086946</v>
      </c>
      <c r="T91" s="18" t="n">
        <f aca="false">Adequacy_central!R88</f>
        <v>4264.58598274575</v>
      </c>
      <c r="U91" s="18" t="n">
        <f aca="false">Adequacy_central!S88</f>
        <v>3472.91904673569</v>
      </c>
      <c r="V91" s="18" t="n">
        <f aca="false">Adequacy_central!T88</f>
        <v>2696.41896910369</v>
      </c>
      <c r="W91" s="18" t="n">
        <f aca="false">Adequacy_central!U88</f>
        <v>4572.44662310408</v>
      </c>
      <c r="X91" s="18" t="n">
        <f aca="false">Adequacy_central!V88</f>
        <v>5386.95919780099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indexes'!$D$162/100</f>
        <v>40356.0670484354</v>
      </c>
      <c r="AD91" s="13" t="n">
        <f aca="false">X91*'Inflation indexes'!$D$162/100*'Inflation indexes'!I183</f>
        <v>28150.7189956818</v>
      </c>
      <c r="AE91" s="18" t="n">
        <f aca="false">S91*'Inflation indexes'!$D$162/100*'Inflation indexes'!I183</f>
        <v>31304.1588468158</v>
      </c>
      <c r="AF91" s="18" t="n">
        <f aca="false">T91*'Inflation indexes'!$D$162/100*'Inflation indexes'!I183</f>
        <v>22285.5153018803</v>
      </c>
      <c r="AG91" s="18" t="n">
        <f aca="false">U91*'Inflation indexes'!$D$162/100*'Inflation indexes'!I183</f>
        <v>18148.4887094218</v>
      </c>
      <c r="AH91" s="18" t="n">
        <f aca="false">V91*'Inflation indexes'!$D$162/100*'Inflation indexes'!I183</f>
        <v>14090.7198118095</v>
      </c>
      <c r="AI91" s="18" t="n">
        <f aca="false">W91*'Inflation indexes'!$D$162/100*'Inflation indexes'!I183</f>
        <v>23894.3075830796</v>
      </c>
      <c r="AJ91" s="18" t="n">
        <f aca="false">Y91*'Inflation indexes'!$D$162/100*'Inflation indexes'!I183</f>
        <v>26860.2662368989</v>
      </c>
      <c r="AK91" s="18" t="n">
        <f aca="false">AJ91*0.82</f>
        <v>22025.4183142571</v>
      </c>
      <c r="AL91" s="13" t="n">
        <f aca="false">Z91*'Inflation indexes'!$D$162/100*'Inflation indexes'!I183</f>
        <v>18220.0442783733</v>
      </c>
      <c r="AM91" s="18" t="n">
        <f aca="false">Adequacy_central!X88</f>
        <v>0.525359573746009</v>
      </c>
      <c r="AN91" s="9" t="n">
        <f aca="false">AN87+1</f>
        <v>2036</v>
      </c>
      <c r="AO91" s="16" t="n">
        <v>8699.74039571598</v>
      </c>
      <c r="AP91" s="14" t="n">
        <f aca="false">Adequacy_high!Q88</f>
        <v>6303.50931365537</v>
      </c>
      <c r="AQ91" s="14" t="n">
        <f aca="false">Adequacy_high!R88</f>
        <v>4502.82419624239</v>
      </c>
      <c r="AR91" s="14" t="n">
        <f aca="false">Adequacy_high!S88</f>
        <v>3532.91708678646</v>
      </c>
      <c r="AS91" s="14" t="n">
        <f aca="false">Adequacy_high!T88</f>
        <v>2785.73537784112</v>
      </c>
      <c r="AT91" s="14" t="n">
        <f aca="false">Adequacy_high!U88</f>
        <v>4813.59487916498</v>
      </c>
      <c r="AU91" s="14" t="n">
        <f aca="false">Adequacy_high!V88</f>
        <v>5706.7372301485</v>
      </c>
      <c r="AV91" s="9"/>
      <c r="AW91" s="9"/>
      <c r="AX91" s="9" t="n">
        <f aca="false">AX87+1</f>
        <v>2036</v>
      </c>
      <c r="AY91" s="11" t="n">
        <f aca="false">AO91*'Inflation indexes'!$D$162/100*'Inflation indexes'!I183</f>
        <v>45462.372782618</v>
      </c>
      <c r="AZ91" s="11" t="n">
        <f aca="false">AU91*'Inflation indexes'!$D$162/100*'Inflation indexes'!I183</f>
        <v>29821.7881831524</v>
      </c>
      <c r="BA91" s="14" t="n">
        <f aca="false">AP91*'Inflation indexes'!$D$162/100*'Inflation indexes'!I183</f>
        <v>32940.3496220672</v>
      </c>
      <c r="BB91" s="14" t="n">
        <f aca="false">AQ91*'Inflation indexes'!$D$162/100*'Inflation indexes'!I183</f>
        <v>23530.4805514621</v>
      </c>
      <c r="BC91" s="14" t="n">
        <f aca="false">AR91*'Inflation indexes'!$D$162/100*'Inflation indexes'!I183</f>
        <v>18462.0214286691</v>
      </c>
      <c r="BD91" s="14" t="n">
        <f aca="false">AS91*'Inflation indexes'!$D$162/100*'Inflation indexes'!I183</f>
        <v>14557.4620000735</v>
      </c>
      <c r="BE91" s="14" t="n">
        <f aca="false">AT91*'Inflation indexes'!$D$162/100*'Inflation indexes'!I183</f>
        <v>25154.4798887173</v>
      </c>
      <c r="BF91" s="14" t="n">
        <f aca="false">Adequacy_high!X88</f>
        <v>0.492025367073861</v>
      </c>
      <c r="BG91" s="14" t="n">
        <f aca="false">Y91*'Inflation indexes'!$D$162/100*'Inflation indexes'!I183</f>
        <v>26860.2662368989</v>
      </c>
      <c r="BH91" s="14" t="n">
        <f aca="false">BG91*0.82</f>
        <v>22025.4183142571</v>
      </c>
      <c r="BI91" s="11" t="n">
        <f aca="false">Z91*'Inflation indexes'!$D$162/100*'Inflation indexes'!I183</f>
        <v>18220.0442783733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5724.4740488906</v>
      </c>
      <c r="D92" s="14" t="n">
        <f aca="false">Adequacy_low!R89</f>
        <v>4084.22883717933</v>
      </c>
      <c r="E92" s="14" t="n">
        <f aca="false">Adequacy_low!S89</f>
        <v>3217.64554718933</v>
      </c>
      <c r="F92" s="14" t="n">
        <f aca="false">Adequacy_low!T89</f>
        <v>2585.91552627457</v>
      </c>
      <c r="G92" s="14" t="n">
        <f aca="false">Adequacy_low!U89</f>
        <v>4306.14026286008</v>
      </c>
      <c r="H92" s="14" t="n">
        <f aca="false">Adequacy_low!V89</f>
        <v>5101.76767082537</v>
      </c>
      <c r="I92" s="9" t="n">
        <f aca="false">I88+1</f>
        <v>2036</v>
      </c>
      <c r="J92" s="16" t="n">
        <f aca="false">B92*'Inflation indexes'!$D$162/100*'Inflation indexes'!I184</f>
        <v>34464.8063350365</v>
      </c>
      <c r="K92" s="14" t="n">
        <f aca="false">H92*'Inflation indexes'!$D$162/100*'Inflation indexes'!I184</f>
        <v>26660.3890635157</v>
      </c>
      <c r="L92" s="14" t="n">
        <f aca="false">C92*'Inflation indexes'!$D$162/100*'Inflation indexes'!I184</f>
        <v>29914.4757610516</v>
      </c>
      <c r="M92" s="14" t="n">
        <f aca="false">D92*'Inflation indexes'!$D$162/100*'Inflation indexes'!I184</f>
        <v>21343.0200764151</v>
      </c>
      <c r="N92" s="14" t="n">
        <f aca="false">E92*'Inflation indexes'!$D$162/100*'Inflation indexes'!I184</f>
        <v>16814.5018925721</v>
      </c>
      <c r="O92" s="14" t="n">
        <f aca="false">F92*'Inflation indexes'!$D$162/100*'Inflation indexes'!I184</f>
        <v>13513.2602000107</v>
      </c>
      <c r="P92" s="14" t="n">
        <f aca="false">G92*'Inflation indexes'!$D$162/100*'Inflation indexes'!I184</f>
        <v>22502.6661693017</v>
      </c>
      <c r="Q92" s="14" t="n">
        <f aca="false">Adequacy_low!X89</f>
        <v>0.573388205041873</v>
      </c>
      <c r="R92" s="19" t="n">
        <v>7768.70229741383</v>
      </c>
      <c r="S92" s="18" t="n">
        <f aca="false">Adequacy_central!Q89</f>
        <v>5999.78092897757</v>
      </c>
      <c r="T92" s="18" t="n">
        <f aca="false">Adequacy_central!R89</f>
        <v>4268.40175252758</v>
      </c>
      <c r="U92" s="18" t="n">
        <f aca="false">Adequacy_central!S89</f>
        <v>3477.72015174445</v>
      </c>
      <c r="V92" s="18" t="n">
        <f aca="false">Adequacy_central!T89</f>
        <v>2696.25800325555</v>
      </c>
      <c r="W92" s="18" t="n">
        <f aca="false">Adequacy_central!U89</f>
        <v>4563.68217496019</v>
      </c>
      <c r="X92" s="18" t="n">
        <f aca="false">Adequacy_central!V89</f>
        <v>5376.27379751921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indexes'!$D$162/100</f>
        <v>40597.0320742131</v>
      </c>
      <c r="AD92" s="13" t="n">
        <f aca="false">X92*'Inflation indexes'!$D$162/100*'Inflation indexes'!I184</f>
        <v>28094.8801282161</v>
      </c>
      <c r="AE92" s="18" t="n">
        <f aca="false">S92*'Inflation indexes'!$D$162/100*'Inflation indexes'!I184</f>
        <v>31353.1513355891</v>
      </c>
      <c r="AF92" s="18" t="n">
        <f aca="false">T92*'Inflation indexes'!$D$162/100*'Inflation indexes'!I184</f>
        <v>22305.4554311696</v>
      </c>
      <c r="AG92" s="18" t="n">
        <f aca="false">U92*'Inflation indexes'!$D$162/100*'Inflation indexes'!I184</f>
        <v>18173.5779207947</v>
      </c>
      <c r="AH92" s="18" t="n">
        <f aca="false">V92*'Inflation indexes'!$D$162/100*'Inflation indexes'!I184</f>
        <v>14089.8786499977</v>
      </c>
      <c r="AI92" s="18" t="n">
        <f aca="false">W92*'Inflation indexes'!$D$162/100*'Inflation indexes'!I184</f>
        <v>23848.5070659806</v>
      </c>
      <c r="AJ92" s="18" t="n">
        <f aca="false">Y92*'Inflation indexes'!$D$162/100*'Inflation indexes'!I184</f>
        <v>26953.3164525276</v>
      </c>
      <c r="AK92" s="18" t="n">
        <f aca="false">AJ92*0.82</f>
        <v>22101.7194910726</v>
      </c>
      <c r="AL92" s="13" t="n">
        <f aca="false">Z92*'Inflation indexes'!$D$162/100*'Inflation indexes'!I184</f>
        <v>18239.1119305116</v>
      </c>
      <c r="AM92" s="18" t="n">
        <f aca="false">Adequacy_central!X89</f>
        <v>0.511076222558885</v>
      </c>
      <c r="AN92" s="9" t="n">
        <f aca="false">AN88+1</f>
        <v>2036</v>
      </c>
      <c r="AO92" s="16" t="n">
        <v>8735.40125778342</v>
      </c>
      <c r="AP92" s="14" t="n">
        <f aca="false">Adequacy_high!Q89</f>
        <v>6312.80025239041</v>
      </c>
      <c r="AQ92" s="14" t="n">
        <f aca="false">Adequacy_high!R89</f>
        <v>4516.6925977376</v>
      </c>
      <c r="AR92" s="14" t="n">
        <f aca="false">Adequacy_high!S89</f>
        <v>3536.82512636793</v>
      </c>
      <c r="AS92" s="14" t="n">
        <f aca="false">Adequacy_high!T89</f>
        <v>2788.74198886508</v>
      </c>
      <c r="AT92" s="14" t="n">
        <f aca="false">Adequacy_high!U89</f>
        <v>4815.09908165349</v>
      </c>
      <c r="AU92" s="14" t="n">
        <f aca="false">Adequacy_high!V89</f>
        <v>5717.62536127056</v>
      </c>
      <c r="AV92" s="9"/>
      <c r="AW92" s="9"/>
      <c r="AX92" s="9" t="n">
        <f aca="false">AX88+1</f>
        <v>2036</v>
      </c>
      <c r="AY92" s="11" t="n">
        <f aca="false">AO92*'Inflation indexes'!$D$162/100*'Inflation indexes'!I184</f>
        <v>45648.7263209211</v>
      </c>
      <c r="AZ92" s="11" t="n">
        <f aca="false">AU92*'Inflation indexes'!$D$162/100*'Inflation indexes'!I184</f>
        <v>29878.6864644185</v>
      </c>
      <c r="BA92" s="14" t="n">
        <f aca="false">AP92*'Inflation indexes'!$D$162/100*'Inflation indexes'!I184</f>
        <v>32988.9014294844</v>
      </c>
      <c r="BB92" s="14" t="n">
        <f aca="false">AQ92*'Inflation indexes'!$D$162/100*'Inflation indexes'!I184</f>
        <v>23602.9528793703</v>
      </c>
      <c r="BC92" s="14" t="n">
        <f aca="false">AR92*'Inflation indexes'!$D$162/100*'Inflation indexes'!I184</f>
        <v>18482.4437337289</v>
      </c>
      <c r="BD92" s="14" t="n">
        <f aca="false">AS92*'Inflation indexes'!$D$162/100*'Inflation indexes'!I184</f>
        <v>14573.1736954767</v>
      </c>
      <c r="BE92" s="14" t="n">
        <f aca="false">AT92*'Inflation indexes'!$D$162/100*'Inflation indexes'!I184</f>
        <v>25162.3404237636</v>
      </c>
      <c r="BF92" s="14" t="n">
        <f aca="false">Adequacy_high!X89</f>
        <v>0.493461531625963</v>
      </c>
      <c r="BG92" s="14" t="n">
        <f aca="false">Y92*'Inflation indexes'!$D$162/100*'Inflation indexes'!I184</f>
        <v>26953.3164525276</v>
      </c>
      <c r="BH92" s="14" t="n">
        <f aca="false">BG92*0.82</f>
        <v>22101.7194910726</v>
      </c>
      <c r="BI92" s="11" t="n">
        <f aca="false">Z92*'Inflation indexes'!$D$162/100*'Inflation indexes'!I184</f>
        <v>18239.1119305116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5730.48266660877</v>
      </c>
      <c r="D93" s="14" t="n">
        <f aca="false">Adequacy_low!R90</f>
        <v>4097.43190146044</v>
      </c>
      <c r="E93" s="14" t="n">
        <f aca="false">Adequacy_low!S90</f>
        <v>3217.98547212082</v>
      </c>
      <c r="F93" s="14" t="n">
        <f aca="false">Adequacy_low!T90</f>
        <v>2587.22667283691</v>
      </c>
      <c r="G93" s="14" t="n">
        <f aca="false">Adequacy_low!U90</f>
        <v>4297.54430042406</v>
      </c>
      <c r="H93" s="14" t="n">
        <f aca="false">Adequacy_low!V90</f>
        <v>5104.12243926218</v>
      </c>
      <c r="I93" s="9" t="n">
        <f aca="false">I89+1</f>
        <v>2037</v>
      </c>
      <c r="J93" s="16" t="n">
        <f aca="false">B93*'Inflation indexes'!$D$162/100*'Inflation indexes'!I185</f>
        <v>34585.5131043176</v>
      </c>
      <c r="K93" s="14" t="n">
        <f aca="false">H93*'Inflation indexes'!$D$162/100*'Inflation indexes'!I185</f>
        <v>26672.6944146666</v>
      </c>
      <c r="L93" s="14" t="n">
        <f aca="false">C93*'Inflation indexes'!$D$162/100*'Inflation indexes'!I185</f>
        <v>29945.8750909381</v>
      </c>
      <c r="M93" s="14" t="n">
        <f aca="false">D93*'Inflation indexes'!$D$162/100*'Inflation indexes'!I185</f>
        <v>21412.0155409828</v>
      </c>
      <c r="N93" s="14" t="n">
        <f aca="false">E93*'Inflation indexes'!$D$162/100*'Inflation indexes'!I185</f>
        <v>16816.2782437332</v>
      </c>
      <c r="O93" s="14" t="n">
        <f aca="false">F93*'Inflation indexes'!$D$162/100*'Inflation indexes'!I185</f>
        <v>13520.1118796102</v>
      </c>
      <c r="P93" s="14" t="n">
        <f aca="false">G93*'Inflation indexes'!$D$162/100*'Inflation indexes'!I185</f>
        <v>22457.746110666</v>
      </c>
      <c r="Q93" s="14" t="n">
        <f aca="false">Adequacy_low!X90</f>
        <v>0.573611748245899</v>
      </c>
      <c r="R93" s="17" t="n">
        <v>7806.17680429547</v>
      </c>
      <c r="S93" s="18" t="n">
        <f aca="false">Adequacy_central!Q90</f>
        <v>6002.87077281758</v>
      </c>
      <c r="T93" s="18" t="n">
        <f aca="false">Adequacy_central!R90</f>
        <v>4275.47214921471</v>
      </c>
      <c r="U93" s="18" t="n">
        <f aca="false">Adequacy_central!S90</f>
        <v>3483.15885404048</v>
      </c>
      <c r="V93" s="18" t="n">
        <f aca="false">Adequacy_central!T90</f>
        <v>2698.75704344049</v>
      </c>
      <c r="W93" s="18" t="n">
        <f aca="false">Adequacy_central!U90</f>
        <v>4562.9894137495</v>
      </c>
      <c r="X93" s="18" t="n">
        <f aca="false">Adequacy_central!V90</f>
        <v>5379.91102533825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indexes'!$D$162/100</f>
        <v>40792.8632052819</v>
      </c>
      <c r="AD93" s="13" t="n">
        <f aca="false">X93*'Inflation indexes'!$D$162/100*'Inflation indexes'!I185</f>
        <v>28113.8872479097</v>
      </c>
      <c r="AE93" s="18" t="n">
        <f aca="false">S93*'Inflation indexes'!$D$162/100*'Inflation indexes'!I185</f>
        <v>31369.2979820527</v>
      </c>
      <c r="AF93" s="18" t="n">
        <f aca="false">T93*'Inflation indexes'!$D$162/100*'Inflation indexes'!I185</f>
        <v>22342.4033164272</v>
      </c>
      <c r="AG93" s="18" t="n">
        <f aca="false">U93*'Inflation indexes'!$D$162/100*'Inflation indexes'!I185</f>
        <v>18201.9990345279</v>
      </c>
      <c r="AH93" s="18" t="n">
        <f aca="false">V93*'Inflation indexes'!$D$162/100*'Inflation indexes'!I185</f>
        <v>14102.9379243345</v>
      </c>
      <c r="AI93" s="18" t="n">
        <f aca="false">W93*'Inflation indexes'!$D$162/100*'Inflation indexes'!I185</f>
        <v>23844.8868926217</v>
      </c>
      <c r="AJ93" s="18" t="n">
        <f aca="false">Y93*'Inflation indexes'!$D$162/100*'Inflation indexes'!I185</f>
        <v>27046.3666681564</v>
      </c>
      <c r="AK93" s="18" t="n">
        <f aca="false">AJ93*0.82</f>
        <v>22178.0206678882</v>
      </c>
      <c r="AL93" s="13" t="n">
        <f aca="false">Z93*'Inflation indexes'!$D$162/100*'Inflation indexes'!I185</f>
        <v>18258.1331835623</v>
      </c>
      <c r="AM93" s="18" t="n">
        <f aca="false">Adequacy_central!X90</f>
        <v>0.511391171976938</v>
      </c>
      <c r="AN93" s="9" t="n">
        <f aca="false">AN89+1</f>
        <v>2037</v>
      </c>
      <c r="AO93" s="16" t="n">
        <v>8793.64872572642</v>
      </c>
      <c r="AP93" s="14" t="n">
        <f aca="false">Adequacy_high!Q90</f>
        <v>6334.76514477717</v>
      </c>
      <c r="AQ93" s="14" t="n">
        <f aca="false">Adequacy_high!R90</f>
        <v>4528.34907993935</v>
      </c>
      <c r="AR93" s="14" t="n">
        <f aca="false">Adequacy_high!S90</f>
        <v>3538.66517296333</v>
      </c>
      <c r="AS93" s="14" t="n">
        <f aca="false">Adequacy_high!T90</f>
        <v>2792.91551210039</v>
      </c>
      <c r="AT93" s="14" t="n">
        <f aca="false">Adequacy_high!U90</f>
        <v>4818.29889808544</v>
      </c>
      <c r="AU93" s="14" t="n">
        <f aca="false">Adequacy_high!V90</f>
        <v>5727.05670998188</v>
      </c>
      <c r="AV93" s="9"/>
      <c r="AW93" s="9"/>
      <c r="AX93" s="9" t="n">
        <f aca="false">AX89+1</f>
        <v>2037</v>
      </c>
      <c r="AY93" s="11" t="n">
        <f aca="false">AO93*'Inflation indexes'!$D$162/100*'Inflation indexes'!I185</f>
        <v>45953.1110474552</v>
      </c>
      <c r="AZ93" s="11" t="n">
        <f aca="false">AU93*'Inflation indexes'!$D$162/100*'Inflation indexes'!I185</f>
        <v>29927.9720144985</v>
      </c>
      <c r="BA93" s="14" t="n">
        <f aca="false">AP93*'Inflation indexes'!$D$162/100*'Inflation indexes'!I185</f>
        <v>33103.6837195754</v>
      </c>
      <c r="BB93" s="14" t="n">
        <f aca="false">AQ93*'Inflation indexes'!$D$162/100*'Inflation indexes'!I185</f>
        <v>23663.8663451848</v>
      </c>
      <c r="BC93" s="14" t="n">
        <f aca="false">AR93*'Inflation indexes'!$D$162/100*'Inflation indexes'!I185</f>
        <v>18492.0592947057</v>
      </c>
      <c r="BD93" s="14" t="n">
        <f aca="false">AS93*'Inflation indexes'!$D$162/100*'Inflation indexes'!I185</f>
        <v>14594.9833427202</v>
      </c>
      <c r="BE93" s="14" t="n">
        <f aca="false">AT93*'Inflation indexes'!$D$162/100*'Inflation indexes'!I185</f>
        <v>25179.061755763</v>
      </c>
      <c r="BF93" s="14" t="n">
        <f aca="false">Adequacy_high!X90</f>
        <v>0.49360873409343</v>
      </c>
      <c r="BG93" s="14" t="n">
        <f aca="false">Y93*'Inflation indexes'!$D$162/100*'Inflation indexes'!I185</f>
        <v>27046.3666681564</v>
      </c>
      <c r="BH93" s="14" t="n">
        <f aca="false">BG93*0.82</f>
        <v>22178.0206678882</v>
      </c>
      <c r="BI93" s="11" t="n">
        <f aca="false">Z93*'Inflation indexes'!$D$162/100*'Inflation indexes'!I185</f>
        <v>18258.1331835623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5733.38054969579</v>
      </c>
      <c r="D94" s="14" t="n">
        <f aca="false">Adequacy_low!R91</f>
        <v>4100.81561810103</v>
      </c>
      <c r="E94" s="14" t="n">
        <f aca="false">Adequacy_low!S91</f>
        <v>3217.99218122275</v>
      </c>
      <c r="F94" s="14" t="n">
        <f aca="false">Adequacy_low!T91</f>
        <v>2588.40271210455</v>
      </c>
      <c r="G94" s="14" t="n">
        <f aca="false">Adequacy_low!U91</f>
        <v>4291.92419202839</v>
      </c>
      <c r="H94" s="14" t="n">
        <f aca="false">Adequacy_low!V91</f>
        <v>5103.24583525827</v>
      </c>
      <c r="I94" s="9" t="n">
        <f aca="false">I90+1</f>
        <v>2037</v>
      </c>
      <c r="J94" s="16" t="n">
        <f aca="false">B94*'Inflation indexes'!$D$162/100*'Inflation indexes'!I186</f>
        <v>34570.8906277497</v>
      </c>
      <c r="K94" s="14" t="n">
        <f aca="false">H94*'Inflation indexes'!$D$162/100*'Inflation indexes'!I186</f>
        <v>26668.1135310775</v>
      </c>
      <c r="L94" s="14" t="n">
        <f aca="false">C94*'Inflation indexes'!$D$162/100*'Inflation indexes'!I186</f>
        <v>29961.018605019</v>
      </c>
      <c r="M94" s="14" t="n">
        <f aca="false">D94*'Inflation indexes'!$D$162/100*'Inflation indexes'!I186</f>
        <v>21429.6978832491</v>
      </c>
      <c r="N94" s="14" t="n">
        <f aca="false">E94*'Inflation indexes'!$D$162/100*'Inflation indexes'!I186</f>
        <v>16816.3133035947</v>
      </c>
      <c r="O94" s="14" t="n">
        <f aca="false">F94*'Inflation indexes'!$D$162/100*'Inflation indexes'!I186</f>
        <v>13526.2575268549</v>
      </c>
      <c r="P94" s="14" t="n">
        <f aca="false">G94*'Inflation indexes'!$D$162/100*'Inflation indexes'!I186</f>
        <v>22428.3770201712</v>
      </c>
      <c r="Q94" s="14" t="n">
        <f aca="false">Adequacy_low!X91</f>
        <v>0.574984589232117</v>
      </c>
      <c r="R94" s="19" t="n">
        <v>7814.80071387418</v>
      </c>
      <c r="S94" s="18" t="n">
        <f aca="false">Adequacy_central!Q91</f>
        <v>6022.04603985232</v>
      </c>
      <c r="T94" s="18" t="n">
        <f aca="false">Adequacy_central!R91</f>
        <v>4283.5646804914</v>
      </c>
      <c r="U94" s="18" t="n">
        <f aca="false">Adequacy_central!S91</f>
        <v>3488.4762342869</v>
      </c>
      <c r="V94" s="18" t="n">
        <f aca="false">Adequacy_central!T91</f>
        <v>2695.2537975619</v>
      </c>
      <c r="W94" s="18" t="n">
        <f aca="false">Adequacy_central!U91</f>
        <v>4562.73621418014</v>
      </c>
      <c r="X94" s="18" t="n">
        <f aca="false">Adequacy_central!V91</f>
        <v>5381.0274157035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indexes'!$D$162/100</f>
        <v>40837.929307749</v>
      </c>
      <c r="AD94" s="13" t="n">
        <f aca="false">X94*'Inflation indexes'!$D$162/100*'Inflation indexes'!I186</f>
        <v>28119.7211869294</v>
      </c>
      <c r="AE94" s="18" t="n">
        <f aca="false">S94*'Inflation indexes'!$D$162/100*'Inflation indexes'!I186</f>
        <v>31469.5024822431</v>
      </c>
      <c r="AF94" s="18" t="n">
        <f aca="false">T94*'Inflation indexes'!$D$162/100*'Inflation indexes'!I186</f>
        <v>22384.6925867871</v>
      </c>
      <c r="AG94" s="18" t="n">
        <f aca="false">U94*'Inflation indexes'!$D$162/100*'Inflation indexes'!I186</f>
        <v>18229.7861536824</v>
      </c>
      <c r="AH94" s="18" t="n">
        <f aca="false">V94*'Inflation indexes'!$D$162/100*'Inflation indexes'!I186</f>
        <v>14084.6309562139</v>
      </c>
      <c r="AI94" s="18" t="n">
        <f aca="false">W94*'Inflation indexes'!$D$162/100*'Inflation indexes'!I186</f>
        <v>23843.5637435751</v>
      </c>
      <c r="AJ94" s="18" t="n">
        <f aca="false">Y94*'Inflation indexes'!$D$162/100*'Inflation indexes'!I186</f>
        <v>27139.4168837851</v>
      </c>
      <c r="AK94" s="18" t="n">
        <f aca="false">AJ94*0.82</f>
        <v>22254.3218447038</v>
      </c>
      <c r="AL94" s="13" t="n">
        <f aca="false">Z94*'Inflation indexes'!$D$162/100*'Inflation indexes'!I186</f>
        <v>18277.1083107787</v>
      </c>
      <c r="AM94" s="18" t="n">
        <f aca="false">Adequacy_central!X91</f>
        <v>0.506292667174762</v>
      </c>
      <c r="AN94" s="9" t="n">
        <f aca="false">AN90+1</f>
        <v>2037</v>
      </c>
      <c r="AO94" s="16" t="n">
        <v>8819.6797355067</v>
      </c>
      <c r="AP94" s="14" t="n">
        <f aca="false">Adequacy_high!Q91</f>
        <v>6348.82644890484</v>
      </c>
      <c r="AQ94" s="14" t="n">
        <f aca="false">Adequacy_high!R91</f>
        <v>4544.08152179362</v>
      </c>
      <c r="AR94" s="14" t="n">
        <f aca="false">Adequacy_high!S91</f>
        <v>3530.38022612268</v>
      </c>
      <c r="AS94" s="14" t="n">
        <f aca="false">Adequacy_high!T91</f>
        <v>2794.7473288536</v>
      </c>
      <c r="AT94" s="14" t="n">
        <f aca="false">Adequacy_high!U91</f>
        <v>4817.18195793781</v>
      </c>
      <c r="AU94" s="14" t="n">
        <f aca="false">Adequacy_high!V91</f>
        <v>5727.56298885498</v>
      </c>
      <c r="AV94" s="9"/>
      <c r="AW94" s="9"/>
      <c r="AX94" s="9" t="n">
        <f aca="false">AX90+1</f>
        <v>2037</v>
      </c>
      <c r="AY94" s="11" t="n">
        <f aca="false">AO94*'Inflation indexes'!$D$162/100*'Inflation indexes'!I186</f>
        <v>46089.1417123613</v>
      </c>
      <c r="AZ94" s="11" t="n">
        <f aca="false">AU94*'Inflation indexes'!$D$162/100*'Inflation indexes'!I186</f>
        <v>29930.6176841179</v>
      </c>
      <c r="BA94" s="14" t="n">
        <f aca="false">AP94*'Inflation indexes'!$D$162/100*'Inflation indexes'!I186</f>
        <v>33177.1641018609</v>
      </c>
      <c r="BB94" s="14" t="n">
        <f aca="false">AQ94*'Inflation indexes'!$D$162/100*'Inflation indexes'!I186</f>
        <v>23746.079618665</v>
      </c>
      <c r="BC94" s="14" t="n">
        <f aca="false">AR94*'Inflation indexes'!$D$162/100*'Inflation indexes'!I186</f>
        <v>18448.7645152501</v>
      </c>
      <c r="BD94" s="14" t="n">
        <f aca="false">AS94*'Inflation indexes'!$D$162/100*'Inflation indexes'!I186</f>
        <v>14604.5558968788</v>
      </c>
      <c r="BE94" s="14" t="n">
        <f aca="false">AT94*'Inflation indexes'!$D$162/100*'Inflation indexes'!I186</f>
        <v>25173.2249437366</v>
      </c>
      <c r="BF94" s="14" t="n">
        <f aca="false">Adequacy_high!X91</f>
        <v>0.495337217577879</v>
      </c>
      <c r="BG94" s="14" t="n">
        <f aca="false">Y94*'Inflation indexes'!$D$162/100*'Inflation indexes'!I186</f>
        <v>27139.4168837851</v>
      </c>
      <c r="BH94" s="14" t="n">
        <f aca="false">BG94*0.82</f>
        <v>22254.3218447038</v>
      </c>
      <c r="BI94" s="11" t="n">
        <f aca="false">Z94*'Inflation indexes'!$D$162/100*'Inflation indexes'!I186</f>
        <v>18277.1083107787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5740.43076225117</v>
      </c>
      <c r="D95" s="14" t="n">
        <f aca="false">Adequacy_low!R92</f>
        <v>4100.42036037649</v>
      </c>
      <c r="E95" s="14" t="n">
        <f aca="false">Adequacy_low!S92</f>
        <v>3216.8332118577</v>
      </c>
      <c r="F95" s="14" t="n">
        <f aca="false">Adequacy_low!T92</f>
        <v>2587.06605789096</v>
      </c>
      <c r="G95" s="14" t="n">
        <f aca="false">Adequacy_low!U92</f>
        <v>4283.46291337142</v>
      </c>
      <c r="H95" s="14" t="n">
        <f aca="false">Adequacy_low!V92</f>
        <v>5089.50633509454</v>
      </c>
      <c r="I95" s="9" t="n">
        <f aca="false">I91+1</f>
        <v>2037</v>
      </c>
      <c r="J95" s="16" t="n">
        <f aca="false">B95*'Inflation indexes'!$D$162/100*'Inflation indexes'!I187</f>
        <v>34692.0843585161</v>
      </c>
      <c r="K95" s="14" t="n">
        <f aca="false">H95*'Inflation indexes'!$D$162/100*'Inflation indexes'!I187</f>
        <v>26596.3148049226</v>
      </c>
      <c r="L95" s="14" t="n">
        <f aca="false">C95*'Inflation indexes'!$D$162/100*'Inflation indexes'!I187</f>
        <v>29997.8610137358</v>
      </c>
      <c r="M95" s="14" t="n">
        <f aca="false">D95*'Inflation indexes'!$D$162/100*'Inflation indexes'!I187</f>
        <v>21427.6323786247</v>
      </c>
      <c r="N95" s="14" t="n">
        <f aca="false">E95*'Inflation indexes'!$D$162/100*'Inflation indexes'!I187</f>
        <v>16810.2568588135</v>
      </c>
      <c r="O95" s="14" t="n">
        <f aca="false">F95*'Inflation indexes'!$D$162/100*'Inflation indexes'!I187</f>
        <v>13519.2725515136</v>
      </c>
      <c r="P95" s="14" t="n">
        <f aca="false">G95*'Inflation indexes'!$D$162/100*'Inflation indexes'!I187</f>
        <v>22384.1607807176</v>
      </c>
      <c r="Q95" s="14" t="n">
        <f aca="false">Adequacy_low!X92</f>
        <v>0.575489041344244</v>
      </c>
      <c r="R95" s="19" t="n">
        <v>7820.37185125089</v>
      </c>
      <c r="S95" s="18" t="n">
        <f aca="false">Adequacy_central!Q92</f>
        <v>6032.67762680261</v>
      </c>
      <c r="T95" s="18" t="n">
        <f aca="false">Adequacy_central!R92</f>
        <v>4282.70901484534</v>
      </c>
      <c r="U95" s="18" t="n">
        <f aca="false">Adequacy_central!S92</f>
        <v>3491.0148910447</v>
      </c>
      <c r="V95" s="18" t="n">
        <f aca="false">Adequacy_central!T92</f>
        <v>2696.73532984603</v>
      </c>
      <c r="W95" s="18" t="n">
        <f aca="false">Adequacy_central!U92</f>
        <v>4563.28892962246</v>
      </c>
      <c r="X95" s="18" t="n">
        <f aca="false">Adequacy_central!V92</f>
        <v>5383.17675787482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indexes'!$D$162/100</f>
        <v>40867.0424896053</v>
      </c>
      <c r="AD95" s="13" t="n">
        <f aca="false">X95*'Inflation indexes'!$D$162/100*'Inflation indexes'!I187</f>
        <v>28130.9530387532</v>
      </c>
      <c r="AE95" s="18" t="n">
        <f aca="false">S95*'Inflation indexes'!$D$162/100*'Inflation indexes'!I187</f>
        <v>31525.0601365202</v>
      </c>
      <c r="AF95" s="18" t="n">
        <f aca="false">T95*'Inflation indexes'!$D$162/100*'Inflation indexes'!I187</f>
        <v>22380.2211211101</v>
      </c>
      <c r="AG95" s="18" t="n">
        <f aca="false">U95*'Inflation indexes'!$D$162/100*'Inflation indexes'!I187</f>
        <v>18243.0524529788</v>
      </c>
      <c r="AH95" s="18" t="n">
        <f aca="false">V95*'Inflation indexes'!$D$162/100*'Inflation indexes'!I187</f>
        <v>14092.3730232098</v>
      </c>
      <c r="AI95" s="18" t="n">
        <f aca="false">W95*'Inflation indexes'!$D$162/100*'Inflation indexes'!I187</f>
        <v>23846.4520775182</v>
      </c>
      <c r="AJ95" s="18" t="n">
        <f aca="false">Y95*'Inflation indexes'!$D$162/100*'Inflation indexes'!I187</f>
        <v>27232.4670994139</v>
      </c>
      <c r="AK95" s="18" t="n">
        <f aca="false">AJ95*0.82</f>
        <v>22330.6230215194</v>
      </c>
      <c r="AL95" s="13" t="n">
        <f aca="false">Z95*'Inflation indexes'!$D$162/100*'Inflation indexes'!I187</f>
        <v>18296.0375828672</v>
      </c>
      <c r="AM95" s="18" t="n">
        <f aca="false">Adequacy_central!X92</f>
        <v>0.504028772673364</v>
      </c>
      <c r="AN95" s="9" t="n">
        <f aca="false">AN91+1</f>
        <v>2037</v>
      </c>
      <c r="AO95" s="16" t="n">
        <v>8849.47305200126</v>
      </c>
      <c r="AP95" s="14" t="n">
        <f aca="false">Adequacy_high!Q92</f>
        <v>6352.57563197262</v>
      </c>
      <c r="AQ95" s="14" t="n">
        <f aca="false">Adequacy_high!R92</f>
        <v>4545.52324485267</v>
      </c>
      <c r="AR95" s="14" t="n">
        <f aca="false">Adequacy_high!S92</f>
        <v>3528.22354447541</v>
      </c>
      <c r="AS95" s="14" t="n">
        <f aca="false">Adequacy_high!T92</f>
        <v>2795.69504700463</v>
      </c>
      <c r="AT95" s="14" t="n">
        <f aca="false">Adequacy_high!U92</f>
        <v>4814.54767712805</v>
      </c>
      <c r="AU95" s="14" t="n">
        <f aca="false">Adequacy_high!V92</f>
        <v>5721.24353047394</v>
      </c>
      <c r="AV95" s="9"/>
      <c r="AW95" s="9"/>
      <c r="AX95" s="9" t="n">
        <f aca="false">AX91+1</f>
        <v>2037</v>
      </c>
      <c r="AY95" s="11" t="n">
        <f aca="false">AO95*'Inflation indexes'!$D$162/100*'Inflation indexes'!I187</f>
        <v>46244.8331237479</v>
      </c>
      <c r="AZ95" s="11" t="n">
        <f aca="false">AU95*'Inflation indexes'!$D$162/100*'Inflation indexes'!I187</f>
        <v>29897.5939891988</v>
      </c>
      <c r="BA95" s="14" t="n">
        <f aca="false">AP95*'Inflation indexes'!$D$162/100*'Inflation indexes'!I187</f>
        <v>33196.7562678917</v>
      </c>
      <c r="BB95" s="14" t="n">
        <f aca="false">AQ95*'Inflation indexes'!$D$162/100*'Inflation indexes'!I187</f>
        <v>23753.6136539556</v>
      </c>
      <c r="BC95" s="14" t="n">
        <f aca="false">AR95*'Inflation indexes'!$D$162/100*'Inflation indexes'!I187</f>
        <v>18437.4943094092</v>
      </c>
      <c r="BD95" s="14" t="n">
        <f aca="false">AS95*'Inflation indexes'!$D$162/100*'Inflation indexes'!I187</f>
        <v>14609.508402806</v>
      </c>
      <c r="BE95" s="14" t="n">
        <f aca="false">AT95*'Inflation indexes'!$D$162/100*'Inflation indexes'!I187</f>
        <v>25159.4589402998</v>
      </c>
      <c r="BF95" s="14" t="n">
        <f aca="false">Adequacy_high!X92</f>
        <v>0.493375399262425</v>
      </c>
      <c r="BG95" s="14" t="n">
        <f aca="false">Y95*'Inflation indexes'!$D$162/100*'Inflation indexes'!I187</f>
        <v>27232.4670994139</v>
      </c>
      <c r="BH95" s="14" t="n">
        <f aca="false">BG95*0.82</f>
        <v>22330.6230215194</v>
      </c>
      <c r="BI95" s="11" t="n">
        <f aca="false">Z95*'Inflation indexes'!$D$162/100*'Inflation indexes'!I187</f>
        <v>18296.0375828672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5751.37795092721</v>
      </c>
      <c r="D96" s="14" t="n">
        <f aca="false">Adequacy_low!R93</f>
        <v>4096.16812399378</v>
      </c>
      <c r="E96" s="14" t="n">
        <f aca="false">Adequacy_low!S93</f>
        <v>3218.88664815119</v>
      </c>
      <c r="F96" s="14" t="n">
        <f aca="false">Adequacy_low!T93</f>
        <v>2588.906567076</v>
      </c>
      <c r="G96" s="14" t="n">
        <f aca="false">Adequacy_low!U93</f>
        <v>4273.56573758115</v>
      </c>
      <c r="H96" s="14" t="n">
        <f aca="false">Adequacy_low!V93</f>
        <v>5078.37843693044</v>
      </c>
      <c r="I96" s="9" t="n">
        <f aca="false">I92+1</f>
        <v>2037</v>
      </c>
      <c r="J96" s="16" t="n">
        <f aca="false">B96*'Inflation indexes'!$D$162/100*'Inflation indexes'!I188</f>
        <v>34719.2051320137</v>
      </c>
      <c r="K96" s="14" t="n">
        <f aca="false">H96*'Inflation indexes'!$D$162/100*'Inflation indexes'!I188</f>
        <v>26538.1635691831</v>
      </c>
      <c r="L96" s="14" t="n">
        <f aca="false">C96*'Inflation indexes'!$D$162/100*'Inflation indexes'!I188</f>
        <v>30055.067913008</v>
      </c>
      <c r="M96" s="14" t="n">
        <f aca="false">D96*'Inflation indexes'!$D$162/100*'Inflation indexes'!I188</f>
        <v>21405.4113988256</v>
      </c>
      <c r="N96" s="14" t="n">
        <f aca="false">E96*'Inflation indexes'!$D$162/100*'Inflation indexes'!I188</f>
        <v>16820.9875337548</v>
      </c>
      <c r="O96" s="14" t="n">
        <f aca="false">F96*'Inflation indexes'!$D$162/100*'Inflation indexes'!I188</f>
        <v>13528.8905298525</v>
      </c>
      <c r="P96" s="14" t="n">
        <f aca="false">G96*'Inflation indexes'!$D$162/100*'Inflation indexes'!I188</f>
        <v>22332.4409506071</v>
      </c>
      <c r="Q96" s="14" t="n">
        <f aca="false">Adequacy_low!X93</f>
        <v>0.573693844980388</v>
      </c>
      <c r="R96" s="19" t="n">
        <v>7825.27229278219</v>
      </c>
      <c r="S96" s="18" t="n">
        <f aca="false">Adequacy_central!Q93</f>
        <v>6028.79649087872</v>
      </c>
      <c r="T96" s="18" t="n">
        <f aca="false">Adequacy_central!R93</f>
        <v>4299.43836818916</v>
      </c>
      <c r="U96" s="18" t="n">
        <f aca="false">Adequacy_central!S93</f>
        <v>3496.05246326398</v>
      </c>
      <c r="V96" s="18" t="n">
        <f aca="false">Adequacy_central!T93</f>
        <v>2698.46061488684</v>
      </c>
      <c r="W96" s="18" t="n">
        <f aca="false">Adequacy_central!U93</f>
        <v>4563.97841303552</v>
      </c>
      <c r="X96" s="18" t="n">
        <f aca="false">Adequacy_central!V93</f>
        <v>5381.72362156852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indexes'!$D$162/100</f>
        <v>40892.6508054357</v>
      </c>
      <c r="AD96" s="13" t="n">
        <f aca="false">X96*'Inflation indexes'!$D$162/100*'Inflation indexes'!I188</f>
        <v>28123.3593610736</v>
      </c>
      <c r="AE96" s="18" t="n">
        <f aca="false">S96*'Inflation indexes'!$D$162/100*'Inflation indexes'!I188</f>
        <v>31504.7784223349</v>
      </c>
      <c r="AF96" s="18" t="n">
        <f aca="false">T96*'Inflation indexes'!$D$162/100*'Inflation indexes'!I188</f>
        <v>22467.6439709349</v>
      </c>
      <c r="AG96" s="18" t="n">
        <f aca="false">U96*'Inflation indexes'!$D$162/100*'Inflation indexes'!I188</f>
        <v>18269.3773748425</v>
      </c>
      <c r="AH96" s="18" t="n">
        <f aca="false">V96*'Inflation indexes'!$D$162/100*'Inflation indexes'!I188</f>
        <v>14101.388872892</v>
      </c>
      <c r="AI96" s="18" t="n">
        <f aca="false">W96*'Inflation indexes'!$D$162/100*'Inflation indexes'!I188</f>
        <v>23850.0551220375</v>
      </c>
      <c r="AJ96" s="18" t="n">
        <f aca="false">Y96*'Inflation indexes'!$D$162/100*'Inflation indexes'!I188</f>
        <v>27325.5173150426</v>
      </c>
      <c r="AK96" s="18" t="n">
        <f aca="false">AJ96*0.82</f>
        <v>22406.924198335</v>
      </c>
      <c r="AL96" s="13" t="n">
        <f aca="false">Z96*'Inflation indexes'!$D$162/100*'Inflation indexes'!I188</f>
        <v>18314.9212680194</v>
      </c>
      <c r="AM96" s="18" t="n">
        <f aca="false">Adequacy_central!X93</f>
        <v>0.500393565002558</v>
      </c>
      <c r="AN96" s="9" t="n">
        <f aca="false">AN92+1</f>
        <v>2037</v>
      </c>
      <c r="AO96" s="16" t="n">
        <v>8895.31658941637</v>
      </c>
      <c r="AP96" s="14" t="n">
        <f aca="false">Adequacy_high!Q93</f>
        <v>6385.17280131806</v>
      </c>
      <c r="AQ96" s="14" t="n">
        <f aca="false">Adequacy_high!R93</f>
        <v>4545.2026900939</v>
      </c>
      <c r="AR96" s="14" t="n">
        <f aca="false">Adequacy_high!S93</f>
        <v>3532.89228553418</v>
      </c>
      <c r="AS96" s="14" t="n">
        <f aca="false">Adequacy_high!T93</f>
        <v>2798.26853804679</v>
      </c>
      <c r="AT96" s="14" t="n">
        <f aca="false">Adequacy_high!U93</f>
        <v>4816.95261914419</v>
      </c>
      <c r="AU96" s="14" t="n">
        <f aca="false">Adequacy_high!V93</f>
        <v>5722.514634456</v>
      </c>
      <c r="AV96" s="9"/>
      <c r="AW96" s="9"/>
      <c r="AX96" s="9" t="n">
        <f aca="false">AX92+1</f>
        <v>2037</v>
      </c>
      <c r="AY96" s="11" t="n">
        <f aca="false">AO96*'Inflation indexes'!$D$162/100*'Inflation indexes'!I188</f>
        <v>46484.3984317732</v>
      </c>
      <c r="AZ96" s="11" t="n">
        <f aca="false">AU96*'Inflation indexes'!$D$162/100*'Inflation indexes'!I188</f>
        <v>29904.2364176449</v>
      </c>
      <c r="BA96" s="14" t="n">
        <f aca="false">AP96*'Inflation indexes'!$D$162/100*'Inflation indexes'!I188</f>
        <v>33367.0998180475</v>
      </c>
      <c r="BB96" s="14" t="n">
        <f aca="false">AQ96*'Inflation indexes'!$D$162/100*'Inflation indexes'!I188</f>
        <v>23751.9385258164</v>
      </c>
      <c r="BC96" s="14" t="n">
        <f aca="false">AR96*'Inflation indexes'!$D$162/100*'Inflation indexes'!I188</f>
        <v>18461.8918243677</v>
      </c>
      <c r="BD96" s="14" t="n">
        <f aca="false">AS96*'Inflation indexes'!$D$162/100*'Inflation indexes'!I188</f>
        <v>14622.9567361803</v>
      </c>
      <c r="BE96" s="14" t="n">
        <f aca="false">AT96*'Inflation indexes'!$D$162/100*'Inflation indexes'!I188</f>
        <v>25172.0264843281</v>
      </c>
      <c r="BF96" s="14" t="n">
        <f aca="false">Adequacy_high!X93</f>
        <v>0.491395095104866</v>
      </c>
      <c r="BG96" s="14" t="n">
        <f aca="false">Y96*'Inflation indexes'!$D$162/100*'Inflation indexes'!I188</f>
        <v>27325.5173150426</v>
      </c>
      <c r="BH96" s="14" t="n">
        <f aca="false">BG96*0.82</f>
        <v>22406.924198335</v>
      </c>
      <c r="BI96" s="11" t="n">
        <f aca="false">Z96*'Inflation indexes'!$D$162/100*'Inflation indexes'!I188</f>
        <v>18314.9212680194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5749.85367789508</v>
      </c>
      <c r="D97" s="14" t="n">
        <f aca="false">Adequacy_low!R94</f>
        <v>4113.93218249167</v>
      </c>
      <c r="E97" s="14" t="n">
        <f aca="false">Adequacy_low!S94</f>
        <v>3219.53636256251</v>
      </c>
      <c r="F97" s="14" t="n">
        <f aca="false">Adequacy_low!T94</f>
        <v>2589.6105083393</v>
      </c>
      <c r="G97" s="14" t="n">
        <f aca="false">Adequacy_low!U94</f>
        <v>4269.03292398327</v>
      </c>
      <c r="H97" s="14" t="n">
        <f aca="false">Adequacy_low!V94</f>
        <v>5079.83005752413</v>
      </c>
      <c r="I97" s="9" t="n">
        <f aca="false">I93+1</f>
        <v>2038</v>
      </c>
      <c r="J97" s="16" t="n">
        <f aca="false">B97*'Inflation indexes'!$D$162/100*'Inflation indexes'!I189</f>
        <v>34767.0654516595</v>
      </c>
      <c r="K97" s="14" t="n">
        <f aca="false">H97*'Inflation indexes'!$D$162/100*'Inflation indexes'!I189</f>
        <v>26545.7493261791</v>
      </c>
      <c r="L97" s="14" t="n">
        <f aca="false">C97*'Inflation indexes'!$D$162/100*'Inflation indexes'!I189</f>
        <v>30047.1024950004</v>
      </c>
      <c r="M97" s="14" t="n">
        <f aca="false">D97*'Inflation indexes'!$D$162/100*'Inflation indexes'!I189</f>
        <v>21498.2413239532</v>
      </c>
      <c r="N97" s="14" t="n">
        <f aca="false">E97*'Inflation indexes'!$D$162/100*'Inflation indexes'!I189</f>
        <v>16824.3827567644</v>
      </c>
      <c r="O97" s="14" t="n">
        <f aca="false">F97*'Inflation indexes'!$D$162/100*'Inflation indexes'!I189</f>
        <v>13532.5691269914</v>
      </c>
      <c r="P97" s="14" t="n">
        <f aca="false">G97*'Inflation indexes'!$D$162/100*'Inflation indexes'!I189</f>
        <v>22308.753753959</v>
      </c>
      <c r="Q97" s="14" t="n">
        <f aca="false">Adequacy_low!X94</f>
        <v>0.575945259033832</v>
      </c>
      <c r="R97" s="17" t="n">
        <v>7845.22114442736</v>
      </c>
      <c r="S97" s="18" t="n">
        <f aca="false">Adequacy_central!Q94</f>
        <v>6041.61968970027</v>
      </c>
      <c r="T97" s="18" t="n">
        <f aca="false">Adequacy_central!R94</f>
        <v>4308.84239639232</v>
      </c>
      <c r="U97" s="18" t="n">
        <f aca="false">Adequacy_central!S94</f>
        <v>3503.79148646567</v>
      </c>
      <c r="V97" s="18" t="n">
        <f aca="false">Adequacy_central!T94</f>
        <v>2703.88077720958</v>
      </c>
      <c r="W97" s="18" t="n">
        <f aca="false">Adequacy_central!U94</f>
        <v>4564.42478674755</v>
      </c>
      <c r="X97" s="18" t="n">
        <f aca="false">Adequacy_central!V94</f>
        <v>5391.49324960341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indexes'!$D$162/100</f>
        <v>40996.8978391201</v>
      </c>
      <c r="AD97" s="13" t="n">
        <f aca="false">X97*'Inflation indexes'!$D$162/100*'Inflation indexes'!I189</f>
        <v>28174.4126628352</v>
      </c>
      <c r="AE97" s="18" t="n">
        <f aca="false">S97*'Inflation indexes'!$D$162/100*'Inflation indexes'!I189</f>
        <v>31571.788817884</v>
      </c>
      <c r="AF97" s="18" t="n">
        <f aca="false">T97*'Inflation indexes'!$D$162/100*'Inflation indexes'!I189</f>
        <v>22516.7867517977</v>
      </c>
      <c r="AG97" s="18" t="n">
        <f aca="false">U97*'Inflation indexes'!$D$162/100*'Inflation indexes'!I189</f>
        <v>18309.8193123907</v>
      </c>
      <c r="AH97" s="18" t="n">
        <f aca="false">V97*'Inflation indexes'!$D$162/100*'Inflation indexes'!I189</f>
        <v>14129.7131019897</v>
      </c>
      <c r="AI97" s="18" t="n">
        <f aca="false">W97*'Inflation indexes'!$D$162/100*'Inflation indexes'!I189</f>
        <v>23852.3877442967</v>
      </c>
      <c r="AJ97" s="18" t="n">
        <f aca="false">Y97*'Inflation indexes'!$D$162/100*'Inflation indexes'!I189</f>
        <v>27418.5675306714</v>
      </c>
      <c r="AK97" s="18" t="n">
        <f aca="false">AJ97*0.82</f>
        <v>22483.2253751505</v>
      </c>
      <c r="AL97" s="13" t="n">
        <f aca="false">Z97*'Inflation indexes'!$D$162/100*'Inflation indexes'!I189</f>
        <v>18333.7596319442</v>
      </c>
      <c r="AM97" s="18" t="n">
        <f aca="false">Adequacy_central!X94</f>
        <v>0.503105246552112</v>
      </c>
      <c r="AN97" s="9" t="n">
        <f aca="false">AN93+1</f>
        <v>2038</v>
      </c>
      <c r="AO97" s="16" t="n">
        <v>8901.8972934726</v>
      </c>
      <c r="AP97" s="14" t="n">
        <f aca="false">Adequacy_high!Q94</f>
        <v>6366.16090601552</v>
      </c>
      <c r="AQ97" s="14" t="n">
        <f aca="false">Adequacy_high!R94</f>
        <v>4566.59322530505</v>
      </c>
      <c r="AR97" s="14" t="n">
        <f aca="false">Adequacy_high!S94</f>
        <v>3538.47184431726</v>
      </c>
      <c r="AS97" s="14" t="n">
        <f aca="false">Adequacy_high!T94</f>
        <v>2802.00571220455</v>
      </c>
      <c r="AT97" s="14" t="n">
        <f aca="false">Adequacy_high!U94</f>
        <v>4814.55976002076</v>
      </c>
      <c r="AU97" s="14" t="n">
        <f aca="false">Adequacy_high!V94</f>
        <v>5715.49256190453</v>
      </c>
      <c r="AV97" s="9"/>
      <c r="AW97" s="9"/>
      <c r="AX97" s="9" t="n">
        <f aca="false">AX93+1</f>
        <v>2038</v>
      </c>
      <c r="AY97" s="11" t="n">
        <f aca="false">AO97*'Inflation indexes'!$D$162/100*'Inflation indexes'!I189</f>
        <v>46518.787322403</v>
      </c>
      <c r="AZ97" s="11" t="n">
        <f aca="false">AU97*'Inflation indexes'!$D$162/100*'Inflation indexes'!I189</f>
        <v>29867.5410605974</v>
      </c>
      <c r="BA97" s="14" t="n">
        <f aca="false">AP97*'Inflation indexes'!$D$162/100*'Inflation indexes'!I189</f>
        <v>33267.7490521357</v>
      </c>
      <c r="BB97" s="14" t="n">
        <f aca="false">AQ97*'Inflation indexes'!$D$162/100*'Inflation indexes'!I189</f>
        <v>23863.7193884118</v>
      </c>
      <c r="BC97" s="14" t="n">
        <f aca="false">AR97*'Inflation indexes'!$D$162/100*'Inflation indexes'!I189</f>
        <v>18491.0490141022</v>
      </c>
      <c r="BD97" s="14" t="n">
        <f aca="false">AS97*'Inflation indexes'!$D$162/100*'Inflation indexes'!I189</f>
        <v>14642.4861470576</v>
      </c>
      <c r="BE97" s="14" t="n">
        <f aca="false">AT97*'Inflation indexes'!$D$162/100*'Inflation indexes'!I189</f>
        <v>25159.5220820658</v>
      </c>
      <c r="BF97" s="14" t="n">
        <f aca="false">Adequacy_high!X94</f>
        <v>0.49105292264243</v>
      </c>
      <c r="BG97" s="14" t="n">
        <f aca="false">Y97*'Inflation indexes'!$D$162/100*'Inflation indexes'!I189</f>
        <v>27418.5675306714</v>
      </c>
      <c r="BH97" s="14" t="n">
        <f aca="false">BG97*0.82</f>
        <v>22483.2253751505</v>
      </c>
      <c r="BI97" s="11" t="n">
        <f aca="false">Z97*'Inflation indexes'!$D$162/100*'Inflation indexes'!I189</f>
        <v>18333.7596319442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5757.95034345078</v>
      </c>
      <c r="D98" s="14" t="n">
        <f aca="false">Adequacy_low!R95</f>
        <v>4118.36434281544</v>
      </c>
      <c r="E98" s="14" t="n">
        <f aca="false">Adequacy_low!S95</f>
        <v>3215.71073313963</v>
      </c>
      <c r="F98" s="14" t="n">
        <f aca="false">Adequacy_low!T95</f>
        <v>2588.91351415232</v>
      </c>
      <c r="G98" s="14" t="n">
        <f aca="false">Adequacy_low!U95</f>
        <v>4263.44182924464</v>
      </c>
      <c r="H98" s="14" t="n">
        <f aca="false">Adequacy_low!V95</f>
        <v>5075.37668671578</v>
      </c>
      <c r="I98" s="9" t="n">
        <f aca="false">I94+1</f>
        <v>2038</v>
      </c>
      <c r="J98" s="16" t="n">
        <f aca="false">B98*'Inflation indexes'!$D$162/100*'Inflation indexes'!I190</f>
        <v>34670.9060603132</v>
      </c>
      <c r="K98" s="14" t="n">
        <f aca="false">H98*'Inflation indexes'!$D$162/100*'Inflation indexes'!I190</f>
        <v>26522.4772749891</v>
      </c>
      <c r="L98" s="14" t="n">
        <f aca="false">C98*'Inflation indexes'!$D$162/100*'Inflation indexes'!I190</f>
        <v>30089.4133699285</v>
      </c>
      <c r="M98" s="14" t="n">
        <f aca="false">D98*'Inflation indexes'!$D$162/100*'Inflation indexes'!I190</f>
        <v>21521.402535174</v>
      </c>
      <c r="N98" s="14" t="n">
        <f aca="false">E98*'Inflation indexes'!$D$162/100*'Inflation indexes'!I190</f>
        <v>16804.3911037909</v>
      </c>
      <c r="O98" s="14" t="n">
        <f aca="false">F98*'Inflation indexes'!$D$162/100*'Inflation indexes'!I190</f>
        <v>13528.9268333005</v>
      </c>
      <c r="P98" s="14" t="n">
        <f aca="false">G98*'Inflation indexes'!$D$162/100*'Inflation indexes'!I190</f>
        <v>22279.5362805967</v>
      </c>
      <c r="Q98" s="14" t="n">
        <f aca="false">Adequacy_low!X95</f>
        <v>0.57182061514214</v>
      </c>
      <c r="R98" s="19" t="n">
        <v>7850.40885076297</v>
      </c>
      <c r="S98" s="18" t="n">
        <f aca="false">Adequacy_central!Q95</f>
        <v>6056.75094365335</v>
      </c>
      <c r="T98" s="18" t="n">
        <f aca="false">Adequacy_central!R95</f>
        <v>4308.62082682879</v>
      </c>
      <c r="U98" s="18" t="n">
        <f aca="false">Adequacy_central!S95</f>
        <v>3497.22554086837</v>
      </c>
      <c r="V98" s="18" t="n">
        <f aca="false">Adequacy_central!T95</f>
        <v>2703.05084824938</v>
      </c>
      <c r="W98" s="18" t="n">
        <f aca="false">Adequacy_central!U95</f>
        <v>4561.84222336062</v>
      </c>
      <c r="X98" s="18" t="n">
        <f aca="false">Adequacy_central!V95</f>
        <v>5386.38473460844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indexes'!$D$162/100</f>
        <v>41024.0073192412</v>
      </c>
      <c r="AD98" s="13" t="n">
        <f aca="false">X98*'Inflation indexes'!$D$162/100*'Inflation indexes'!I190</f>
        <v>28147.7170141718</v>
      </c>
      <c r="AE98" s="18" t="n">
        <f aca="false">S98*'Inflation indexes'!$D$162/100*'Inflation indexes'!I190</f>
        <v>31650.860454116</v>
      </c>
      <c r="AF98" s="18" t="n">
        <f aca="false">T98*'Inflation indexes'!$D$162/100*'Inflation indexes'!I190</f>
        <v>22515.6288921794</v>
      </c>
      <c r="AG98" s="18" t="n">
        <f aca="false">U98*'Inflation indexes'!$D$162/100*'Inflation indexes'!I190</f>
        <v>18275.5075452761</v>
      </c>
      <c r="AH98" s="18" t="n">
        <f aca="false">V98*'Inflation indexes'!$D$162/100*'Inflation indexes'!I190</f>
        <v>14125.3761289243</v>
      </c>
      <c r="AI98" s="18" t="n">
        <f aca="false">W98*'Inflation indexes'!$D$162/100*'Inflation indexes'!I190</f>
        <v>23838.892001425</v>
      </c>
      <c r="AJ98" s="18" t="n">
        <f aca="false">Y98*'Inflation indexes'!$D$162/100*'Inflation indexes'!I190</f>
        <v>27511.6177463002</v>
      </c>
      <c r="AK98" s="18" t="n">
        <f aca="false">AJ98*0.82</f>
        <v>22559.5265519661</v>
      </c>
      <c r="AL98" s="13" t="n">
        <f aca="false">Z98*'Inflation indexes'!$D$162/100*'Inflation indexes'!I190</f>
        <v>18352.5529378992</v>
      </c>
      <c r="AM98" s="18" t="n">
        <f aca="false">Adequacy_central!X95</f>
        <v>0.500249675883687</v>
      </c>
      <c r="AN98" s="9" t="n">
        <f aca="false">AN94+1</f>
        <v>2038</v>
      </c>
      <c r="AO98" s="16" t="n">
        <v>8952.19269619894</v>
      </c>
      <c r="AP98" s="14" t="n">
        <f aca="false">Adequacy_high!Q95</f>
        <v>6364.91003866798</v>
      </c>
      <c r="AQ98" s="14" t="n">
        <f aca="false">Adequacy_high!R95</f>
        <v>4567.61051226103</v>
      </c>
      <c r="AR98" s="14" t="n">
        <f aca="false">Adequacy_high!S95</f>
        <v>3544.55547857273</v>
      </c>
      <c r="AS98" s="14" t="n">
        <f aca="false">Adequacy_high!T95</f>
        <v>2804.31882897299</v>
      </c>
      <c r="AT98" s="14" t="n">
        <f aca="false">Adequacy_high!U95</f>
        <v>4824.59136584577</v>
      </c>
      <c r="AU98" s="14" t="n">
        <f aca="false">Adequacy_high!V95</f>
        <v>5729.41435392537</v>
      </c>
      <c r="AV98" s="9"/>
      <c r="AW98" s="9"/>
      <c r="AX98" s="9" t="n">
        <f aca="false">AX94+1</f>
        <v>2038</v>
      </c>
      <c r="AY98" s="11" t="n">
        <f aca="false">AO98*'Inflation indexes'!$D$162/100*'Inflation indexes'!I190</f>
        <v>46781.6168143178</v>
      </c>
      <c r="AZ98" s="11" t="n">
        <f aca="false">AU98*'Inflation indexes'!$D$162/100*'Inflation indexes'!I190</f>
        <v>29940.2923922308</v>
      </c>
      <c r="BA98" s="14" t="n">
        <f aca="false">AP98*'Inflation indexes'!$D$162/100*'Inflation indexes'!I190</f>
        <v>33261.2123745949</v>
      </c>
      <c r="BB98" s="14" t="n">
        <f aca="false">AQ98*'Inflation indexes'!$D$162/100*'Inflation indexes'!I190</f>
        <v>23869.0354411577</v>
      </c>
      <c r="BC98" s="14" t="n">
        <f aca="false">AR98*'Inflation indexes'!$D$162/100*'Inflation indexes'!I190</f>
        <v>18522.8403591097</v>
      </c>
      <c r="BD98" s="14" t="n">
        <f aca="false">AS98*'Inflation indexes'!$D$162/100*'Inflation indexes'!I190</f>
        <v>14654.5738384177</v>
      </c>
      <c r="BE98" s="14" t="n">
        <f aca="false">AT98*'Inflation indexes'!$D$162/100*'Inflation indexes'!I190</f>
        <v>25211.9444053629</v>
      </c>
      <c r="BF98" s="14" t="n">
        <f aca="false">Adequacy_high!X95</f>
        <v>0.490482964101395</v>
      </c>
      <c r="BG98" s="14" t="n">
        <f aca="false">Y98*'Inflation indexes'!$D$162/100*'Inflation indexes'!I190</f>
        <v>27511.6177463002</v>
      </c>
      <c r="BH98" s="14" t="n">
        <f aca="false">BG98*0.82</f>
        <v>22559.5265519661</v>
      </c>
      <c r="BI98" s="11" t="n">
        <f aca="false">Z98*'Inflation indexes'!$D$162/100*'Inflation indexes'!I190</f>
        <v>18352.5529378992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5737.43454527182</v>
      </c>
      <c r="D99" s="14" t="n">
        <f aca="false">Adequacy_low!R96</f>
        <v>4140.93352512366</v>
      </c>
      <c r="E99" s="14" t="n">
        <f aca="false">Adequacy_low!S96</f>
        <v>3214.64546569422</v>
      </c>
      <c r="F99" s="14" t="n">
        <f aca="false">Adequacy_low!T96</f>
        <v>2590.36199601783</v>
      </c>
      <c r="G99" s="14" t="n">
        <f aca="false">Adequacy_low!U96</f>
        <v>4257.63041534862</v>
      </c>
      <c r="H99" s="14" t="n">
        <f aca="false">Adequacy_low!V96</f>
        <v>5074.20660946699</v>
      </c>
      <c r="I99" s="9" t="n">
        <f aca="false">I95+1</f>
        <v>2038</v>
      </c>
      <c r="J99" s="16" t="n">
        <f aca="false">B99*'Inflation indexes'!$D$162/100*'Inflation indexes'!I191</f>
        <v>34754.7104256077</v>
      </c>
      <c r="K99" s="14" t="n">
        <f aca="false">H99*'Inflation indexes'!$D$162/100*'Inflation indexes'!I191</f>
        <v>26516.3627835619</v>
      </c>
      <c r="L99" s="14" t="n">
        <f aca="false">C99*'Inflation indexes'!$D$162/100*'Inflation indexes'!I191</f>
        <v>29982.2036346582</v>
      </c>
      <c r="M99" s="14" t="n">
        <f aca="false">D99*'Inflation indexes'!$D$162/100*'Inflation indexes'!I191</f>
        <v>21639.3426727901</v>
      </c>
      <c r="N99" s="14" t="n">
        <f aca="false">E99*'Inflation indexes'!$D$162/100*'Inflation indexes'!I191</f>
        <v>16798.8243186325</v>
      </c>
      <c r="O99" s="14" t="n">
        <f aca="false">F99*'Inflation indexes'!$D$162/100*'Inflation indexes'!I191</f>
        <v>13536.4961881943</v>
      </c>
      <c r="P99" s="14" t="n">
        <f aca="false">G99*'Inflation indexes'!$D$162/100*'Inflation indexes'!I191</f>
        <v>22249.1674818835</v>
      </c>
      <c r="Q99" s="14" t="n">
        <f aca="false">Adequacy_low!X96</f>
        <v>0.568187727627145</v>
      </c>
      <c r="R99" s="19" t="n">
        <v>7898.90449163363</v>
      </c>
      <c r="S99" s="18" t="n">
        <f aca="false">Adequacy_central!Q96</f>
        <v>6044.13804496393</v>
      </c>
      <c r="T99" s="18" t="n">
        <f aca="false">Adequacy_central!R96</f>
        <v>4326.01481811705</v>
      </c>
      <c r="U99" s="18" t="n">
        <f aca="false">Adequacy_central!S96</f>
        <v>3502.97246366571</v>
      </c>
      <c r="V99" s="18" t="n">
        <f aca="false">Adequacy_central!T96</f>
        <v>2704.45146451466</v>
      </c>
      <c r="W99" s="18" t="n">
        <f aca="false">Adequacy_central!U96</f>
        <v>4553.81326436408</v>
      </c>
      <c r="X99" s="18" t="n">
        <f aca="false">Adequacy_central!V96</f>
        <v>5388.57878600846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indexes'!$D$162/100</f>
        <v>41277.431766789</v>
      </c>
      <c r="AD99" s="13" t="n">
        <f aca="false">X99*'Inflation indexes'!$D$162/100*'Inflation indexes'!I191</f>
        <v>28159.1825037284</v>
      </c>
      <c r="AE99" s="18" t="n">
        <f aca="false">S99*'Inflation indexes'!$D$162/100*'Inflation indexes'!I191</f>
        <v>31584.9490273371</v>
      </c>
      <c r="AF99" s="18" t="n">
        <f aca="false">T99*'Inflation indexes'!$D$162/100*'Inflation indexes'!I191</f>
        <v>22606.5249511599</v>
      </c>
      <c r="AG99" s="18" t="n">
        <f aca="false">U99*'Inflation indexes'!$D$162/100*'Inflation indexes'!I191</f>
        <v>18305.5393318216</v>
      </c>
      <c r="AH99" s="18" t="n">
        <f aca="false">V99*'Inflation indexes'!$D$162/100*'Inflation indexes'!I191</f>
        <v>14132.695351784</v>
      </c>
      <c r="AI99" s="18" t="n">
        <f aca="false">W99*'Inflation indexes'!$D$162/100*'Inflation indexes'!I191</f>
        <v>23796.9349417481</v>
      </c>
      <c r="AJ99" s="18" t="n">
        <f aca="false">Y99*'Inflation indexes'!$D$162/100*'Inflation indexes'!I191</f>
        <v>27604.6679619289</v>
      </c>
      <c r="AK99" s="18" t="n">
        <f aca="false">AJ99*0.82</f>
        <v>22635.8277287817</v>
      </c>
      <c r="AL99" s="13" t="n">
        <f aca="false">Z99*'Inflation indexes'!$D$162/100*'Inflation indexes'!I191</f>
        <v>18371.3014467218</v>
      </c>
      <c r="AM99" s="18" t="n">
        <f aca="false">Adequacy_central!X96</f>
        <v>0.505793865580553</v>
      </c>
      <c r="AN99" s="9" t="n">
        <f aca="false">AN95+1</f>
        <v>2038</v>
      </c>
      <c r="AO99" s="16" t="n">
        <v>8998.67955465617</v>
      </c>
      <c r="AP99" s="14" t="n">
        <f aca="false">Adequacy_high!Q96</f>
        <v>6373.69984449811</v>
      </c>
      <c r="AQ99" s="14" t="n">
        <f aca="false">Adequacy_high!R96</f>
        <v>4584.73450398946</v>
      </c>
      <c r="AR99" s="14" t="n">
        <f aca="false">Adequacy_high!S96</f>
        <v>3550.46991304967</v>
      </c>
      <c r="AS99" s="14" t="n">
        <f aca="false">Adequacy_high!T96</f>
        <v>2806.63625983436</v>
      </c>
      <c r="AT99" s="14" t="n">
        <f aca="false">Adequacy_high!U96</f>
        <v>4814.79137121189</v>
      </c>
      <c r="AU99" s="14" t="n">
        <f aca="false">Adequacy_high!V96</f>
        <v>5731.99441242217</v>
      </c>
      <c r="AV99" s="9"/>
      <c r="AW99" s="9"/>
      <c r="AX99" s="9" t="n">
        <f aca="false">AX95+1</f>
        <v>2038</v>
      </c>
      <c r="AY99" s="11" t="n">
        <f aca="false">AO99*'Inflation indexes'!$D$162/100*'Inflation indexes'!I191</f>
        <v>47024.5439354209</v>
      </c>
      <c r="AZ99" s="11" t="n">
        <f aca="false">AU99*'Inflation indexes'!$D$162/100*'Inflation indexes'!I191</f>
        <v>29953.775045258</v>
      </c>
      <c r="BA99" s="14" t="n">
        <f aca="false">AP99*'Inflation indexes'!$D$162/100*'Inflation indexes'!I191</f>
        <v>33307.1454037613</v>
      </c>
      <c r="BB99" s="14" t="n">
        <f aca="false">AQ99*'Inflation indexes'!$D$162/100*'Inflation indexes'!I191</f>
        <v>23958.5205591122</v>
      </c>
      <c r="BC99" s="14" t="n">
        <f aca="false">AR99*'Inflation indexes'!$D$162/100*'Inflation indexes'!I191</f>
        <v>18553.7475141233</v>
      </c>
      <c r="BD99" s="14" t="n">
        <f aca="false">AS99*'Inflation indexes'!$D$162/100*'Inflation indexes'!I191</f>
        <v>14666.6840740024</v>
      </c>
      <c r="BE99" s="14" t="n">
        <f aca="false">AT99*'Inflation indexes'!$D$162/100*'Inflation indexes'!I191</f>
        <v>25160.7324163784</v>
      </c>
      <c r="BF99" s="14" t="n">
        <f aca="false">Adequacy_high!X96</f>
        <v>0.487704542557054</v>
      </c>
      <c r="BG99" s="14" t="n">
        <f aca="false">Y99*'Inflation indexes'!$D$162/100*'Inflation indexes'!I191</f>
        <v>27604.6679619289</v>
      </c>
      <c r="BH99" s="14" t="n">
        <f aca="false">BG99*0.82</f>
        <v>22635.8277287817</v>
      </c>
      <c r="BI99" s="11" t="n">
        <f aca="false">Z99*'Inflation indexes'!$D$162/100*'Inflation indexes'!I191</f>
        <v>18371.3014467218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5744.74308526211</v>
      </c>
      <c r="D100" s="14" t="n">
        <f aca="false">Adequacy_low!R97</f>
        <v>4133.37373949989</v>
      </c>
      <c r="E100" s="14" t="n">
        <f aca="false">Adequacy_low!S97</f>
        <v>3213.6997736278</v>
      </c>
      <c r="F100" s="14" t="n">
        <f aca="false">Adequacy_low!T97</f>
        <v>2591.92614302293</v>
      </c>
      <c r="G100" s="14" t="n">
        <f aca="false">Adequacy_low!U97</f>
        <v>4255.20779070134</v>
      </c>
      <c r="H100" s="14" t="n">
        <f aca="false">Adequacy_low!V97</f>
        <v>5063.33006460661</v>
      </c>
      <c r="I100" s="9" t="n">
        <f aca="false">I96+1</f>
        <v>2038</v>
      </c>
      <c r="J100" s="16" t="n">
        <f aca="false">B100*'Inflation indexes'!$D$162/100*'Inflation indexes'!I192</f>
        <v>34846.1480160819</v>
      </c>
      <c r="K100" s="14" t="n">
        <f aca="false">H100*'Inflation indexes'!$D$162/100*'Inflation indexes'!I192</f>
        <v>26459.5250488091</v>
      </c>
      <c r="L100" s="14" t="n">
        <f aca="false">C100*'Inflation indexes'!$D$162/100*'Inflation indexes'!I192</f>
        <v>30020.3959891908</v>
      </c>
      <c r="M100" s="14" t="n">
        <f aca="false">D100*'Inflation indexes'!$D$162/100*'Inflation indexes'!I192</f>
        <v>21599.8373799248</v>
      </c>
      <c r="N100" s="14" t="n">
        <f aca="false">E100*'Inflation indexes'!$D$162/100*'Inflation indexes'!I192</f>
        <v>16793.8824004481</v>
      </c>
      <c r="O100" s="14" t="n">
        <f aca="false">F100*'Inflation indexes'!$D$162/100*'Inflation indexes'!I192</f>
        <v>13544.6699762613</v>
      </c>
      <c r="P100" s="14" t="n">
        <f aca="false">G100*'Inflation indexes'!$D$162/100*'Inflation indexes'!I192</f>
        <v>22236.5075334462</v>
      </c>
      <c r="Q100" s="14" t="n">
        <f aca="false">Adequacy_low!X97</f>
        <v>0.57405100667363</v>
      </c>
      <c r="R100" s="19" t="n">
        <v>7926.03311169351</v>
      </c>
      <c r="S100" s="18" t="n">
        <f aca="false">Adequacy_central!Q97</f>
        <v>6069.98581552519</v>
      </c>
      <c r="T100" s="18" t="n">
        <f aca="false">Adequacy_central!R97</f>
        <v>4333.28752632981</v>
      </c>
      <c r="U100" s="18" t="n">
        <f aca="false">Adequacy_central!S97</f>
        <v>3509.3763734558</v>
      </c>
      <c r="V100" s="18" t="n">
        <f aca="false">Adequacy_central!T97</f>
        <v>2706.74609667541</v>
      </c>
      <c r="W100" s="18" t="n">
        <f aca="false">Adequacy_central!U97</f>
        <v>4564.07187456517</v>
      </c>
      <c r="X100" s="18" t="n">
        <f aca="false">Adequacy_central!V97</f>
        <v>5404.90392224236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indexes'!$D$162/100</f>
        <v>41419.1982313202</v>
      </c>
      <c r="AD100" s="13" t="n">
        <f aca="false">X100*'Inflation indexes'!$D$162/100*'Inflation indexes'!I192</f>
        <v>28244.493029725</v>
      </c>
      <c r="AE100" s="18" t="n">
        <f aca="false">S100*'Inflation indexes'!$D$162/100*'Inflation indexes'!I192</f>
        <v>31720.0221361202</v>
      </c>
      <c r="AF100" s="18" t="n">
        <f aca="false">T100*'Inflation indexes'!$D$162/100*'Inflation indexes'!I192</f>
        <v>22644.5300589986</v>
      </c>
      <c r="AG100" s="18" t="n">
        <f aca="false">U100*'Inflation indexes'!$D$162/100*'Inflation indexes'!I192</f>
        <v>18339.0043458221</v>
      </c>
      <c r="AH100" s="18" t="n">
        <f aca="false">V100*'Inflation indexes'!$D$162/100*'Inflation indexes'!I192</f>
        <v>14144.6864478336</v>
      </c>
      <c r="AI100" s="18" t="n">
        <f aca="false">W100*'Inflation indexes'!$D$162/100*'Inflation indexes'!I192</f>
        <v>23850.5435254505</v>
      </c>
      <c r="AJ100" s="18" t="n">
        <f aca="false">Y100*'Inflation indexes'!$D$162/100*'Inflation indexes'!I192</f>
        <v>27697.7181775576</v>
      </c>
      <c r="AK100" s="18" t="n">
        <f aca="false">AJ100*0.82</f>
        <v>22712.1289055973</v>
      </c>
      <c r="AL100" s="13" t="n">
        <f aca="false">Z100*'Inflation indexes'!$D$162/100*'Inflation indexes'!I192</f>
        <v>18390.0054168591</v>
      </c>
      <c r="AM100" s="18" t="n">
        <f aca="false">Adequacy_central!X97</f>
        <v>0.509245696905567</v>
      </c>
      <c r="AN100" s="9" t="n">
        <f aca="false">AN96+1</f>
        <v>2038</v>
      </c>
      <c r="AO100" s="16" t="n">
        <v>9006.69943771463</v>
      </c>
      <c r="AP100" s="14" t="n">
        <f aca="false">Adequacy_high!Q97</f>
        <v>6392.71378022561</v>
      </c>
      <c r="AQ100" s="14" t="n">
        <f aca="false">Adequacy_high!R97</f>
        <v>4593.92159784893</v>
      </c>
      <c r="AR100" s="14" t="n">
        <f aca="false">Adequacy_high!S97</f>
        <v>3556.3934526246</v>
      </c>
      <c r="AS100" s="14" t="n">
        <f aca="false">Adequacy_high!T97</f>
        <v>2809.18294817061</v>
      </c>
      <c r="AT100" s="14" t="n">
        <f aca="false">Adequacy_high!U97</f>
        <v>4817.81078318807</v>
      </c>
      <c r="AU100" s="14" t="n">
        <f aca="false">Adequacy_high!V97</f>
        <v>5735.04372433272</v>
      </c>
      <c r="AV100" s="9"/>
      <c r="AW100" s="9"/>
      <c r="AX100" s="9" t="n">
        <f aca="false">AX96+1</f>
        <v>2038</v>
      </c>
      <c r="AY100" s="11" t="n">
        <f aca="false">AO100*'Inflation indexes'!$D$162/100*'Inflation indexes'!I192</f>
        <v>47066.4535668228</v>
      </c>
      <c r="AZ100" s="11" t="n">
        <f aca="false">AU100*'Inflation indexes'!$D$162/100*'Inflation indexes'!I192</f>
        <v>29969.7098833684</v>
      </c>
      <c r="BA100" s="14" t="n">
        <f aca="false">AP100*'Inflation indexes'!$D$162/100*'Inflation indexes'!I192</f>
        <v>33406.5068323545</v>
      </c>
      <c r="BB100" s="14" t="n">
        <f aca="false">AQ100*'Inflation indexes'!$D$162/100*'Inflation indexes'!I192</f>
        <v>24006.5297026993</v>
      </c>
      <c r="BC100" s="14" t="n">
        <f aca="false">AR100*'Inflation indexes'!$D$162/100*'Inflation indexes'!I192</f>
        <v>18584.7022497935</v>
      </c>
      <c r="BD100" s="14" t="n">
        <f aca="false">AS100*'Inflation indexes'!$D$162/100*'Inflation indexes'!I192</f>
        <v>14679.9923440469</v>
      </c>
      <c r="BE100" s="14" t="n">
        <f aca="false">AT100*'Inflation indexes'!$D$162/100*'Inflation indexes'!I192</f>
        <v>25176.5110059226</v>
      </c>
      <c r="BF100" s="14" t="n">
        <f aca="false">Adequacy_high!X97</f>
        <v>0.488242244521297</v>
      </c>
      <c r="BG100" s="14" t="n">
        <f aca="false">Y100*'Inflation indexes'!$D$162/100*'Inflation indexes'!I192</f>
        <v>27697.7181775576</v>
      </c>
      <c r="BH100" s="14" t="n">
        <f aca="false">BG100*0.82</f>
        <v>22712.1289055973</v>
      </c>
      <c r="BI100" s="11" t="n">
        <f aca="false">Z100*'Inflation indexes'!$D$162/100*'Inflation indexes'!I192</f>
        <v>18390.0054168591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5749.91683042439</v>
      </c>
      <c r="D101" s="14" t="n">
        <f aca="false">Adequacy_low!R98</f>
        <v>4136.69393817266</v>
      </c>
      <c r="E101" s="14" t="n">
        <f aca="false">Adequacy_low!S98</f>
        <v>3215.22760709559</v>
      </c>
      <c r="F101" s="14" t="n">
        <f aca="false">Adequacy_low!T98</f>
        <v>2594.99794889201</v>
      </c>
      <c r="G101" s="14" t="n">
        <f aca="false">Adequacy_low!U98</f>
        <v>4254.25840833133</v>
      </c>
      <c r="H101" s="14" t="n">
        <f aca="false">Adequacy_low!V98</f>
        <v>5062.22357665583</v>
      </c>
      <c r="I101" s="9" t="n">
        <f aca="false">I97+1</f>
        <v>2039</v>
      </c>
      <c r="J101" s="16" t="n">
        <f aca="false">B101*'Inflation indexes'!$D$162/100*'Inflation indexes'!I193</f>
        <v>34885.8201473685</v>
      </c>
      <c r="K101" s="14" t="n">
        <f aca="false">H101*'Inflation indexes'!$D$162/100*'Inflation indexes'!I193</f>
        <v>26453.7428569954</v>
      </c>
      <c r="L101" s="14" t="n">
        <f aca="false">C101*'Inflation indexes'!$D$162/100*'Inflation indexes'!I193</f>
        <v>30047.4325121847</v>
      </c>
      <c r="M101" s="14" t="n">
        <f aca="false">D101*'Inflation indexes'!$D$162/100*'Inflation indexes'!I193</f>
        <v>21617.187795329</v>
      </c>
      <c r="N101" s="14" t="n">
        <f aca="false">E101*'Inflation indexes'!$D$162/100*'Inflation indexes'!I193</f>
        <v>16801.8664242814</v>
      </c>
      <c r="O101" s="14" t="n">
        <f aca="false">F101*'Inflation indexes'!$D$162/100*'Inflation indexes'!I193</f>
        <v>13560.7223614112</v>
      </c>
      <c r="P101" s="14" t="n">
        <f aca="false">G101*'Inflation indexes'!$D$162/100*'Inflation indexes'!I193</f>
        <v>22231.5463307832</v>
      </c>
      <c r="Q101" s="14" t="n">
        <f aca="false">Adequacy_low!X98</f>
        <v>0.567782758191931</v>
      </c>
      <c r="R101" s="17" t="n">
        <v>7943.22301805947</v>
      </c>
      <c r="S101" s="18" t="n">
        <f aca="false">Adequacy_central!Q98</f>
        <v>6079.39450550994</v>
      </c>
      <c r="T101" s="18" t="n">
        <f aca="false">Adequacy_central!R98</f>
        <v>4349.42899739358</v>
      </c>
      <c r="U101" s="18" t="n">
        <f aca="false">Adequacy_central!S98</f>
        <v>3504.66820486489</v>
      </c>
      <c r="V101" s="18" t="n">
        <f aca="false">Adequacy_central!T98</f>
        <v>2709.27994803288</v>
      </c>
      <c r="W101" s="18" t="n">
        <f aca="false">Adequacy_central!U98</f>
        <v>4564.56193711206</v>
      </c>
      <c r="X101" s="18" t="n">
        <f aca="false">Adequacy_central!V98</f>
        <v>5417.43638081004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indexes'!$D$162/100</f>
        <v>41509.0278004522</v>
      </c>
      <c r="AD101" s="13" t="n">
        <f aca="false">X101*'Inflation indexes'!$D$162/100*'Inflation indexes'!I193</f>
        <v>28309.9840992708</v>
      </c>
      <c r="AE101" s="18" t="n">
        <f aca="false">S101*'Inflation indexes'!$D$162/100*'Inflation indexes'!I193</f>
        <v>31769.1892781298</v>
      </c>
      <c r="AF101" s="18" t="n">
        <f aca="false">T101*'Inflation indexes'!$D$162/100*'Inflation indexes'!I193</f>
        <v>22728.8808029728</v>
      </c>
      <c r="AG101" s="18" t="n">
        <f aca="false">U101*'Inflation indexes'!$D$162/100*'Inflation indexes'!I193</f>
        <v>18314.4007937772</v>
      </c>
      <c r="AH101" s="18" t="n">
        <f aca="false">V101*'Inflation indexes'!$D$162/100*'Inflation indexes'!I193</f>
        <v>14157.9276354724</v>
      </c>
      <c r="AI101" s="18" t="n">
        <f aca="false">W101*'Inflation indexes'!$D$162/100*'Inflation indexes'!I193</f>
        <v>23853.1044531541</v>
      </c>
      <c r="AJ101" s="18" t="n">
        <f aca="false">Y101*'Inflation indexes'!$D$162/100*'Inflation indexes'!I193</f>
        <v>27790.7683931864</v>
      </c>
      <c r="AK101" s="18" t="n">
        <f aca="false">AJ101*0.82</f>
        <v>22788.4300824129</v>
      </c>
      <c r="AL101" s="13" t="n">
        <f aca="false">Z101*'Inflation indexes'!$D$162/100*'Inflation indexes'!I193</f>
        <v>18408.665104398</v>
      </c>
      <c r="AM101" s="18" t="n">
        <f aca="false">Adequacy_central!X98</f>
        <v>0.50777581440229</v>
      </c>
      <c r="AN101" s="9" t="n">
        <f aca="false">AN97+1</f>
        <v>2039</v>
      </c>
      <c r="AO101" s="16" t="n">
        <v>9043.58707600078</v>
      </c>
      <c r="AP101" s="14" t="n">
        <f aca="false">Adequacy_high!Q98</f>
        <v>6413.42071664729</v>
      </c>
      <c r="AQ101" s="14" t="n">
        <f aca="false">Adequacy_high!R98</f>
        <v>4602.19141081423</v>
      </c>
      <c r="AR101" s="14" t="n">
        <f aca="false">Adequacy_high!S98</f>
        <v>3558.68541472301</v>
      </c>
      <c r="AS101" s="14" t="n">
        <f aca="false">Adequacy_high!T98</f>
        <v>2811.43879175225</v>
      </c>
      <c r="AT101" s="14" t="n">
        <f aca="false">Adequacy_high!U98</f>
        <v>4821.82214483514</v>
      </c>
      <c r="AU101" s="14" t="n">
        <f aca="false">Adequacy_high!V98</f>
        <v>5745.65604882309</v>
      </c>
      <c r="AV101" s="9"/>
      <c r="AW101" s="9"/>
      <c r="AX101" s="9" t="n">
        <f aca="false">AX97+1</f>
        <v>2039</v>
      </c>
      <c r="AY101" s="11" t="n">
        <f aca="false">AO101*'Inflation indexes'!$D$162/100*'Inflation indexes'!I193</f>
        <v>47259.2178892687</v>
      </c>
      <c r="AZ101" s="11" t="n">
        <f aca="false">AU101*'Inflation indexes'!$D$162/100*'Inflation indexes'!I193</f>
        <v>30025.1668774999</v>
      </c>
      <c r="BA101" s="14" t="n">
        <f aca="false">AP101*'Inflation indexes'!$D$162/100*'Inflation indexes'!I193</f>
        <v>33514.7154018024</v>
      </c>
      <c r="BB101" s="14" t="n">
        <f aca="false">AQ101*'Inflation indexes'!$D$162/100*'Inflation indexes'!I193</f>
        <v>24049.74539682</v>
      </c>
      <c r="BC101" s="14" t="n">
        <f aca="false">AR101*'Inflation indexes'!$D$162/100*'Inflation indexes'!I193</f>
        <v>18596.6793928554</v>
      </c>
      <c r="BD101" s="14" t="n">
        <f aca="false">AS101*'Inflation indexes'!$D$162/100*'Inflation indexes'!I193</f>
        <v>14691.7807419971</v>
      </c>
      <c r="BE101" s="14" t="n">
        <f aca="false">AT101*'Inflation indexes'!$D$162/100*'Inflation indexes'!I193</f>
        <v>25197.4732427561</v>
      </c>
      <c r="BF101" s="14" t="n">
        <f aca="false">Adequacy_high!X98</f>
        <v>0.486683948111955</v>
      </c>
      <c r="BG101" s="14" t="n">
        <f aca="false">Y101*'Inflation indexes'!$D$162/100*'Inflation indexes'!I193</f>
        <v>27790.7683931864</v>
      </c>
      <c r="BH101" s="14" t="n">
        <f aca="false">BG101*0.82</f>
        <v>22788.4300824129</v>
      </c>
      <c r="BI101" s="11" t="n">
        <f aca="false">Z101*'Inflation indexes'!$D$162/100*'Inflation indexes'!I193</f>
        <v>18408.665104398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5738.41021482157</v>
      </c>
      <c r="D102" s="14" t="n">
        <f aca="false">Adequacy_low!R99</f>
        <v>4112.9581917845</v>
      </c>
      <c r="E102" s="14" t="n">
        <f aca="false">Adequacy_low!S99</f>
        <v>3214.85064833225</v>
      </c>
      <c r="F102" s="14" t="n">
        <f aca="false">Adequacy_low!T99</f>
        <v>2595.3875309245</v>
      </c>
      <c r="G102" s="14" t="n">
        <f aca="false">Adequacy_low!U99</f>
        <v>4246.63625568955</v>
      </c>
      <c r="H102" s="14" t="n">
        <f aca="false">Adequacy_low!V99</f>
        <v>5049.31055552968</v>
      </c>
      <c r="I102" s="9" t="n">
        <f aca="false">I98+1</f>
        <v>2039</v>
      </c>
      <c r="J102" s="16" t="n">
        <f aca="false">B102*'Inflation indexes'!$D$162/100*'Inflation indexes'!I194</f>
        <v>34967.7431868538</v>
      </c>
      <c r="K102" s="14" t="n">
        <f aca="false">H102*'Inflation indexes'!$D$162/100*'Inflation indexes'!I194</f>
        <v>26386.2630755899</v>
      </c>
      <c r="L102" s="14" t="n">
        <f aca="false">C102*'Inflation indexes'!$D$162/100*'Inflation indexes'!I194</f>
        <v>29987.3022066575</v>
      </c>
      <c r="M102" s="14" t="n">
        <f aca="false">D102*'Inflation indexes'!$D$162/100*'Inflation indexes'!I194</f>
        <v>21493.1515251083</v>
      </c>
      <c r="N102" s="14" t="n">
        <f aca="false">E102*'Inflation indexes'!$D$162/100*'Inflation indexes'!I194</f>
        <v>16799.8965448318</v>
      </c>
      <c r="O102" s="14" t="n">
        <f aca="false">F102*'Inflation indexes'!$D$162/100*'Inflation indexes'!I194</f>
        <v>13562.7582064806</v>
      </c>
      <c r="P102" s="14" t="n">
        <f aca="false">G102*'Inflation indexes'!$D$162/100*'Inflation indexes'!I194</f>
        <v>22191.7151255926</v>
      </c>
      <c r="Q102" s="14" t="n">
        <f aca="false">Adequacy_low!X99</f>
        <v>0.568184313202145</v>
      </c>
      <c r="R102" s="19" t="n">
        <v>7973.1594934492</v>
      </c>
      <c r="S102" s="18" t="n">
        <f aca="false">Adequacy_central!Q99</f>
        <v>6090.92337761838</v>
      </c>
      <c r="T102" s="18" t="n">
        <f aca="false">Adequacy_central!R99</f>
        <v>4361.97076329903</v>
      </c>
      <c r="U102" s="18" t="n">
        <f aca="false">Adequacy_central!S99</f>
        <v>3508.88748540234</v>
      </c>
      <c r="V102" s="18" t="n">
        <f aca="false">Adequacy_central!T99</f>
        <v>2711.11772166044</v>
      </c>
      <c r="W102" s="18" t="n">
        <f aca="false">Adequacy_central!U99</f>
        <v>4566.89583258454</v>
      </c>
      <c r="X102" s="18" t="n">
        <f aca="false">Adequacy_central!V99</f>
        <v>5422.17292394723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indexes'!$D$162/100</f>
        <v>41665.4673195712</v>
      </c>
      <c r="AD102" s="13" t="n">
        <f aca="false">X102*'Inflation indexes'!$D$162/100*'Inflation indexes'!I194</f>
        <v>28334.7359286369</v>
      </c>
      <c r="AE102" s="18" t="n">
        <f aca="false">S102*'Inflation indexes'!$D$162/100*'Inflation indexes'!I194</f>
        <v>31829.4358898351</v>
      </c>
      <c r="AF102" s="18" t="n">
        <f aca="false">T102*'Inflation indexes'!$D$162/100*'Inflation indexes'!I194</f>
        <v>22794.4205100227</v>
      </c>
      <c r="AG102" s="18" t="n">
        <f aca="false">U102*'Inflation indexes'!$D$162/100*'Inflation indexes'!I194</f>
        <v>18336.4495556877</v>
      </c>
      <c r="AH102" s="18" t="n">
        <f aca="false">V102*'Inflation indexes'!$D$162/100*'Inflation indexes'!I194</f>
        <v>14167.5313185648</v>
      </c>
      <c r="AI102" s="18" t="n">
        <f aca="false">W102*'Inflation indexes'!$D$162/100*'Inflation indexes'!I194</f>
        <v>23865.3007281209</v>
      </c>
      <c r="AJ102" s="18" t="n">
        <f aca="false">Y102*'Inflation indexes'!$D$162/100*'Inflation indexes'!I194</f>
        <v>27883.8186088152</v>
      </c>
      <c r="AK102" s="18" t="n">
        <f aca="false">AJ102*0.82</f>
        <v>22864.7312592284</v>
      </c>
      <c r="AL102" s="13" t="n">
        <f aca="false">Z102*'Inflation indexes'!$D$162/100*'Inflation indexes'!I194</f>
        <v>18427.2807630949</v>
      </c>
      <c r="AM102" s="18" t="n">
        <f aca="false">Adequacy_central!X99</f>
        <v>0.510485980587406</v>
      </c>
      <c r="AN102" s="9" t="n">
        <f aca="false">AN98+1</f>
        <v>2039</v>
      </c>
      <c r="AO102" s="16" t="n">
        <v>9078.38130831232</v>
      </c>
      <c r="AP102" s="14" t="n">
        <f aca="false">Adequacy_high!Q99</f>
        <v>6418.79422665586</v>
      </c>
      <c r="AQ102" s="14" t="n">
        <f aca="false">Adequacy_high!R99</f>
        <v>4619.31852383362</v>
      </c>
      <c r="AR102" s="14" t="n">
        <f aca="false">Adequacy_high!S99</f>
        <v>3561.15408706606</v>
      </c>
      <c r="AS102" s="14" t="n">
        <f aca="false">Adequacy_high!T99</f>
        <v>2811.60850279653</v>
      </c>
      <c r="AT102" s="14" t="n">
        <f aca="false">Adequacy_high!U99</f>
        <v>4819.32177218233</v>
      </c>
      <c r="AU102" s="14" t="n">
        <f aca="false">Adequacy_high!V99</f>
        <v>5748.68325391848</v>
      </c>
      <c r="AV102" s="9"/>
      <c r="AW102" s="9"/>
      <c r="AX102" s="9" t="n">
        <f aca="false">AX98+1</f>
        <v>2039</v>
      </c>
      <c r="AY102" s="11" t="n">
        <f aca="false">AO102*'Inflation indexes'!$D$162/100*'Inflation indexes'!I194</f>
        <v>47441.0426665702</v>
      </c>
      <c r="AZ102" s="11" t="n">
        <f aca="false">AU102*'Inflation indexes'!$D$162/100*'Inflation indexes'!I194</f>
        <v>30040.9861916721</v>
      </c>
      <c r="BA102" s="14" t="n">
        <f aca="false">AP102*'Inflation indexes'!$D$162/100*'Inflation indexes'!I194</f>
        <v>33542.7958391544</v>
      </c>
      <c r="BB102" s="14" t="n">
        <f aca="false">AQ102*'Inflation indexes'!$D$162/100*'Inflation indexes'!I194</f>
        <v>24139.2468257547</v>
      </c>
      <c r="BC102" s="14" t="n">
        <f aca="false">AR102*'Inflation indexes'!$D$162/100*'Inflation indexes'!I194</f>
        <v>18609.5799734743</v>
      </c>
      <c r="BD102" s="14" t="n">
        <f aca="false">AS102*'Inflation indexes'!$D$162/100*'Inflation indexes'!I194</f>
        <v>14692.6676037205</v>
      </c>
      <c r="BE102" s="14" t="n">
        <f aca="false">AT102*'Inflation indexes'!$D$162/100*'Inflation indexes'!I194</f>
        <v>25184.4070053207</v>
      </c>
      <c r="BF102" s="14" t="n">
        <f aca="false">Adequacy_high!X99</f>
        <v>0.490037867116459</v>
      </c>
      <c r="BG102" s="14" t="n">
        <f aca="false">Y102*'Inflation indexes'!$D$162/100*'Inflation indexes'!I194</f>
        <v>27883.8186088152</v>
      </c>
      <c r="BH102" s="14" t="n">
        <f aca="false">BG102*0.82</f>
        <v>22864.7312592284</v>
      </c>
      <c r="BI102" s="11" t="n">
        <f aca="false">Z102*'Inflation indexes'!$D$162/100*'Inflation indexes'!I194</f>
        <v>18427.2807630949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5708.35325657817</v>
      </c>
      <c r="D103" s="14" t="n">
        <f aca="false">Adequacy_low!R100</f>
        <v>4128.12002191398</v>
      </c>
      <c r="E103" s="14" t="n">
        <f aca="false">Adequacy_low!S100</f>
        <v>3212.61725769892</v>
      </c>
      <c r="F103" s="14" t="n">
        <f aca="false">Adequacy_low!T100</f>
        <v>2594.20676404729</v>
      </c>
      <c r="G103" s="14" t="n">
        <f aca="false">Adequacy_low!U100</f>
        <v>4239.79605369861</v>
      </c>
      <c r="H103" s="14" t="n">
        <f aca="false">Adequacy_low!V100</f>
        <v>5047.50699969532</v>
      </c>
      <c r="I103" s="9" t="n">
        <f aca="false">I99+1</f>
        <v>2039</v>
      </c>
      <c r="J103" s="16" t="n">
        <f aca="false">B103*'Inflation indexes'!$D$162/100*'Inflation indexes'!I195</f>
        <v>35039.1541445537</v>
      </c>
      <c r="K103" s="14" t="n">
        <f aca="false">H103*'Inflation indexes'!$D$162/100*'Inflation indexes'!I195</f>
        <v>26376.8382049678</v>
      </c>
      <c r="L103" s="14" t="n">
        <f aca="false">C103*'Inflation indexes'!$D$162/100*'Inflation indexes'!I195</f>
        <v>29830.2330783597</v>
      </c>
      <c r="M103" s="14" t="n">
        <f aca="false">D103*'Inflation indexes'!$D$162/100*'Inflation indexes'!I195</f>
        <v>21572.3829437554</v>
      </c>
      <c r="N103" s="14" t="n">
        <f aca="false">E103*'Inflation indexes'!$D$162/100*'Inflation indexes'!I195</f>
        <v>16788.2254796134</v>
      </c>
      <c r="O103" s="14" t="n">
        <f aca="false">F103*'Inflation indexes'!$D$162/100*'Inflation indexes'!I195</f>
        <v>13556.5878540909</v>
      </c>
      <c r="P103" s="14" t="n">
        <f aca="false">G103*'Inflation indexes'!$D$162/100*'Inflation indexes'!I195</f>
        <v>22155.9701724474</v>
      </c>
      <c r="Q103" s="14" t="n">
        <f aca="false">Adequacy_low!X100</f>
        <v>0.569166999597891</v>
      </c>
      <c r="R103" s="19" t="n">
        <v>7978.91706262409</v>
      </c>
      <c r="S103" s="18" t="n">
        <f aca="false">Adequacy_central!Q100</f>
        <v>6094.19224317897</v>
      </c>
      <c r="T103" s="18" t="n">
        <f aca="false">Adequacy_central!R100</f>
        <v>4367.02915781326</v>
      </c>
      <c r="U103" s="18" t="n">
        <f aca="false">Adequacy_central!S100</f>
        <v>3504.13409292718</v>
      </c>
      <c r="V103" s="18" t="n">
        <f aca="false">Adequacy_central!T100</f>
        <v>2713.22327590391</v>
      </c>
      <c r="W103" s="18" t="n">
        <f aca="false">Adequacy_central!U100</f>
        <v>4565.58457185052</v>
      </c>
      <c r="X103" s="18" t="n">
        <f aca="false">Adequacy_central!V100</f>
        <v>5419.82199656661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indexes'!$D$162/100</f>
        <v>41695.5547410625</v>
      </c>
      <c r="AD103" s="13" t="n">
        <f aca="false">X103*'Inflation indexes'!$D$162/100*'Inflation indexes'!I195</f>
        <v>28322.4506497548</v>
      </c>
      <c r="AE103" s="18" t="n">
        <f aca="false">S103*'Inflation indexes'!$D$162/100*'Inflation indexes'!I195</f>
        <v>31846.5180529723</v>
      </c>
      <c r="AF103" s="18" t="n">
        <f aca="false">T103*'Inflation indexes'!$D$162/100*'Inflation indexes'!I195</f>
        <v>22820.8542432868</v>
      </c>
      <c r="AG103" s="18" t="n">
        <f aca="false">U103*'Inflation indexes'!$D$162/100*'Inflation indexes'!I195</f>
        <v>18311.6096764662</v>
      </c>
      <c r="AH103" s="18" t="n">
        <f aca="false">V103*'Inflation indexes'!$D$162/100*'Inflation indexes'!I195</f>
        <v>14178.5343471123</v>
      </c>
      <c r="AI103" s="18" t="n">
        <f aca="false">W103*'Inflation indexes'!$D$162/100*'Inflation indexes'!I195</f>
        <v>23858.4484518927</v>
      </c>
      <c r="AJ103" s="18" t="n">
        <f aca="false">Y103*'Inflation indexes'!$D$162/100*'Inflation indexes'!I195</f>
        <v>27976.8688244439</v>
      </c>
      <c r="AK103" s="18" t="n">
        <f aca="false">AJ103*0.82</f>
        <v>22941.032436044</v>
      </c>
      <c r="AL103" s="13" t="n">
        <f aca="false">Z103*'Inflation indexes'!$D$162/100*'Inflation indexes'!I195</f>
        <v>18445.8526444044</v>
      </c>
      <c r="AM103" s="18" t="n">
        <f aca="false">Adequacy_central!X100</f>
        <v>0.508033378241967</v>
      </c>
      <c r="AN103" s="9" t="n">
        <f aca="false">AN99+1</f>
        <v>2039</v>
      </c>
      <c r="AO103" s="16" t="n">
        <v>9095.47339301808</v>
      </c>
      <c r="AP103" s="14" t="n">
        <f aca="false">Adequacy_high!Q100</f>
        <v>6405.70665934327</v>
      </c>
      <c r="AQ103" s="14" t="n">
        <f aca="false">Adequacy_high!R100</f>
        <v>4630.46875098538</v>
      </c>
      <c r="AR103" s="14" t="n">
        <f aca="false">Adequacy_high!S100</f>
        <v>3567.48593393069</v>
      </c>
      <c r="AS103" s="14" t="n">
        <f aca="false">Adequacy_high!T100</f>
        <v>2810.85299861672</v>
      </c>
      <c r="AT103" s="14" t="n">
        <f aca="false">Adequacy_high!U100</f>
        <v>4815.86162154869</v>
      </c>
      <c r="AU103" s="14" t="n">
        <f aca="false">Adequacy_high!V100</f>
        <v>5760.21849375393</v>
      </c>
      <c r="AV103" s="9"/>
      <c r="AW103" s="9"/>
      <c r="AX103" s="9" t="n">
        <f aca="false">AX99+1</f>
        <v>2039</v>
      </c>
      <c r="AY103" s="11" t="n">
        <f aca="false">AO103*'Inflation indexes'!$D$162/100*'Inflation indexes'!I195</f>
        <v>47530.3610474851</v>
      </c>
      <c r="AZ103" s="11" t="n">
        <f aca="false">AU103*'Inflation indexes'!$D$162/100*'Inflation indexes'!I195</f>
        <v>30101.2660793104</v>
      </c>
      <c r="BA103" s="14" t="n">
        <f aca="false">AP103*'Inflation indexes'!$D$162/100*'Inflation indexes'!I195</f>
        <v>33474.4039289457</v>
      </c>
      <c r="BB103" s="14" t="n">
        <f aca="false">AQ103*'Inflation indexes'!$D$162/100*'Inflation indexes'!I195</f>
        <v>24197.5147464428</v>
      </c>
      <c r="BC103" s="14" t="n">
        <f aca="false">AR103*'Inflation indexes'!$D$162/100*'Inflation indexes'!I195</f>
        <v>18642.6684070905</v>
      </c>
      <c r="BD103" s="14" t="n">
        <f aca="false">AS103*'Inflation indexes'!$D$162/100*'Inflation indexes'!I195</f>
        <v>14688.7195534225</v>
      </c>
      <c r="BE103" s="14" t="n">
        <f aca="false">AT103*'Inflation indexes'!$D$162/100*'Inflation indexes'!I195</f>
        <v>25166.3252407121</v>
      </c>
      <c r="BF103" s="14" t="n">
        <f aca="false">Adequacy_high!X100</f>
        <v>0.490902448029012</v>
      </c>
      <c r="BG103" s="14" t="n">
        <f aca="false">Y103*'Inflation indexes'!$D$162/100*'Inflation indexes'!I195</f>
        <v>27976.8688244439</v>
      </c>
      <c r="BH103" s="14" t="n">
        <f aca="false">BG103*0.82</f>
        <v>22941.032436044</v>
      </c>
      <c r="BI103" s="11" t="n">
        <f aca="false">Z103*'Inflation indexes'!$D$162/100*'Inflation indexes'!I195</f>
        <v>18445.8526444044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5702.25765832421</v>
      </c>
      <c r="D104" s="14" t="n">
        <f aca="false">Adequacy_low!R101</f>
        <v>4132.62876164044</v>
      </c>
      <c r="E104" s="14" t="n">
        <f aca="false">Adequacy_low!S101</f>
        <v>3211.78555239938</v>
      </c>
      <c r="F104" s="14" t="n">
        <f aca="false">Adequacy_low!T101</f>
        <v>2595.15204088739</v>
      </c>
      <c r="G104" s="14" t="n">
        <f aca="false">Adequacy_low!U101</f>
        <v>4240.61307785515</v>
      </c>
      <c r="H104" s="14" t="n">
        <f aca="false">Adequacy_low!V101</f>
        <v>5050.67791861944</v>
      </c>
      <c r="I104" s="9" t="n">
        <f aca="false">I100+1</f>
        <v>2039</v>
      </c>
      <c r="J104" s="16" t="n">
        <f aca="false">B104*'Inflation indexes'!$D$162/100*'Inflation indexes'!I196</f>
        <v>34986.2999375101</v>
      </c>
      <c r="K104" s="14" t="n">
        <f aca="false">H104*'Inflation indexes'!$D$162/100*'Inflation indexes'!I196</f>
        <v>26393.4085267975</v>
      </c>
      <c r="L104" s="14" t="n">
        <f aca="false">C104*'Inflation indexes'!$D$162/100*'Inflation indexes'!I196</f>
        <v>29798.3792128936</v>
      </c>
      <c r="M104" s="14" t="n">
        <f aca="false">D104*'Inflation indexes'!$D$162/100*'Inflation indexes'!I196</f>
        <v>21595.9443371878</v>
      </c>
      <c r="N104" s="14" t="n">
        <f aca="false">E104*'Inflation indexes'!$D$162/100*'Inflation indexes'!I196</f>
        <v>16783.879223903</v>
      </c>
      <c r="O104" s="14" t="n">
        <f aca="false">F104*'Inflation indexes'!$D$162/100*'Inflation indexes'!I196</f>
        <v>13561.5276024204</v>
      </c>
      <c r="P104" s="14" t="n">
        <f aca="false">G104*'Inflation indexes'!$D$162/100*'Inflation indexes'!I196</f>
        <v>22160.2397086735</v>
      </c>
      <c r="Q104" s="14" t="n">
        <f aca="false">Adequacy_low!X101</f>
        <v>0.569539812795942</v>
      </c>
      <c r="R104" s="19" t="n">
        <v>8044.07734339606</v>
      </c>
      <c r="S104" s="18" t="n">
        <f aca="false">Adequacy_central!Q101</f>
        <v>6082.91045888315</v>
      </c>
      <c r="T104" s="18" t="n">
        <f aca="false">Adequacy_central!R101</f>
        <v>4378.98562457043</v>
      </c>
      <c r="U104" s="18" t="n">
        <f aca="false">Adequacy_central!S101</f>
        <v>3507.15951652737</v>
      </c>
      <c r="V104" s="18" t="n">
        <f aca="false">Adequacy_central!T101</f>
        <v>2712.44668069821</v>
      </c>
      <c r="W104" s="18" t="n">
        <f aca="false">Adequacy_central!U101</f>
        <v>4564.1707111298</v>
      </c>
      <c r="X104" s="18" t="n">
        <f aca="false">Adequacy_central!V101</f>
        <v>5418.02197003969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indexes'!$D$162/100</f>
        <v>42036.0638643616</v>
      </c>
      <c r="AD104" s="13" t="n">
        <f aca="false">X104*'Inflation indexes'!$D$162/100*'Inflation indexes'!I196</f>
        <v>28313.0442222911</v>
      </c>
      <c r="AE104" s="18" t="n">
        <f aca="false">S104*'Inflation indexes'!$D$162/100*'Inflation indexes'!I196</f>
        <v>31787.5626520086</v>
      </c>
      <c r="AF104" s="18" t="n">
        <f aca="false">T104*'Inflation indexes'!$D$162/100*'Inflation indexes'!I196</f>
        <v>22883.3353431993</v>
      </c>
      <c r="AG104" s="18" t="n">
        <f aca="false">U104*'Inflation indexes'!$D$162/100*'Inflation indexes'!I196</f>
        <v>18327.4196810503</v>
      </c>
      <c r="AH104" s="18" t="n">
        <f aca="false">V104*'Inflation indexes'!$D$162/100*'Inflation indexes'!I196</f>
        <v>14174.4760811025</v>
      </c>
      <c r="AI104" s="18" t="n">
        <f aca="false">W104*'Inflation indexes'!$D$162/100*'Inflation indexes'!I196</f>
        <v>23851.06001727</v>
      </c>
      <c r="AJ104" s="18" t="n">
        <f aca="false">Y104*'Inflation indexes'!$D$162/100*'Inflation indexes'!I196</f>
        <v>28069.9190400727</v>
      </c>
      <c r="AK104" s="18" t="n">
        <f aca="false">AJ104*0.82</f>
        <v>23017.3336128596</v>
      </c>
      <c r="AL104" s="13" t="n">
        <f aca="false">Z104*'Inflation indexes'!$D$162/100*'Inflation indexes'!I196</f>
        <v>18464.3809975079</v>
      </c>
      <c r="AM104" s="18" t="n">
        <f aca="false">Adequacy_central!X101</f>
        <v>0.501088425729966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6423.48992275224</v>
      </c>
      <c r="AQ104" s="14" t="n">
        <f aca="false">Adequacy_high!R101</f>
        <v>4634.81332995357</v>
      </c>
      <c r="AR104" s="14" t="n">
        <f aca="false">Adequacy_high!S101</f>
        <v>3573.13192419208</v>
      </c>
      <c r="AS104" s="14" t="n">
        <f aca="false">Adequacy_high!T101</f>
        <v>2808.48385153825</v>
      </c>
      <c r="AT104" s="14" t="n">
        <f aca="false">Adequacy_high!U101</f>
        <v>4829.51618871275</v>
      </c>
      <c r="AU104" s="14" t="n">
        <f aca="false">Adequacy_high!V101</f>
        <v>5773.331367442</v>
      </c>
      <c r="AV104" s="9"/>
      <c r="AW104" s="9"/>
      <c r="AX104" s="9" t="n">
        <f aca="false">AX100+1</f>
        <v>2039</v>
      </c>
      <c r="AY104" s="11" t="n">
        <f aca="false">AO104*'Inflation indexes'!$D$162/100*'Inflation indexes'!I196</f>
        <v>47860.8756758848</v>
      </c>
      <c r="AZ104" s="11" t="n">
        <f aca="false">AU104*'Inflation indexes'!$D$162/100*'Inflation indexes'!I196</f>
        <v>30169.7902334509</v>
      </c>
      <c r="BA104" s="14" t="n">
        <f aca="false">AP104*'Inflation indexes'!$D$162/100*'Inflation indexes'!I196</f>
        <v>33567.3342134848</v>
      </c>
      <c r="BB104" s="14" t="n">
        <f aca="false">AQ104*'Inflation indexes'!$D$162/100*'Inflation indexes'!I196</f>
        <v>24220.2182823704</v>
      </c>
      <c r="BC104" s="14" t="n">
        <f aca="false">AR104*'Inflation indexes'!$D$162/100*'Inflation indexes'!I196</f>
        <v>18672.1727488657</v>
      </c>
      <c r="BD104" s="14" t="n">
        <f aca="false">AS104*'Inflation indexes'!$D$162/100*'Inflation indexes'!I196</f>
        <v>14676.3390635735</v>
      </c>
      <c r="BE104" s="14" t="n">
        <f aca="false">AT104*'Inflation indexes'!$D$162/100*'Inflation indexes'!I196</f>
        <v>25237.6801311297</v>
      </c>
      <c r="BF104" s="14" t="n">
        <f aca="false">Adequacy_high!X101</f>
        <v>0.489984387016212</v>
      </c>
      <c r="BG104" s="14" t="n">
        <f aca="false">Y104*'Inflation indexes'!$D$162/100*'Inflation indexes'!I196</f>
        <v>28069.9190400727</v>
      </c>
      <c r="BH104" s="14" t="n">
        <f aca="false">BG104*0.82</f>
        <v>23017.3336128596</v>
      </c>
      <c r="BI104" s="11" t="n">
        <f aca="false">Z104*'Inflation indexes'!$D$162/100*'Inflation indexes'!I196</f>
        <v>18464.3809975079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5702.03888525443</v>
      </c>
      <c r="D105" s="14" t="n">
        <f aca="false">Adequacy_low!R102</f>
        <v>4119.80766002969</v>
      </c>
      <c r="E105" s="14" t="n">
        <f aca="false">Adequacy_low!S102</f>
        <v>3213.71758309845</v>
      </c>
      <c r="F105" s="14" t="n">
        <f aca="false">Adequacy_low!T102</f>
        <v>2596.96067710575</v>
      </c>
      <c r="G105" s="14" t="n">
        <f aca="false">Adequacy_low!U102</f>
        <v>4240.60728150559</v>
      </c>
      <c r="H105" s="14" t="n">
        <f aca="false">Adequacy_low!V102</f>
        <v>5047.11540415494</v>
      </c>
      <c r="I105" s="9" t="n">
        <f aca="false">I101+1</f>
        <v>2040</v>
      </c>
      <c r="J105" s="16" t="n">
        <f aca="false">B105*'Inflation indexes'!$D$162/100*'Inflation indexes'!I197</f>
        <v>34895.2238121757</v>
      </c>
      <c r="K105" s="14" t="n">
        <f aca="false">H105*'Inflation indexes'!$D$162/100*'Inflation indexes'!I197</f>
        <v>26374.7918378778</v>
      </c>
      <c r="L105" s="14" t="n">
        <f aca="false">C105*'Inflation indexes'!$D$162/100*'Inflation indexes'!I197</f>
        <v>29797.2359669574</v>
      </c>
      <c r="M105" s="14" t="n">
        <f aca="false">D105*'Inflation indexes'!$D$162/100*'Inflation indexes'!I197</f>
        <v>21528.9449010669</v>
      </c>
      <c r="N105" s="14" t="n">
        <f aca="false">E105*'Inflation indexes'!$D$162/100*'Inflation indexes'!I197</f>
        <v>16793.9754676843</v>
      </c>
      <c r="O105" s="14" t="n">
        <f aca="false">F105*'Inflation indexes'!$D$162/100*'Inflation indexes'!I197</f>
        <v>13570.9790216867</v>
      </c>
      <c r="P105" s="14" t="n">
        <f aca="false">G105*'Inflation indexes'!$D$162/100*'Inflation indexes'!I197</f>
        <v>22160.2094185967</v>
      </c>
      <c r="Q105" s="14" t="n">
        <f aca="false">Adequacy_low!X102</f>
        <v>0.568368994790912</v>
      </c>
      <c r="R105" s="17" t="n">
        <v>8051.60576055952</v>
      </c>
      <c r="S105" s="18" t="n">
        <f aca="false">Adequacy_central!Q102</f>
        <v>6096.55461781893</v>
      </c>
      <c r="T105" s="18" t="n">
        <f aca="false">Adequacy_central!R102</f>
        <v>4382.06762836665</v>
      </c>
      <c r="U105" s="18" t="n">
        <f aca="false">Adequacy_central!S102</f>
        <v>3513.67284081565</v>
      </c>
      <c r="V105" s="18" t="n">
        <f aca="false">Adequacy_central!T102</f>
        <v>2712.74566493623</v>
      </c>
      <c r="W105" s="18" t="n">
        <f aca="false">Adequacy_central!U102</f>
        <v>4566.66090259971</v>
      </c>
      <c r="X105" s="18" t="n">
        <f aca="false">Adequacy_central!V102</f>
        <v>5412.36302052143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indexes'!$D$162/100</f>
        <v>42075.4052345612</v>
      </c>
      <c r="AD105" s="13" t="n">
        <f aca="false">X105*'Inflation indexes'!$D$162/100*'Inflation indexes'!I197</f>
        <v>28283.4721591197</v>
      </c>
      <c r="AE105" s="18" t="n">
        <f aca="false">S105*'Inflation indexes'!$D$162/100*'Inflation indexes'!I197</f>
        <v>31858.8631519809</v>
      </c>
      <c r="AF105" s="18" t="n">
        <f aca="false">T105*'Inflation indexes'!$D$162/100*'Inflation indexes'!I197</f>
        <v>22899.4410198205</v>
      </c>
      <c r="AG105" s="18" t="n">
        <f aca="false">U105*'Inflation indexes'!$D$162/100*'Inflation indexes'!I197</f>
        <v>18361.4564641472</v>
      </c>
      <c r="AH105" s="18" t="n">
        <f aca="false">V105*'Inflation indexes'!$D$162/100*'Inflation indexes'!I197</f>
        <v>14176.0384878258</v>
      </c>
      <c r="AI105" s="18" t="n">
        <f aca="false">W105*'Inflation indexes'!$D$162/100*'Inflation indexes'!I197</f>
        <v>23864.0730507349</v>
      </c>
      <c r="AJ105" s="18" t="n">
        <f aca="false">Y105*'Inflation indexes'!$D$162/100*'Inflation indexes'!I197</f>
        <v>28162.9692557014</v>
      </c>
      <c r="AK105" s="18" t="n">
        <f aca="false">AJ105*0.82</f>
        <v>23093.6347896752</v>
      </c>
      <c r="AL105" s="13" t="n">
        <f aca="false">Z105*'Inflation indexes'!$D$162/100*'Inflation indexes'!I197</f>
        <v>18482.8660693415</v>
      </c>
      <c r="AM105" s="18" t="n">
        <f aca="false">Adequacy_central!X102</f>
        <v>0.497723514549922</v>
      </c>
      <c r="AN105" s="9" t="n">
        <f aca="false">AN101+1</f>
        <v>2040</v>
      </c>
      <c r="AO105" s="16" t="n">
        <v>9190.0802014714</v>
      </c>
      <c r="AP105" s="14" t="n">
        <f aca="false">Adequacy_high!Q102</f>
        <v>6452.80781059851</v>
      </c>
      <c r="AQ105" s="14" t="n">
        <f aca="false">Adequacy_high!R102</f>
        <v>4649.26896181066</v>
      </c>
      <c r="AR105" s="14" t="n">
        <f aca="false">Adequacy_high!S102</f>
        <v>3562.32597406058</v>
      </c>
      <c r="AS105" s="14" t="n">
        <f aca="false">Adequacy_high!T102</f>
        <v>2811.34329307378</v>
      </c>
      <c r="AT105" s="14" t="n">
        <f aca="false">Adequacy_high!U102</f>
        <v>4835.84142668442</v>
      </c>
      <c r="AU105" s="14" t="n">
        <f aca="false">Adequacy_high!V102</f>
        <v>5785.7940198668</v>
      </c>
      <c r="AV105" s="9"/>
      <c r="AW105" s="9"/>
      <c r="AX105" s="9" t="n">
        <f aca="false">AX101+1</f>
        <v>2040</v>
      </c>
      <c r="AY105" s="11" t="n">
        <f aca="false">AO105*'Inflation indexes'!$D$162/100*'Inflation indexes'!I197</f>
        <v>48024.7493623131</v>
      </c>
      <c r="AZ105" s="11" t="n">
        <f aca="false">AU105*'Inflation indexes'!$D$162/100*'Inflation indexes'!I197</f>
        <v>30234.9165159174</v>
      </c>
      <c r="BA105" s="14" t="n">
        <f aca="false">AP105*'Inflation indexes'!$D$162/100*'Inflation indexes'!I197</f>
        <v>33720.5411697662</v>
      </c>
      <c r="BB105" s="14" t="n">
        <f aca="false">AQ105*'Inflation indexes'!$D$162/100*'Inflation indexes'!I197</f>
        <v>24295.7593093899</v>
      </c>
      <c r="BC105" s="14" t="n">
        <f aca="false">AR105*'Inflation indexes'!$D$162/100*'Inflation indexes'!I197</f>
        <v>18615.7039221188</v>
      </c>
      <c r="BD105" s="14" t="n">
        <f aca="false">AS105*'Inflation indexes'!$D$162/100*'Inflation indexes'!I197</f>
        <v>14691.2816930228</v>
      </c>
      <c r="BE105" s="14" t="n">
        <f aca="false">AT105*'Inflation indexes'!$D$162/100*'Inflation indexes'!I197</f>
        <v>25270.7340285481</v>
      </c>
      <c r="BF105" s="14" t="n">
        <f aca="false">Adequacy_high!X102</f>
        <v>0.490564733205564</v>
      </c>
      <c r="BG105" s="14" t="n">
        <f aca="false">Y105*'Inflation indexes'!$D$162/100*'Inflation indexes'!I197</f>
        <v>28162.9692557014</v>
      </c>
      <c r="BH105" s="14" t="n">
        <f aca="false">BG105*0.82</f>
        <v>23093.6347896752</v>
      </c>
      <c r="BI105" s="11" t="n">
        <f aca="false">Z105*'Inflation indexes'!$D$162/100*'Inflation indexes'!I197</f>
        <v>18482.8660693415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5700.81360489338</v>
      </c>
      <c r="D106" s="14" t="n">
        <f aca="false">Adequacy_low!R103</f>
        <v>4116.79625277667</v>
      </c>
      <c r="E106" s="14" t="n">
        <f aca="false">Adequacy_low!S103</f>
        <v>3215.51281806838</v>
      </c>
      <c r="F106" s="14" t="n">
        <f aca="false">Adequacy_low!T103</f>
        <v>2597.45409174461</v>
      </c>
      <c r="G106" s="14" t="n">
        <f aca="false">Adequacy_low!U103</f>
        <v>4243.11061812884</v>
      </c>
      <c r="H106" s="14" t="n">
        <f aca="false">Adequacy_low!V103</f>
        <v>5045.67984716026</v>
      </c>
      <c r="I106" s="9" t="n">
        <f aca="false">I102+1</f>
        <v>2040</v>
      </c>
      <c r="J106" s="16" t="n">
        <f aca="false">B106*'Inflation indexes'!$D$162/100*'Inflation indexes'!I198</f>
        <v>34979.1637909973</v>
      </c>
      <c r="K106" s="14" t="n">
        <f aca="false">H106*'Inflation indexes'!$D$162/100*'Inflation indexes'!I198</f>
        <v>26367.2900246887</v>
      </c>
      <c r="L106" s="14" t="n">
        <f aca="false">C106*'Inflation indexes'!$D$162/100*'Inflation indexes'!I198</f>
        <v>29790.8329997419</v>
      </c>
      <c r="M106" s="14" t="n">
        <f aca="false">D106*'Inflation indexes'!$D$162/100*'Inflation indexes'!I198</f>
        <v>21513.2081419327</v>
      </c>
      <c r="N106" s="14" t="n">
        <f aca="false">E106*'Inflation indexes'!$D$162/100*'Inflation indexes'!I198</f>
        <v>16803.3568558319</v>
      </c>
      <c r="O106" s="14" t="n">
        <f aca="false">F106*'Inflation indexes'!$D$162/100*'Inflation indexes'!I198</f>
        <v>13573.557466471</v>
      </c>
      <c r="P106" s="14" t="n">
        <f aca="false">G106*'Inflation indexes'!$D$162/100*'Inflation indexes'!I198</f>
        <v>22173.2911449</v>
      </c>
      <c r="Q106" s="14" t="n">
        <f aca="false">Adequacy_low!X103</f>
        <v>0.56959383982846</v>
      </c>
      <c r="R106" s="19" t="n">
        <v>8050.97935770069</v>
      </c>
      <c r="S106" s="18" t="n">
        <f aca="false">Adequacy_central!Q103</f>
        <v>6109.03173484908</v>
      </c>
      <c r="T106" s="18" t="n">
        <f aca="false">Adequacy_central!R103</f>
        <v>4380.50089132024</v>
      </c>
      <c r="U106" s="18" t="n">
        <f aca="false">Adequacy_central!S103</f>
        <v>3518.16613436556</v>
      </c>
      <c r="V106" s="18" t="n">
        <f aca="false">Adequacy_central!T103</f>
        <v>2714.47342342717</v>
      </c>
      <c r="W106" s="18" t="n">
        <f aca="false">Adequacy_central!U103</f>
        <v>4577.20583501947</v>
      </c>
      <c r="X106" s="18" t="n">
        <f aca="false">Adequacy_central!V103</f>
        <v>5409.83519868665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indexes'!$D$162/100</f>
        <v>42072.1318311049</v>
      </c>
      <c r="AD106" s="13" t="n">
        <f aca="false">X106*'Inflation indexes'!$D$162/100*'Inflation indexes'!I198</f>
        <v>28270.2624800542</v>
      </c>
      <c r="AE106" s="18" t="n">
        <f aca="false">S106*'Inflation indexes'!$D$162/100*'Inflation indexes'!I198</f>
        <v>31924.0650223674</v>
      </c>
      <c r="AF106" s="18" t="n">
        <f aca="false">T106*'Inflation indexes'!$D$162/100*'Inflation indexes'!I198</f>
        <v>22891.2536969331</v>
      </c>
      <c r="AG106" s="18" t="n">
        <f aca="false">U106*'Inflation indexes'!$D$162/100*'Inflation indexes'!I198</f>
        <v>18384.9371402474</v>
      </c>
      <c r="AH106" s="18" t="n">
        <f aca="false">V106*'Inflation indexes'!$D$162/100*'Inflation indexes'!I198</f>
        <v>14185.0672630559</v>
      </c>
      <c r="AI106" s="18" t="n">
        <f aca="false">W106*'Inflation indexes'!$D$162/100*'Inflation indexes'!I198</f>
        <v>23919.1778730432</v>
      </c>
      <c r="AJ106" s="18" t="n">
        <f aca="false">Y106*'Inflation indexes'!$D$162/100*'Inflation indexes'!I198</f>
        <v>28256.0194713302</v>
      </c>
      <c r="AK106" s="18" t="n">
        <f aca="false">AJ106*0.82</f>
        <v>23169.9359664908</v>
      </c>
      <c r="AL106" s="13" t="n">
        <f aca="false">Z106*'Inflation indexes'!$D$162/100*'Inflation indexes'!I198</f>
        <v>18501.3081046241</v>
      </c>
      <c r="AM106" s="18" t="n">
        <f aca="false">Adequacy_central!X103</f>
        <v>0.498143790866567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6453.305954752</v>
      </c>
      <c r="AQ106" s="14" t="n">
        <f aca="false">Adequacy_high!R103</f>
        <v>4661.92431221911</v>
      </c>
      <c r="AR106" s="14" t="n">
        <f aca="false">Adequacy_high!S103</f>
        <v>3566.36195108368</v>
      </c>
      <c r="AS106" s="14" t="n">
        <f aca="false">Adequacy_high!T103</f>
        <v>2811.38152847057</v>
      </c>
      <c r="AT106" s="14" t="n">
        <f aca="false">Adequacy_high!U103</f>
        <v>4838.93417484043</v>
      </c>
      <c r="AU106" s="14" t="n">
        <f aca="false">Adequacy_high!V103</f>
        <v>5783.99002427792</v>
      </c>
      <c r="AV106" s="9"/>
      <c r="AW106" s="9"/>
      <c r="AX106" s="9" t="n">
        <f aca="false">AX102+1</f>
        <v>2040</v>
      </c>
      <c r="AY106" s="11" t="n">
        <f aca="false">AO106*'Inflation indexes'!$D$162/100*'Inflation indexes'!I198</f>
        <v>48015.1997136286</v>
      </c>
      <c r="AZ106" s="11" t="n">
        <f aca="false">AU106*'Inflation indexes'!$D$162/100*'Inflation indexes'!I198</f>
        <v>30225.489347263</v>
      </c>
      <c r="BA106" s="14" t="n">
        <f aca="false">AP106*'Inflation indexes'!$D$162/100*'Inflation indexes'!I198</f>
        <v>33723.1443296509</v>
      </c>
      <c r="BB106" s="14" t="n">
        <f aca="false">AQ106*'Inflation indexes'!$D$162/100*'Inflation indexes'!I198</f>
        <v>24361.8925767971</v>
      </c>
      <c r="BC106" s="14" t="n">
        <f aca="false">AR106*'Inflation indexes'!$D$162/100*'Inflation indexes'!I198</f>
        <v>18636.7947919172</v>
      </c>
      <c r="BD106" s="14" t="n">
        <f aca="false">AS106*'Inflation indexes'!$D$162/100*'Inflation indexes'!I198</f>
        <v>14691.4815003485</v>
      </c>
      <c r="BE106" s="14" t="n">
        <f aca="false">AT106*'Inflation indexes'!$D$162/100*'Inflation indexes'!I198</f>
        <v>25286.8958521424</v>
      </c>
      <c r="BF106" s="14" t="n">
        <f aca="false">Adequacy_high!X103</f>
        <v>0.487908446478996</v>
      </c>
      <c r="BG106" s="14" t="n">
        <f aca="false">Y106*'Inflation indexes'!$D$162/100*'Inflation indexes'!I198</f>
        <v>28256.0194713302</v>
      </c>
      <c r="BH106" s="14" t="n">
        <f aca="false">BG106*0.82</f>
        <v>23169.9359664908</v>
      </c>
      <c r="BI106" s="11" t="n">
        <f aca="false">Z106*'Inflation indexes'!$D$162/100*'Inflation indexes'!I198</f>
        <v>18501.3081046241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5688.47460929365</v>
      </c>
      <c r="D107" s="14" t="n">
        <f aca="false">Adequacy_low!R104</f>
        <v>4121.47923534853</v>
      </c>
      <c r="E107" s="14" t="n">
        <f aca="false">Adequacy_low!S104</f>
        <v>3215.06889142015</v>
      </c>
      <c r="F107" s="14" t="n">
        <f aca="false">Adequacy_low!T104</f>
        <v>2596.95369787644</v>
      </c>
      <c r="G107" s="14" t="n">
        <f aca="false">Adequacy_low!U104</f>
        <v>4240.97225952333</v>
      </c>
      <c r="H107" s="14" t="n">
        <f aca="false">Adequacy_low!V104</f>
        <v>5038.94008359497</v>
      </c>
      <c r="I107" s="9" t="n">
        <f aca="false">I103+1</f>
        <v>2040</v>
      </c>
      <c r="J107" s="16" t="n">
        <f aca="false">B107*'Inflation indexes'!$D$162/100*'Inflation indexes'!I199</f>
        <v>35028.1073924073</v>
      </c>
      <c r="K107" s="14" t="n">
        <f aca="false">H107*'Inflation indexes'!$D$162/100*'Inflation indexes'!I199</f>
        <v>26332.0699342337</v>
      </c>
      <c r="L107" s="14" t="n">
        <f aca="false">C107*'Inflation indexes'!$D$162/100*'Inflation indexes'!I199</f>
        <v>29726.3529127276</v>
      </c>
      <c r="M107" s="14" t="n">
        <f aca="false">D107*'Inflation indexes'!$D$162/100*'Inflation indexes'!I199</f>
        <v>21537.6800789943</v>
      </c>
      <c r="N107" s="14" t="n">
        <f aca="false">E107*'Inflation indexes'!$D$162/100*'Inflation indexes'!I199</f>
        <v>16801.0370212331</v>
      </c>
      <c r="O107" s="14" t="n">
        <f aca="false">F107*'Inflation indexes'!$D$162/100*'Inflation indexes'!I199</f>
        <v>13570.9425502163</v>
      </c>
      <c r="P107" s="14" t="n">
        <f aca="false">G107*'Inflation indexes'!$D$162/100*'Inflation indexes'!I199</f>
        <v>22162.1166900721</v>
      </c>
      <c r="Q107" s="14" t="n">
        <f aca="false">Adequacy_low!X104</f>
        <v>0.569865740335566</v>
      </c>
      <c r="R107" s="19" t="n">
        <v>8072.45578157086</v>
      </c>
      <c r="S107" s="18" t="n">
        <f aca="false">Adequacy_central!Q104</f>
        <v>6111.67850262775</v>
      </c>
      <c r="T107" s="18" t="n">
        <f aca="false">Adequacy_central!R104</f>
        <v>4395.86595646683</v>
      </c>
      <c r="U107" s="18" t="n">
        <f aca="false">Adequacy_central!S104</f>
        <v>3519.12532600454</v>
      </c>
      <c r="V107" s="18" t="n">
        <f aca="false">Adequacy_central!T104</f>
        <v>2715.93078408019</v>
      </c>
      <c r="W107" s="18" t="n">
        <f aca="false">Adequacy_central!U104</f>
        <v>4577.42182023582</v>
      </c>
      <c r="X107" s="18" t="n">
        <f aca="false">Adequacy_central!V104</f>
        <v>5413.31894261046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indexes'!$D$162/100</f>
        <v>42184.3615234419</v>
      </c>
      <c r="AD107" s="13" t="n">
        <f aca="false">X107*'Inflation indexes'!$D$162/100*'Inflation indexes'!I199</f>
        <v>28288.4675364972</v>
      </c>
      <c r="AE107" s="18" t="n">
        <f aca="false">S107*'Inflation indexes'!$D$162/100*'Inflation indexes'!I199</f>
        <v>31937.8962791578</v>
      </c>
      <c r="AF107" s="18" t="n">
        <f aca="false">T107*'Inflation indexes'!$D$162/100*'Inflation indexes'!I199</f>
        <v>22971.5471640654</v>
      </c>
      <c r="AG107" s="18" t="n">
        <f aca="false">U107*'Inflation indexes'!$D$162/100*'Inflation indexes'!I199</f>
        <v>18389.9496033644</v>
      </c>
      <c r="AH107" s="18" t="n">
        <f aca="false">V107*'Inflation indexes'!$D$162/100*'Inflation indexes'!I199</f>
        <v>14192.6830159718</v>
      </c>
      <c r="AI107" s="18" t="n">
        <f aca="false">W107*'Inflation indexes'!$D$162/100*'Inflation indexes'!I199</f>
        <v>23920.306550449</v>
      </c>
      <c r="AJ107" s="18" t="n">
        <f aca="false">Y107*'Inflation indexes'!$D$162/100*'Inflation indexes'!I199</f>
        <v>28349.0696869589</v>
      </c>
      <c r="AK107" s="18" t="n">
        <f aca="false">AJ107*0.82</f>
        <v>23246.2371433063</v>
      </c>
      <c r="AL107" s="13" t="n">
        <f aca="false">Z107*'Inflation indexes'!$D$162/100*'Inflation indexes'!I199</f>
        <v>18519.707345884</v>
      </c>
      <c r="AM107" s="18" t="n">
        <f aca="false">Adequacy_central!X104</f>
        <v>0.494125366138119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6469.21168933446</v>
      </c>
      <c r="AQ107" s="14" t="n">
        <f aca="false">Adequacy_high!R104</f>
        <v>4658.70137999705</v>
      </c>
      <c r="AR107" s="14" t="n">
        <f aca="false">Adequacy_high!S104</f>
        <v>3568.36222434507</v>
      </c>
      <c r="AS107" s="14" t="n">
        <f aca="false">Adequacy_high!T104</f>
        <v>2816.52086253232</v>
      </c>
      <c r="AT107" s="14" t="n">
        <f aca="false">Adequacy_high!U104</f>
        <v>4844.41316797992</v>
      </c>
      <c r="AU107" s="14" t="n">
        <f aca="false">Adequacy_high!V104</f>
        <v>5778.39655255285</v>
      </c>
      <c r="AV107" s="9"/>
      <c r="AW107" s="9"/>
      <c r="AX107" s="9" t="n">
        <f aca="false">AX103+1</f>
        <v>2040</v>
      </c>
      <c r="AY107" s="11" t="n">
        <f aca="false">AO107*'Inflation indexes'!$D$162/100*'Inflation indexes'!I199</f>
        <v>48323.5040313493</v>
      </c>
      <c r="AZ107" s="11" t="n">
        <f aca="false">AU107*'Inflation indexes'!$D$162/100*'Inflation indexes'!I199</f>
        <v>30196.2594524446</v>
      </c>
      <c r="BA107" s="14" t="n">
        <f aca="false">AP107*'Inflation indexes'!$D$162/100*'Inflation indexes'!I199</f>
        <v>33806.2631817175</v>
      </c>
      <c r="BB107" s="14" t="n">
        <f aca="false">AQ107*'Inflation indexes'!$D$162/100*'Inflation indexes'!I199</f>
        <v>24345.050448243</v>
      </c>
      <c r="BC107" s="14" t="n">
        <f aca="false">AR107*'Inflation indexes'!$D$162/100*'Inflation indexes'!I199</f>
        <v>18647.2476519498</v>
      </c>
      <c r="BD107" s="14" t="n">
        <f aca="false">AS107*'Inflation indexes'!$D$162/100*'Inflation indexes'!I199</f>
        <v>14718.338200703</v>
      </c>
      <c r="BE107" s="14" t="n">
        <f aca="false">AT107*'Inflation indexes'!$D$162/100*'Inflation indexes'!I199</f>
        <v>25315.5275143818</v>
      </c>
      <c r="BF107" s="14" t="n">
        <f aca="false">Adequacy_high!X104</f>
        <v>0.488167576634225</v>
      </c>
      <c r="BG107" s="14" t="n">
        <f aca="false">Y107*'Inflation indexes'!$D$162/100*'Inflation indexes'!I199</f>
        <v>28349.0696869589</v>
      </c>
      <c r="BH107" s="14" t="n">
        <f aca="false">BG107*0.82</f>
        <v>23246.2371433063</v>
      </c>
      <c r="BI107" s="11" t="n">
        <f aca="false">Z107*'Inflation indexes'!$D$162/100*'Inflation indexes'!I199</f>
        <v>18519.707345884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5701.51623717029</v>
      </c>
      <c r="D108" s="14" t="n">
        <f aca="false">Adequacy_low!R105</f>
        <v>4130.69187494731</v>
      </c>
      <c r="E108" s="14" t="n">
        <f aca="false">Adequacy_low!S105</f>
        <v>3216.68194112133</v>
      </c>
      <c r="F108" s="14" t="n">
        <f aca="false">Adequacy_low!T105</f>
        <v>2596.13142223843</v>
      </c>
      <c r="G108" s="14" t="n">
        <f aca="false">Adequacy_low!U105</f>
        <v>4242.3468562121</v>
      </c>
      <c r="H108" s="14" t="n">
        <f aca="false">Adequacy_low!V105</f>
        <v>5043.81503968096</v>
      </c>
      <c r="I108" s="9" t="n">
        <f aca="false">I104+1</f>
        <v>2040</v>
      </c>
      <c r="J108" s="16" t="n">
        <f aca="false">B108*'Inflation indexes'!$D$162/100*'Inflation indexes'!I200</f>
        <v>35105.2955775688</v>
      </c>
      <c r="K108" s="14" t="n">
        <f aca="false">H108*'Inflation indexes'!$D$162/100*'Inflation indexes'!I200</f>
        <v>26357.5450703641</v>
      </c>
      <c r="L108" s="14" t="n">
        <f aca="false">C108*'Inflation indexes'!$D$162/100*'Inflation indexes'!I200</f>
        <v>29794.5047564897</v>
      </c>
      <c r="M108" s="14" t="n">
        <f aca="false">D108*'Inflation indexes'!$D$162/100*'Inflation indexes'!I200</f>
        <v>21585.8227173607</v>
      </c>
      <c r="N108" s="14" t="n">
        <f aca="false">E108*'Inflation indexes'!$D$162/100*'Inflation indexes'!I200</f>
        <v>16809.4663609026</v>
      </c>
      <c r="O108" s="14" t="n">
        <f aca="false">F108*'Inflation indexes'!$D$162/100*'Inflation indexes'!I200</f>
        <v>13566.6455712393</v>
      </c>
      <c r="P108" s="14" t="n">
        <f aca="false">G108*'Inflation indexes'!$D$162/100*'Inflation indexes'!I200</f>
        <v>22169.2999420139</v>
      </c>
      <c r="Q108" s="14" t="n">
        <f aca="false">Adequacy_low!X105</f>
        <v>0.573012264835861</v>
      </c>
      <c r="R108" s="19" t="n">
        <v>8091.97372063426</v>
      </c>
      <c r="S108" s="18" t="n">
        <f aca="false">Adequacy_central!Q105</f>
        <v>6132.12120630124</v>
      </c>
      <c r="T108" s="18" t="n">
        <f aca="false">Adequacy_central!R105</f>
        <v>4399.93630768631</v>
      </c>
      <c r="U108" s="18" t="n">
        <f aca="false">Adequacy_central!S105</f>
        <v>3523.25362338131</v>
      </c>
      <c r="V108" s="18" t="n">
        <f aca="false">Adequacy_central!T105</f>
        <v>2718.66572535251</v>
      </c>
      <c r="W108" s="18" t="n">
        <f aca="false">Adequacy_central!U105</f>
        <v>4583.76570332838</v>
      </c>
      <c r="X108" s="18" t="n">
        <f aca="false">Adequacy_central!V105</f>
        <v>5425.34623831491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indexes'!$D$162/100</f>
        <v>42286.3567303432</v>
      </c>
      <c r="AD108" s="13" t="n">
        <f aca="false">X108*'Inflation indexes'!$D$162/100*'Inflation indexes'!I200</f>
        <v>28351.3187683743</v>
      </c>
      <c r="AE108" s="18" t="n">
        <f aca="false">S108*'Inflation indexes'!$D$162/100*'Inflation indexes'!I200</f>
        <v>32044.7240432996</v>
      </c>
      <c r="AF108" s="18" t="n">
        <f aca="false">T108*'Inflation indexes'!$D$162/100*'Inflation indexes'!I200</f>
        <v>22992.8176636527</v>
      </c>
      <c r="AG108" s="18" t="n">
        <f aca="false">U108*'Inflation indexes'!$D$162/100*'Inflation indexes'!I200</f>
        <v>18411.5229131143</v>
      </c>
      <c r="AH108" s="18" t="n">
        <f aca="false">V108*'Inflation indexes'!$D$162/100*'Inflation indexes'!I200</f>
        <v>14206.9750424008</v>
      </c>
      <c r="AI108" s="18" t="n">
        <f aca="false">W108*'Inflation indexes'!$D$162/100*'Inflation indexes'!I200</f>
        <v>23953.4578819744</v>
      </c>
      <c r="AJ108" s="18" t="n">
        <f aca="false">Y108*'Inflation indexes'!$D$162/100*'Inflation indexes'!I200</f>
        <v>28442.1199025876</v>
      </c>
      <c r="AK108" s="18" t="n">
        <f aca="false">AJ108*0.82</f>
        <v>23322.5383201219</v>
      </c>
      <c r="AL108" s="13" t="n">
        <f aca="false">Z108*'Inflation indexes'!$D$162/100*'Inflation indexes'!I200</f>
        <v>18538.0640334861</v>
      </c>
      <c r="AM108" s="18" t="n">
        <f aca="false">Adequacy_central!X105</f>
        <v>0.494416022116647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6489.37789319904</v>
      </c>
      <c r="AQ108" s="14" t="n">
        <f aca="false">Adequacy_high!R105</f>
        <v>4664.8768963199</v>
      </c>
      <c r="AR108" s="14" t="n">
        <f aca="false">Adequacy_high!S105</f>
        <v>3572.17365699744</v>
      </c>
      <c r="AS108" s="14" t="n">
        <f aca="false">Adequacy_high!T105</f>
        <v>2817.71132740071</v>
      </c>
      <c r="AT108" s="14" t="n">
        <f aca="false">Adequacy_high!U105</f>
        <v>4856.31090283997</v>
      </c>
      <c r="AU108" s="14" t="n">
        <f aca="false">Adequacy_high!V105</f>
        <v>5792.40323037731</v>
      </c>
      <c r="AV108" s="9"/>
      <c r="AW108" s="9"/>
      <c r="AX108" s="9" t="n">
        <f aca="false">AX104+1</f>
        <v>2040</v>
      </c>
      <c r="AY108" s="11" t="n">
        <f aca="false">AO108*'Inflation indexes'!$D$162/100*'Inflation indexes'!I200</f>
        <v>48514.5580722185</v>
      </c>
      <c r="AZ108" s="11" t="n">
        <f aca="false">AU108*'Inflation indexes'!$D$162/100*'Inflation indexes'!I200</f>
        <v>30269.4543731821</v>
      </c>
      <c r="BA108" s="14" t="n">
        <f aca="false">AP108*'Inflation indexes'!$D$162/100*'Inflation indexes'!I200</f>
        <v>33911.6460363776</v>
      </c>
      <c r="BB108" s="14" t="n">
        <f aca="false">AQ108*'Inflation indexes'!$D$162/100*'Inflation indexes'!I200</f>
        <v>24377.3219428422</v>
      </c>
      <c r="BC108" s="14" t="n">
        <f aca="false">AR108*'Inflation indexes'!$D$162/100*'Inflation indexes'!I200</f>
        <v>18667.1651166323</v>
      </c>
      <c r="BD108" s="14" t="n">
        <f aca="false">AS108*'Inflation indexes'!$D$162/100*'Inflation indexes'!I200</f>
        <v>14724.5592320407</v>
      </c>
      <c r="BE108" s="14" t="n">
        <f aca="false">AT108*'Inflation indexes'!$D$162/100*'Inflation indexes'!I200</f>
        <v>25377.7016980785</v>
      </c>
      <c r="BF108" s="14" t="n">
        <f aca="false">Adequacy_high!X105</f>
        <v>0.488957338419416</v>
      </c>
      <c r="BG108" s="14" t="n">
        <f aca="false">Y108*'Inflation indexes'!$D$162/100*'Inflation indexes'!I200</f>
        <v>28442.1199025876</v>
      </c>
      <c r="BH108" s="14" t="n">
        <f aca="false">BG108*0.82</f>
        <v>23322.5383201219</v>
      </c>
      <c r="BI108" s="11" t="n">
        <f aca="false">Z108*'Inflation indexes'!$D$162/100*'Inflation indexes'!I200</f>
        <v>18538.0640334861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2.25556277445846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14830.4512267889</v>
      </c>
    </row>
    <row r="111" customFormat="false" ht="15" hidden="false" customHeight="false" outlineLevel="0" collapsed="false">
      <c r="AE111" s="22" t="n">
        <f aca="false">AH108/AE108</f>
        <v>0.443348334758757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0.496102173417814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-0.142643981413461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0.148653616230096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R1" colorId="64" zoomScale="75" zoomScaleNormal="75" zoomScalePageLayoutView="100" workbookViewId="0">
      <pane xSplit="0" ySplit="2" topLeftCell="A36" activePane="bottomLeft" state="frozen"/>
      <selection pane="topLeft" activeCell="R1" activeCellId="0" sqref="R1"/>
      <selection pane="bottomLeft" activeCell="AA6" activeCellId="0" sqref="AA6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indexes'!$D$162/100*'Inflation indexes'!I96</f>
        <v>37681.4824695869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indexes'!$D$162/100*'Inflation indexes'!I96</f>
        <v>37681.4824695869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indexes'!$D$162/100*'Inflation indexes'!I96</f>
        <v>37681.4824695869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indexes'!$D$162/100*'Inflation indexes'!I97</f>
        <v>35441.668684715</v>
      </c>
      <c r="H4" s="14" t="n">
        <f aca="false">B4*'Inflation indexes'!$D$162/100*'Inflation indexes'!I97</f>
        <v>2620.42574408579</v>
      </c>
      <c r="I4" s="14" t="n">
        <f aca="false">D4*'Inflation indexes'!$D$162/100*'Inflation indexes'!I97</f>
        <v>2124.18470174027</v>
      </c>
      <c r="J4" s="9" t="n">
        <f aca="false">E4*'Inflation indexes'!$D$162/100*'Inflation indexes'!I97</f>
        <v>3694.61011675109</v>
      </c>
      <c r="K4" s="14" t="n">
        <f aca="false">C4*'Inflation indexes'!$D$162/100*'Inflation indexes'!I97</f>
        <v>2717.184514948</v>
      </c>
      <c r="L4" s="9" t="n">
        <v>2015</v>
      </c>
      <c r="M4" s="9" t="n">
        <f aca="false">AVERAGE(G4:G7)</f>
        <v>36670.8134921286</v>
      </c>
      <c r="N4" s="9" t="n">
        <f aca="false">AVERAGE(H4:H7)</f>
        <v>2622.97259828815</v>
      </c>
      <c r="O4" s="9" t="n">
        <f aca="false">AVERAGE(I4:I7)</f>
        <v>1861.83722241215</v>
      </c>
      <c r="P4" s="9" t="n">
        <f aca="false">AVERAGE(J4:J7)</f>
        <v>4132.68490559974</v>
      </c>
      <c r="Q4" s="9" t="n">
        <f aca="false">AVERAGE(K4:K7)</f>
        <v>2747.83396728247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indexes'!$D$162/100*'Inflation indexes'!I97</f>
        <v>35441.668684715</v>
      </c>
      <c r="Z4" s="23" t="n">
        <f aca="false">T4*'Inflation indexes'!$D$162/100*'Inflation indexes'!I97</f>
        <v>2620.42574408579</v>
      </c>
      <c r="AA4" s="23" t="n">
        <f aca="false">V4*'Inflation indexes'!$D$162/100*'Inflation indexes'!I97</f>
        <v>2124.18470174027</v>
      </c>
      <c r="AB4" s="23" t="n">
        <f aca="false">W4*'Inflation indexes'!$D$162/100*'Inflation indexes'!I97</f>
        <v>3694.61011675109</v>
      </c>
      <c r="AC4" s="23" t="n">
        <f aca="false">U4*'Inflation indexes'!$D$162/100*'Inflation indexes'!I97</f>
        <v>2717.184514948</v>
      </c>
      <c r="AD4" s="12" t="n">
        <v>2015</v>
      </c>
      <c r="AE4" s="12" t="n">
        <f aca="false">AVERAGE(Y4:Y7)</f>
        <v>36670.8134921286</v>
      </c>
      <c r="AF4" s="12" t="n">
        <f aca="false">AVERAGE(Z4:Z7)</f>
        <v>2622.97259828815</v>
      </c>
      <c r="AG4" s="12" t="n">
        <f aca="false">AVERAGE(AA4:AA7)</f>
        <v>1861.83722241215</v>
      </c>
      <c r="AH4" s="12" t="n">
        <f aca="false">AVERAGE(AB4:AB7)</f>
        <v>4132.68490559974</v>
      </c>
      <c r="AI4" s="12" t="n">
        <f aca="false">AVERAGE(AC4:AC7)</f>
        <v>2747.83396728247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indexes'!$D$162/100*'Inflation indexes'!I97</f>
        <v>35441.668684715</v>
      </c>
      <c r="AR4" s="24" t="n">
        <f aca="false">AL4*'Inflation indexes'!$D$162/100*'Inflation indexes'!I97</f>
        <v>2620.42574408579</v>
      </c>
      <c r="AS4" s="24" t="n">
        <f aca="false">AN4*'Inflation indexes'!$D$162/100*'Inflation indexes'!I97</f>
        <v>2124.18470174027</v>
      </c>
      <c r="AT4" s="24" t="n">
        <f aca="false">AO4*'Inflation indexes'!$D$162/100*'Inflation indexes'!I97</f>
        <v>3694.61011675109</v>
      </c>
      <c r="AU4" s="24" t="n">
        <f aca="false">AM4*'Inflation indexes'!$D$162/100*'Inflation indexes'!I97</f>
        <v>2717.184514948</v>
      </c>
      <c r="AV4" s="9" t="n">
        <v>2015</v>
      </c>
      <c r="AW4" s="9" t="n">
        <f aca="false">AVERAGE(AQ4:AQ7)</f>
        <v>36670.8134921286</v>
      </c>
      <c r="AX4" s="9" t="n">
        <f aca="false">AVERAGE(AR4:AR7)</f>
        <v>2622.97259828815</v>
      </c>
      <c r="AY4" s="9" t="n">
        <f aca="false">AVERAGE(AS4:AS7)</f>
        <v>1861.83722241215</v>
      </c>
      <c r="AZ4" s="9" t="n">
        <f aca="false">AVERAGE(AT4:AT7)</f>
        <v>4132.68490559974</v>
      </c>
      <c r="BA4" s="9" t="n">
        <f aca="false">AVERAGE(AU4:AU7)</f>
        <v>2747.83396728247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indexes'!$D$162/100*'Inflation indexes'!I98</f>
        <v>36524.8402598025</v>
      </c>
      <c r="H5" s="14" t="n">
        <f aca="false">B5*'Inflation indexes'!$D$162/100*'Inflation indexes'!I98</f>
        <v>2235.19523296387</v>
      </c>
      <c r="I5" s="14" t="n">
        <f aca="false">D5*'Inflation indexes'!$D$162/100*'Inflation indexes'!I98</f>
        <v>1327.6707805279</v>
      </c>
      <c r="J5" s="9" t="n">
        <f aca="false">E5*'Inflation indexes'!$D$162/100*'Inflation indexes'!I98</f>
        <v>4095.28527306805</v>
      </c>
      <c r="K5" s="14" t="n">
        <f aca="false">C5*'Inflation indexes'!$D$162/100*'Inflation indexes'!I98</f>
        <v>2415.64610727222</v>
      </c>
      <c r="L5" s="9" t="n">
        <f aca="false">L4+1</f>
        <v>2016</v>
      </c>
      <c r="M5" s="9" t="n">
        <f aca="false">AVERAGE(G8:G11)</f>
        <v>34543.1888958331</v>
      </c>
      <c r="N5" s="9" t="n">
        <f aca="false">AVERAGE(H8:H11)</f>
        <v>2879.13380977045</v>
      </c>
      <c r="O5" s="9" t="n">
        <f aca="false">AVERAGE(I8:I11)</f>
        <v>2417.76909917694</v>
      </c>
      <c r="P5" s="9" t="n">
        <f aca="false">AVERAGE(J8:J11)</f>
        <v>3945.20729845685</v>
      </c>
      <c r="Q5" s="9" t="n">
        <f aca="false">AVERAGE(K8:K11)</f>
        <v>2959.29277974587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indexes'!$D$162/100*'Inflation indexes'!I98</f>
        <v>36524.8402598025</v>
      </c>
      <c r="Z5" s="23" t="n">
        <f aca="false">T5*'Inflation indexes'!$D$162/100*'Inflation indexes'!I98</f>
        <v>2235.19523296387</v>
      </c>
      <c r="AA5" s="23" t="n">
        <f aca="false">V5*'Inflation indexes'!$D$162/100*'Inflation indexes'!I98</f>
        <v>1327.6707805279</v>
      </c>
      <c r="AB5" s="23" t="n">
        <f aca="false">W5*'Inflation indexes'!$D$162/100*'Inflation indexes'!I98</f>
        <v>4095.28527306805</v>
      </c>
      <c r="AC5" s="23" t="n">
        <f aca="false">U5*'Inflation indexes'!$D$162/100*'Inflation indexes'!I98</f>
        <v>2415.64610727222</v>
      </c>
      <c r="AD5" s="12" t="n">
        <f aca="false">AD4+1</f>
        <v>2016</v>
      </c>
      <c r="AE5" s="12" t="n">
        <f aca="false">AVERAGE(Y8:Y11)</f>
        <v>34543.1888958331</v>
      </c>
      <c r="AF5" s="12" t="n">
        <f aca="false">AVERAGE(Z8:Z11)</f>
        <v>2879.13380977045</v>
      </c>
      <c r="AG5" s="12" t="n">
        <f aca="false">AVERAGE(AA8:AA11)</f>
        <v>2417.76909917694</v>
      </c>
      <c r="AH5" s="12" t="n">
        <f aca="false">AVERAGE(AB8:AB11)</f>
        <v>3945.20729845685</v>
      </c>
      <c r="AI5" s="12" t="n">
        <f aca="false">AVERAGE(AC8:AC11)</f>
        <v>2959.29277974587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indexes'!$D$162/100*'Inflation indexes'!I98</f>
        <v>36524.8402598025</v>
      </c>
      <c r="AR5" s="24" t="n">
        <f aca="false">AL5*'Inflation indexes'!$D$162/100*'Inflation indexes'!I98</f>
        <v>2235.19523296387</v>
      </c>
      <c r="AS5" s="24" t="n">
        <f aca="false">AN5*'Inflation indexes'!$D$162/100*'Inflation indexes'!I98</f>
        <v>1327.6707805279</v>
      </c>
      <c r="AT5" s="24" t="n">
        <f aca="false">AO5*'Inflation indexes'!$D$162/100*'Inflation indexes'!I98</f>
        <v>4095.28527306805</v>
      </c>
      <c r="AU5" s="24" t="n">
        <f aca="false">AM5*'Inflation indexes'!$D$162/100*'Inflation indexes'!I98</f>
        <v>2415.64610727222</v>
      </c>
      <c r="AV5" s="9" t="n">
        <f aca="false">AV4+1</f>
        <v>2016</v>
      </c>
      <c r="AW5" s="9" t="n">
        <f aca="false">AVERAGE(AQ8:AQ11)</f>
        <v>34543.1888958331</v>
      </c>
      <c r="AX5" s="9" t="n">
        <f aca="false">AVERAGE(AR8:AR11)</f>
        <v>2879.13380977045</v>
      </c>
      <c r="AY5" s="9" t="n">
        <f aca="false">AVERAGE(AS8:AS11)</f>
        <v>2417.76909917694</v>
      </c>
      <c r="AZ5" s="9" t="n">
        <f aca="false">AVERAGE(AT8:AT11)</f>
        <v>3945.20729845685</v>
      </c>
      <c r="BA5" s="9" t="n">
        <f aca="false">AVERAGE(AU8:AU11)</f>
        <v>2959.29277974587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indexes'!$D$162/100*'Inflation indexes'!I99</f>
        <v>37541.0971572143</v>
      </c>
      <c r="H6" s="14" t="n">
        <f aca="false">B6*'Inflation indexes'!$D$162/100*'Inflation indexes'!I99</f>
        <v>2914.12491201346</v>
      </c>
      <c r="I6" s="14" t="n">
        <f aca="false">D6*'Inflation indexes'!$D$162/100*'Inflation indexes'!I99</f>
        <v>2038.78614602791</v>
      </c>
      <c r="J6" s="9" t="n">
        <f aca="false">E6*'Inflation indexes'!$D$162/100*'Inflation indexes'!I99</f>
        <v>4538.7291154957</v>
      </c>
      <c r="K6" s="14" t="n">
        <f aca="false">C6*'Inflation indexes'!$D$162/100*'Inflation indexes'!I99</f>
        <v>3019.25431137741</v>
      </c>
      <c r="L6" s="9" t="n">
        <f aca="false">L5+1</f>
        <v>2017</v>
      </c>
      <c r="M6" s="9" t="n">
        <f aca="false">AVERAGE(G12:G15)</f>
        <v>35616.7436316034</v>
      </c>
      <c r="N6" s="9" t="n">
        <f aca="false">AVERAGE(H12:H15)</f>
        <v>3103.35293071033</v>
      </c>
      <c r="O6" s="9" t="n">
        <f aca="false">AVERAGE(I12:I15)</f>
        <v>2870.303650698</v>
      </c>
      <c r="P6" s="9" t="n">
        <f aca="false">AVERAGE(J12:J15)</f>
        <v>4063.69401160267</v>
      </c>
      <c r="Q6" s="9" t="n">
        <f aca="false">AVERAGE(K12:K15)</f>
        <v>3151.6571100429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indexes'!$D$162/100*'Inflation indexes'!I99</f>
        <v>37541.0971572143</v>
      </c>
      <c r="Z6" s="23" t="n">
        <f aca="false">T6*'Inflation indexes'!$D$162/100*'Inflation indexes'!I99</f>
        <v>2914.12491201346</v>
      </c>
      <c r="AA6" s="23" t="n">
        <f aca="false">V6*'Inflation indexes'!$D$162/100*'Inflation indexes'!I99</f>
        <v>2038.78614602791</v>
      </c>
      <c r="AB6" s="23" t="n">
        <f aca="false">W6*'Inflation indexes'!$D$162/100*'Inflation indexes'!I99</f>
        <v>4538.7291154957</v>
      </c>
      <c r="AC6" s="23" t="n">
        <f aca="false">U6*'Inflation indexes'!$D$162/100*'Inflation indexes'!I99</f>
        <v>3019.25431137741</v>
      </c>
      <c r="AD6" s="12" t="n">
        <f aca="false">AD5+1</f>
        <v>2017</v>
      </c>
      <c r="AE6" s="12" t="n">
        <f aca="false">AVERAGE(Y12:Y15)</f>
        <v>35616.7436316034</v>
      </c>
      <c r="AF6" s="12" t="n">
        <f aca="false">AVERAGE(Z12:Z15)</f>
        <v>3103.35293071033</v>
      </c>
      <c r="AG6" s="12" t="n">
        <f aca="false">AVERAGE(AA12:AA15)</f>
        <v>2870.303650698</v>
      </c>
      <c r="AH6" s="12" t="n">
        <f aca="false">AVERAGE(AB12:AB15)</f>
        <v>4063.69401160267</v>
      </c>
      <c r="AI6" s="12" t="n">
        <f aca="false">AVERAGE(AC12:AC15)</f>
        <v>3151.6571100429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indexes'!$D$162/100*'Inflation indexes'!I99</f>
        <v>37541.0971572143</v>
      </c>
      <c r="AR6" s="24" t="n">
        <f aca="false">AL6*'Inflation indexes'!$D$162/100*'Inflation indexes'!I99</f>
        <v>2914.12491201346</v>
      </c>
      <c r="AS6" s="24" t="n">
        <f aca="false">AN6*'Inflation indexes'!$D$162/100*'Inflation indexes'!I99</f>
        <v>2038.78614602791</v>
      </c>
      <c r="AT6" s="24" t="n">
        <f aca="false">AO6*'Inflation indexes'!$D$162/100*'Inflation indexes'!I99</f>
        <v>4538.7291154957</v>
      </c>
      <c r="AU6" s="24" t="n">
        <f aca="false">AM6*'Inflation indexes'!$D$162/100*'Inflation indexes'!I99</f>
        <v>3019.25431137741</v>
      </c>
      <c r="AV6" s="9" t="n">
        <f aca="false">AV5+1</f>
        <v>2017</v>
      </c>
      <c r="AW6" s="9" t="n">
        <f aca="false">AVERAGE(AQ12:AQ15)</f>
        <v>35616.7436316034</v>
      </c>
      <c r="AX6" s="9" t="n">
        <f aca="false">AVERAGE(AR12:AR15)</f>
        <v>3103.35293071033</v>
      </c>
      <c r="AY6" s="9" t="n">
        <f aca="false">AVERAGE(AS12:AS15)</f>
        <v>2870.303650698</v>
      </c>
      <c r="AZ6" s="9" t="n">
        <f aca="false">AVERAGE(AT12:AT15)</f>
        <v>4063.69401160267</v>
      </c>
      <c r="BA6" s="9" t="n">
        <f aca="false">AVERAGE(AU12:AU15)</f>
        <v>3151.6571100429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indexes'!$D$162/100*'Inflation indexes'!I100</f>
        <v>37175.6478667827</v>
      </c>
      <c r="H7" s="14" t="n">
        <f aca="false">B7*'Inflation indexes'!$D$162/100*'Inflation indexes'!I100</f>
        <v>2722.14450408946</v>
      </c>
      <c r="I7" s="14" t="n">
        <f aca="false">D7*'Inflation indexes'!$D$162/100*'Inflation indexes'!I100</f>
        <v>1956.70726135252</v>
      </c>
      <c r="J7" s="9" t="n">
        <f aca="false">E7*'Inflation indexes'!$D$162/100*'Inflation indexes'!I100</f>
        <v>4202.11511708411</v>
      </c>
      <c r="K7" s="14" t="n">
        <f aca="false">C7*'Inflation indexes'!$D$162/100*'Inflation indexes'!I100</f>
        <v>2839.25093553227</v>
      </c>
      <c r="L7" s="9" t="n">
        <f aca="false">L6+1</f>
        <v>2018</v>
      </c>
      <c r="M7" s="9" t="n">
        <f aca="false">AVERAGE(G16:G19)</f>
        <v>33809.4902113702</v>
      </c>
      <c r="N7" s="9" t="n">
        <f aca="false">AVERAGE(H16:H19)</f>
        <v>2917.91320303225</v>
      </c>
      <c r="O7" s="9" t="n">
        <f aca="false">AVERAGE(I16:I19)</f>
        <v>2641.54827742052</v>
      </c>
      <c r="P7" s="9" t="n">
        <f aca="false">AVERAGE(J16:J19)</f>
        <v>3837.45627772167</v>
      </c>
      <c r="Q7" s="9" t="n">
        <f aca="false">AVERAGE(K16:K19)</f>
        <v>2945.9189043973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indexes'!$D$162/100*'Inflation indexes'!I100</f>
        <v>37175.6478667827</v>
      </c>
      <c r="Z7" s="23" t="n">
        <f aca="false">T7*'Inflation indexes'!$D$162/100*'Inflation indexes'!I100</f>
        <v>2722.14450408946</v>
      </c>
      <c r="AA7" s="23" t="n">
        <f aca="false">V7*'Inflation indexes'!$D$162/100*'Inflation indexes'!I100</f>
        <v>1956.70726135252</v>
      </c>
      <c r="AB7" s="23" t="n">
        <f aca="false">W7*'Inflation indexes'!$D$162/100*'Inflation indexes'!I100</f>
        <v>4202.11511708411</v>
      </c>
      <c r="AC7" s="23" t="n">
        <f aca="false">U7*'Inflation indexes'!$D$162/100*'Inflation indexes'!I100</f>
        <v>2839.25093553227</v>
      </c>
      <c r="AD7" s="12" t="n">
        <f aca="false">AD6+1</f>
        <v>2018</v>
      </c>
      <c r="AE7" s="12" t="n">
        <f aca="false">AVERAGE(Y16:Y19)</f>
        <v>33809.4902113702</v>
      </c>
      <c r="AF7" s="12" t="n">
        <f aca="false">AVERAGE(Z16:Z19)</f>
        <v>2917.91320303225</v>
      </c>
      <c r="AG7" s="12" t="n">
        <f aca="false">AVERAGE(AA16:AA19)</f>
        <v>2641.54827742052</v>
      </c>
      <c r="AH7" s="12" t="n">
        <f aca="false">AVERAGE(AB16:AB19)</f>
        <v>3837.45627772167</v>
      </c>
      <c r="AI7" s="12" t="n">
        <f aca="false">AVERAGE(AC16:AC19)</f>
        <v>2945.9189043973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indexes'!$D$162/100*'Inflation indexes'!I100</f>
        <v>37175.6478667827</v>
      </c>
      <c r="AR7" s="24" t="n">
        <f aca="false">AL7*'Inflation indexes'!$D$162/100*'Inflation indexes'!I100</f>
        <v>2722.14450408946</v>
      </c>
      <c r="AS7" s="24" t="n">
        <f aca="false">AN7*'Inflation indexes'!$D$162/100*'Inflation indexes'!I100</f>
        <v>1956.70726135252</v>
      </c>
      <c r="AT7" s="24" t="n">
        <f aca="false">AO7*'Inflation indexes'!$D$162/100*'Inflation indexes'!I100</f>
        <v>4202.11511708411</v>
      </c>
      <c r="AU7" s="24" t="n">
        <f aca="false">AM7*'Inflation indexes'!$D$162/100*'Inflation indexes'!I100</f>
        <v>2839.25093553227</v>
      </c>
      <c r="AV7" s="9" t="n">
        <f aca="false">AV6+1</f>
        <v>2018</v>
      </c>
      <c r="AW7" s="9" t="n">
        <f aca="false">AVERAGE(AQ16:AQ19)</f>
        <v>33809.4902113702</v>
      </c>
      <c r="AX7" s="9" t="n">
        <f aca="false">AVERAGE(AR16:AR19)</f>
        <v>2917.80957975235</v>
      </c>
      <c r="AY7" s="9" t="n">
        <f aca="false">AVERAGE(AS16:AS19)</f>
        <v>2641.45251682941</v>
      </c>
      <c r="AZ7" s="9" t="n">
        <f aca="false">AVERAGE(AT16:AT19)</f>
        <v>3837.45627772167</v>
      </c>
      <c r="BA7" s="9" t="n">
        <f aca="false">AVERAGE(AU16:AU19)</f>
        <v>2945.853183171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indexes'!$D$162/100*'Inflation indexes'!I101</f>
        <v>35041.2791616419</v>
      </c>
      <c r="H8" s="14" t="n">
        <f aca="false">B8*'Inflation indexes'!$D$162/100*'Inflation indexes'!I101</f>
        <v>3050.66253865981</v>
      </c>
      <c r="I8" s="14" t="n">
        <f aca="false">D8*'Inflation indexes'!$D$162/100*'Inflation indexes'!I101</f>
        <v>2268.8067436588</v>
      </c>
      <c r="J8" s="9" t="n">
        <f aca="false">E8*'Inflation indexes'!$D$162/100*'Inflation indexes'!I101</f>
        <v>4339.34270324586</v>
      </c>
      <c r="K8" s="14" t="n">
        <f aca="false">C8*'Inflation indexes'!$D$162/100*'Inflation indexes'!I101</f>
        <v>3146.50894028483</v>
      </c>
      <c r="L8" s="9" t="n">
        <f aca="false">L7+1</f>
        <v>2019</v>
      </c>
      <c r="M8" s="9" t="n">
        <f aca="false">AVERAGE(G20:G23)</f>
        <v>30697.8165721619</v>
      </c>
      <c r="N8" s="9" t="n">
        <f aca="false">AVERAGE(H20:H23)</f>
        <v>2753.7912390824</v>
      </c>
      <c r="O8" s="9" t="n">
        <f aca="false">AVERAGE(I20:I23)</f>
        <v>2351.28133873297</v>
      </c>
      <c r="P8" s="9" t="n">
        <f aca="false">AVERAGE(J20:J23)</f>
        <v>3940.07911745771</v>
      </c>
      <c r="Q8" s="9" t="n">
        <f aca="false">AVERAGE(K20:K23)</f>
        <v>2791.18888493164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indexes'!$D$162/100*'Inflation indexes'!I101</f>
        <v>35041.2791616419</v>
      </c>
      <c r="Z8" s="23" t="n">
        <f aca="false">T8*'Inflation indexes'!$D$162/100*'Inflation indexes'!I101</f>
        <v>3050.66253865981</v>
      </c>
      <c r="AA8" s="23" t="n">
        <f aca="false">V8*'Inflation indexes'!$D$162/100*'Inflation indexes'!I101</f>
        <v>2268.8067436588</v>
      </c>
      <c r="AB8" s="23" t="n">
        <f aca="false">W8*'Inflation indexes'!$D$162/100*'Inflation indexes'!I101</f>
        <v>4339.34270324586</v>
      </c>
      <c r="AC8" s="23" t="n">
        <f aca="false">U8*'Inflation indexes'!$D$162/100*'Inflation indexes'!I101</f>
        <v>3146.50894028483</v>
      </c>
      <c r="AD8" s="12" t="n">
        <f aca="false">AD7+1</f>
        <v>2019</v>
      </c>
      <c r="AE8" s="12" t="n">
        <f aca="false">AVERAGE(Y20:Y23)</f>
        <v>30697.6013006698</v>
      </c>
      <c r="AF8" s="12" t="n">
        <f aca="false">AVERAGE(Z20:Z23)</f>
        <v>2753.77021609251</v>
      </c>
      <c r="AG8" s="12" t="n">
        <f aca="false">AVERAGE(AA20:AA23)</f>
        <v>2351.26770640613</v>
      </c>
      <c r="AH8" s="12" t="n">
        <f aca="false">AVERAGE(AB20:AB23)</f>
        <v>3940.07911745771</v>
      </c>
      <c r="AI8" s="12" t="n">
        <f aca="false">AVERAGE(AC20:AC23)</f>
        <v>2791.17940654059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indexes'!$D$162/100*'Inflation indexes'!I101</f>
        <v>35041.2791616419</v>
      </c>
      <c r="AR8" s="24" t="n">
        <f aca="false">AL8*'Inflation indexes'!$D$162/100*'Inflation indexes'!I101</f>
        <v>3050.66253865981</v>
      </c>
      <c r="AS8" s="24" t="n">
        <f aca="false">AN8*'Inflation indexes'!$D$162/100*'Inflation indexes'!I101</f>
        <v>2268.8067436588</v>
      </c>
      <c r="AT8" s="24" t="n">
        <f aca="false">AO8*'Inflation indexes'!$D$162/100*'Inflation indexes'!I101</f>
        <v>4339.34270324586</v>
      </c>
      <c r="AU8" s="24" t="n">
        <f aca="false">AM8*'Inflation indexes'!$D$162/100*'Inflation indexes'!I101</f>
        <v>3146.50894028483</v>
      </c>
      <c r="AV8" s="9" t="n">
        <f aca="false">AV7+1</f>
        <v>2019</v>
      </c>
      <c r="AW8" s="9" t="n">
        <f aca="false">AVERAGE(AQ20:AQ23)</f>
        <v>30697.8165721619</v>
      </c>
      <c r="AX8" s="9" t="n">
        <f aca="false">AVERAGE(AR20:AR23)</f>
        <v>2756.52569841278</v>
      </c>
      <c r="AY8" s="9" t="n">
        <f aca="false">AVERAGE(AS20:AS23)</f>
        <v>2342.85914141942</v>
      </c>
      <c r="AZ8" s="9" t="n">
        <f aca="false">AVERAGE(AT20:AT23)</f>
        <v>3968.92800237604</v>
      </c>
      <c r="BA8" s="9" t="n">
        <f aca="false">AVERAGE(AU20:AU23)</f>
        <v>2794.1647114254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indexes'!$D$162/100*'Inflation indexes'!I102</f>
        <v>34077.7993780879</v>
      </c>
      <c r="H9" s="14" t="n">
        <f aca="false">B9*'Inflation indexes'!$D$162/100*'Inflation indexes'!I102</f>
        <v>2746.47483688594</v>
      </c>
      <c r="I9" s="14" t="n">
        <f aca="false">D9*'Inflation indexes'!$D$162/100*'Inflation indexes'!I102</f>
        <v>2361.69603635902</v>
      </c>
      <c r="J9" s="9" t="n">
        <f aca="false">E9*'Inflation indexes'!$D$162/100*'Inflation indexes'!I102</f>
        <v>3744.92964928381</v>
      </c>
      <c r="K9" s="14" t="n">
        <f aca="false">C9*'Inflation indexes'!$D$162/100*'Inflation indexes'!I102</f>
        <v>2851.44612747946</v>
      </c>
      <c r="L9" s="9" t="n">
        <f aca="false">L8+1</f>
        <v>2020</v>
      </c>
      <c r="M9" s="9" t="n">
        <f aca="false">AVERAGE(G24:G27)</f>
        <v>29020.387904398</v>
      </c>
      <c r="N9" s="9" t="n">
        <f aca="false">AVERAGE(H24:H27)</f>
        <v>2721.35447759363</v>
      </c>
      <c r="O9" s="9" t="n">
        <f aca="false">AVERAGE(I24:I27)</f>
        <v>2485.31941471659</v>
      </c>
      <c r="P9" s="9" t="n">
        <f aca="false">AVERAGE(J24:J27)</f>
        <v>3495.65480032354</v>
      </c>
      <c r="Q9" s="9" t="n">
        <f aca="false">AVERAGE(K24:K27)</f>
        <v>2719.22226145429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indexes'!$D$162/100*'Inflation indexes'!I102</f>
        <v>34077.7993780879</v>
      </c>
      <c r="Z9" s="23" t="n">
        <f aca="false">T9*'Inflation indexes'!$D$162/100*'Inflation indexes'!I102</f>
        <v>2746.47483688594</v>
      </c>
      <c r="AA9" s="23" t="n">
        <f aca="false">V9*'Inflation indexes'!$D$162/100*'Inflation indexes'!I102</f>
        <v>2361.69603635902</v>
      </c>
      <c r="AB9" s="23" t="n">
        <f aca="false">W9*'Inflation indexes'!$D$162/100*'Inflation indexes'!I102</f>
        <v>3744.92964928381</v>
      </c>
      <c r="AC9" s="23" t="n">
        <f aca="false">U9*'Inflation indexes'!$D$162/100*'Inflation indexes'!I102</f>
        <v>2851.44612747946</v>
      </c>
      <c r="AD9" s="12" t="n">
        <f aca="false">AD8+1</f>
        <v>2020</v>
      </c>
      <c r="AE9" s="12" t="n">
        <f aca="false">AVERAGE(Y24:Y27)</f>
        <v>29400.9989209555</v>
      </c>
      <c r="AF9" s="12" t="n">
        <f aca="false">AVERAGE(Z24:Z27)</f>
        <v>2727.59612966508</v>
      </c>
      <c r="AG9" s="12" t="n">
        <f aca="false">AVERAGE(AA24:AA27)</f>
        <v>2487.48596313227</v>
      </c>
      <c r="AH9" s="12" t="n">
        <f aca="false">AVERAGE(AB24:AB27)</f>
        <v>3508.44016014674</v>
      </c>
      <c r="AI9" s="12" t="n">
        <f aca="false">AVERAGE(AC24:AC27)</f>
        <v>2724.76824677378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indexes'!$D$162/100*'Inflation indexes'!I102</f>
        <v>34077.7993780879</v>
      </c>
      <c r="AR9" s="24" t="n">
        <f aca="false">AL9*'Inflation indexes'!$D$162/100*'Inflation indexes'!I102</f>
        <v>2746.47483688594</v>
      </c>
      <c r="AS9" s="24" t="n">
        <f aca="false">AN9*'Inflation indexes'!$D$162/100*'Inflation indexes'!I102</f>
        <v>2361.69603635902</v>
      </c>
      <c r="AT9" s="24" t="n">
        <f aca="false">AO9*'Inflation indexes'!$D$162/100*'Inflation indexes'!I102</f>
        <v>3744.92964928381</v>
      </c>
      <c r="AU9" s="24" t="n">
        <f aca="false">AM9*'Inflation indexes'!$D$162/100*'Inflation indexes'!I102</f>
        <v>2851.44612747946</v>
      </c>
      <c r="AV9" s="9" t="n">
        <f aca="false">AV8+1</f>
        <v>2020</v>
      </c>
      <c r="AW9" s="9" t="n">
        <f aca="false">AVERAGE(AQ24:AQ27)</f>
        <v>29778.0377522827</v>
      </c>
      <c r="AX9" s="9" t="n">
        <f aca="false">AVERAGE(AR24:AR27)</f>
        <v>2745.33490978231</v>
      </c>
      <c r="AY9" s="9" t="n">
        <f aca="false">AVERAGE(AS24:AS27)</f>
        <v>2509.87219371231</v>
      </c>
      <c r="AZ9" s="9" t="n">
        <f aca="false">AVERAGE(AT24:AT27)</f>
        <v>3502.78462581536</v>
      </c>
      <c r="BA9" s="9" t="n">
        <f aca="false">AVERAGE(AU24:AU27)</f>
        <v>2736.26988561403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indexes'!$D$162/100*'Inflation indexes'!I103</f>
        <v>34249.4454763833</v>
      </c>
      <c r="H10" s="14" t="n">
        <f aca="false">B10*'Inflation indexes'!$D$162/100*'Inflation indexes'!I103</f>
        <v>2715.26498297532</v>
      </c>
      <c r="I10" s="14" t="n">
        <f aca="false">D10*'Inflation indexes'!$D$162/100*'Inflation indexes'!I103</f>
        <v>2264.90800967592</v>
      </c>
      <c r="J10" s="9" t="n">
        <f aca="false">E10*'Inflation indexes'!$D$162/100*'Inflation indexes'!I103</f>
        <v>3651.73812883394</v>
      </c>
      <c r="K10" s="14" t="n">
        <f aca="false">C10*'Inflation indexes'!$D$162/100*'Inflation indexes'!I103</f>
        <v>2781.59174012658</v>
      </c>
      <c r="L10" s="9" t="n">
        <f aca="false">L9+1</f>
        <v>2021</v>
      </c>
      <c r="M10" s="9" t="n">
        <f aca="false">AVERAGE(G28:G31)</f>
        <v>28120.8821218892</v>
      </c>
      <c r="N10" s="9" t="n">
        <f aca="false">AVERAGE(H28:H31)</f>
        <v>2642.06025899353</v>
      </c>
      <c r="O10" s="9" t="n">
        <f aca="false">AVERAGE(I28:I31)</f>
        <v>2415.7126975096</v>
      </c>
      <c r="P10" s="9" t="n">
        <f aca="false">AVERAGE(J28:J31)</f>
        <v>3341.23820345108</v>
      </c>
      <c r="Q10" s="9" t="n">
        <f aca="false">AVERAGE(K28:K31)</f>
        <v>2632.56335312125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indexes'!$D$162/100*'Inflation indexes'!I103</f>
        <v>34249.4454763833</v>
      </c>
      <c r="Z10" s="23" t="n">
        <f aca="false">T10*'Inflation indexes'!$D$162/100*'Inflation indexes'!I103</f>
        <v>2715.26498297532</v>
      </c>
      <c r="AA10" s="23" t="n">
        <f aca="false">V10*'Inflation indexes'!$D$162/100*'Inflation indexes'!I103</f>
        <v>2264.90800967592</v>
      </c>
      <c r="AB10" s="23" t="n">
        <f aca="false">W10*'Inflation indexes'!$D$162/100*'Inflation indexes'!I103</f>
        <v>3651.73812883394</v>
      </c>
      <c r="AC10" s="23" t="n">
        <f aca="false">U10*'Inflation indexes'!$D$162/100*'Inflation indexes'!I103</f>
        <v>2781.59174012658</v>
      </c>
      <c r="AD10" s="12" t="n">
        <f aca="false">AD9+1</f>
        <v>2021</v>
      </c>
      <c r="AE10" s="12" t="n">
        <f aca="false">AVERAGE(Y28:Y31)</f>
        <v>30116.2992451877</v>
      </c>
      <c r="AF10" s="12" t="n">
        <f aca="false">AVERAGE(Z28:Z31)</f>
        <v>2716.54285718909</v>
      </c>
      <c r="AG10" s="12" t="n">
        <f aca="false">AVERAGE(AA28:AA31)</f>
        <v>2478.36755458404</v>
      </c>
      <c r="AH10" s="12" t="n">
        <f aca="false">AVERAGE(AB28:AB31)</f>
        <v>3454.49205742323</v>
      </c>
      <c r="AI10" s="12" t="n">
        <f aca="false">AVERAGE(AC28:AC31)</f>
        <v>2711.90727886196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indexes'!$D$162/100*'Inflation indexes'!I103</f>
        <v>34249.4454763833</v>
      </c>
      <c r="AR10" s="24" t="n">
        <f aca="false">AL10*'Inflation indexes'!$D$162/100*'Inflation indexes'!I103</f>
        <v>2715.26498297532</v>
      </c>
      <c r="AS10" s="24" t="n">
        <f aca="false">AN10*'Inflation indexes'!$D$162/100*'Inflation indexes'!I103</f>
        <v>2264.90800967592</v>
      </c>
      <c r="AT10" s="24" t="n">
        <f aca="false">AO10*'Inflation indexes'!$D$162/100*'Inflation indexes'!I103</f>
        <v>3651.73812883394</v>
      </c>
      <c r="AU10" s="24" t="n">
        <f aca="false">AM10*'Inflation indexes'!$D$162/100*'Inflation indexes'!I103</f>
        <v>2781.59174012658</v>
      </c>
      <c r="AV10" s="9" t="n">
        <f aca="false">AV9+1</f>
        <v>2021</v>
      </c>
      <c r="AW10" s="9" t="n">
        <f aca="false">AVERAGE(AQ28:AQ31)</f>
        <v>32032.5034831388</v>
      </c>
      <c r="AX10" s="9" t="n">
        <f aca="false">AVERAGE(AR28:AR31)</f>
        <v>2769.1483540685</v>
      </c>
      <c r="AY10" s="9" t="n">
        <f aca="false">AVERAGE(AS28:AS31)</f>
        <v>2515.91903114458</v>
      </c>
      <c r="AZ10" s="9" t="n">
        <f aca="false">AVERAGE(AT28:AT31)</f>
        <v>3637.77185375719</v>
      </c>
      <c r="BA10" s="9" t="n">
        <f aca="false">AVERAGE(AU28:AU31)</f>
        <v>2763.4462101708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indexes'!$D$162/100*'Inflation indexes'!I104</f>
        <v>34804.2315672194</v>
      </c>
      <c r="H11" s="14" t="n">
        <f aca="false">B11*'Inflation indexes'!$D$162/100*'Inflation indexes'!I104</f>
        <v>3004.13288056074</v>
      </c>
      <c r="I11" s="14" t="n">
        <f aca="false">D11*'Inflation indexes'!$D$162/100*'Inflation indexes'!I104</f>
        <v>2775.66560701401</v>
      </c>
      <c r="J11" s="9" t="n">
        <f aca="false">E11*'Inflation indexes'!$D$162/100*'Inflation indexes'!I104</f>
        <v>4044.81871246377</v>
      </c>
      <c r="K11" s="14" t="n">
        <f aca="false">C11*'Inflation indexes'!$D$162/100*'Inflation indexes'!I104</f>
        <v>3057.62431109262</v>
      </c>
      <c r="L11" s="9" t="n">
        <f aca="false">L10+1</f>
        <v>2022</v>
      </c>
      <c r="M11" s="9" t="n">
        <f aca="false">AVERAGE(G32:G35)</f>
        <v>28787.2531331689</v>
      </c>
      <c r="N11" s="9" t="n">
        <f aca="false">AVERAGE(H32:H35)</f>
        <v>2734.55603812639</v>
      </c>
      <c r="O11" s="9" t="n">
        <f aca="false">AVERAGE(I32:I35)</f>
        <v>2487.14632913613</v>
      </c>
      <c r="P11" s="9" t="n">
        <f aca="false">AVERAGE(J32:J35)</f>
        <v>3505.87461287605</v>
      </c>
      <c r="Q11" s="9" t="n">
        <f aca="false">AVERAGE(K32:K35)</f>
        <v>2725.72413930878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indexes'!$D$162/100*'Inflation indexes'!I104</f>
        <v>34804.2315672194</v>
      </c>
      <c r="Z11" s="23" t="n">
        <f aca="false">T11*'Inflation indexes'!$D$162/100*'Inflation indexes'!I104</f>
        <v>3004.13288056074</v>
      </c>
      <c r="AA11" s="23" t="n">
        <f aca="false">V11*'Inflation indexes'!$D$162/100*'Inflation indexes'!I104</f>
        <v>2775.66560701401</v>
      </c>
      <c r="AB11" s="23" t="n">
        <f aca="false">W11*'Inflation indexes'!$D$162/100*'Inflation indexes'!I104</f>
        <v>4044.81871246377</v>
      </c>
      <c r="AC11" s="23" t="n">
        <f aca="false">U11*'Inflation indexes'!$D$162/100*'Inflation indexes'!I104</f>
        <v>3057.62431109262</v>
      </c>
      <c r="AD11" s="12" t="n">
        <f aca="false">AD10+1</f>
        <v>2022</v>
      </c>
      <c r="AE11" s="12" t="n">
        <f aca="false">AVERAGE(Y32:Y35)</f>
        <v>31689.585476256</v>
      </c>
      <c r="AF11" s="12" t="n">
        <f aca="false">AVERAGE(Z32:Z35)</f>
        <v>2824.19952268936</v>
      </c>
      <c r="AG11" s="12" t="n">
        <f aca="false">AVERAGE(AA32:AA35)</f>
        <v>2567.12895698848</v>
      </c>
      <c r="AH11" s="12" t="n">
        <f aca="false">AVERAGE(AB32:AB35)</f>
        <v>3639.27017073157</v>
      </c>
      <c r="AI11" s="12" t="n">
        <f aca="false">AVERAGE(AC32:AC35)</f>
        <v>2823.56114736807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indexes'!$D$162/100*'Inflation indexes'!I104</f>
        <v>34804.2315672194</v>
      </c>
      <c r="AR11" s="24" t="n">
        <f aca="false">AL11*'Inflation indexes'!$D$162/100*'Inflation indexes'!I104</f>
        <v>3004.13288056074</v>
      </c>
      <c r="AS11" s="24" t="n">
        <f aca="false">AN11*'Inflation indexes'!$D$162/100*'Inflation indexes'!I104</f>
        <v>2775.66560701401</v>
      </c>
      <c r="AT11" s="24" t="n">
        <f aca="false">AO11*'Inflation indexes'!$D$162/100*'Inflation indexes'!I104</f>
        <v>4044.81871246377</v>
      </c>
      <c r="AU11" s="24" t="n">
        <f aca="false">AM11*'Inflation indexes'!$D$162/100*'Inflation indexes'!I104</f>
        <v>3057.62431109262</v>
      </c>
      <c r="AV11" s="9" t="n">
        <f aca="false">AV10+1</f>
        <v>2022</v>
      </c>
      <c r="AW11" s="9" t="n">
        <f aca="false">AVERAGE(AQ32:AQ35)</f>
        <v>35001.1840026581</v>
      </c>
      <c r="AX11" s="9" t="n">
        <f aca="false">AVERAGE(AR32:AR35)</f>
        <v>2905.51567698899</v>
      </c>
      <c r="AY11" s="9" t="n">
        <f aca="false">AVERAGE(AS32:AS35)</f>
        <v>2612.1986978347</v>
      </c>
      <c r="AZ11" s="9" t="n">
        <f aca="false">AVERAGE(AT32:AT35)</f>
        <v>3854.55389652547</v>
      </c>
      <c r="BA11" s="9" t="n">
        <f aca="false">AVERAGE(AU32:AU35)</f>
        <v>2894.47420045025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indexes'!$D$162/100*'Inflation indexes'!I105</f>
        <v>35242.4080562988</v>
      </c>
      <c r="H12" s="14" t="n">
        <f aca="false">B12*'Inflation indexes'!$D$162/100*'Inflation indexes'!I105</f>
        <v>3512.56295515488</v>
      </c>
      <c r="I12" s="14" t="n">
        <f aca="false">D12*'Inflation indexes'!$D$162/100*'Inflation indexes'!I105</f>
        <v>3273.21684685966</v>
      </c>
      <c r="J12" s="9" t="n">
        <f aca="false">E12*'Inflation indexes'!$D$162/100*'Inflation indexes'!I105</f>
        <v>4263.41323971497</v>
      </c>
      <c r="K12" s="14" t="n">
        <f aca="false">C12*'Inflation indexes'!$D$162/100*'Inflation indexes'!I105</f>
        <v>3550.64811460507</v>
      </c>
      <c r="L12" s="9" t="n">
        <f aca="false">L11+1</f>
        <v>2023</v>
      </c>
      <c r="M12" s="9" t="n">
        <f aca="false">AVERAGE(G36:G39)</f>
        <v>29340.8679702142</v>
      </c>
      <c r="N12" s="9" t="n">
        <f aca="false">AVERAGE(H36:H39)</f>
        <v>2780.48152546662</v>
      </c>
      <c r="O12" s="9" t="n">
        <f aca="false">AVERAGE(I36:I39)</f>
        <v>2538.5506038664</v>
      </c>
      <c r="P12" s="9" t="n">
        <f aca="false">AVERAGE(J36:J39)</f>
        <v>3594.81447225314</v>
      </c>
      <c r="Q12" s="9" t="n">
        <f aca="false">AVERAGE(K36:K39)</f>
        <v>2773.62328022098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indexes'!$D$162/100*'Inflation indexes'!I105</f>
        <v>35242.4080562988</v>
      </c>
      <c r="Z12" s="23" t="n">
        <f aca="false">T12*'Inflation indexes'!$D$162/100*'Inflation indexes'!I105</f>
        <v>3512.56295515488</v>
      </c>
      <c r="AA12" s="23" t="n">
        <f aca="false">V12*'Inflation indexes'!$D$162/100*'Inflation indexes'!I105</f>
        <v>3273.21684685966</v>
      </c>
      <c r="AB12" s="23" t="n">
        <f aca="false">W12*'Inflation indexes'!$D$162/100*'Inflation indexes'!I105</f>
        <v>4263.41323971497</v>
      </c>
      <c r="AC12" s="23" t="n">
        <f aca="false">U12*'Inflation indexes'!$D$162/100*'Inflation indexes'!I105</f>
        <v>3550.64811460507</v>
      </c>
      <c r="AD12" s="12" t="n">
        <f aca="false">AD11+1</f>
        <v>2023</v>
      </c>
      <c r="AE12" s="12" t="n">
        <f aca="false">AVERAGE(Y36:Y39)</f>
        <v>32487.4705822514</v>
      </c>
      <c r="AF12" s="12" t="n">
        <f aca="false">AVERAGE(Z36:Z39)</f>
        <v>2869.14741859363</v>
      </c>
      <c r="AG12" s="12" t="n">
        <f aca="false">AVERAGE(AA36:AA39)</f>
        <v>2610.91958274723</v>
      </c>
      <c r="AH12" s="12" t="n">
        <f aca="false">AVERAGE(AB36:AB39)</f>
        <v>3788.63569716038</v>
      </c>
      <c r="AI12" s="12" t="n">
        <f aca="false">AVERAGE(AC36:AC39)</f>
        <v>2876.77323898794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indexes'!$D$162/100*'Inflation indexes'!I105</f>
        <v>35242.4080562988</v>
      </c>
      <c r="AR12" s="24" t="n">
        <f aca="false">AL12*'Inflation indexes'!$D$162/100*'Inflation indexes'!I105</f>
        <v>3512.56295515488</v>
      </c>
      <c r="AS12" s="24" t="n">
        <f aca="false">AN12*'Inflation indexes'!$D$162/100*'Inflation indexes'!I105</f>
        <v>3273.21684685966</v>
      </c>
      <c r="AT12" s="24" t="n">
        <f aca="false">AO12*'Inflation indexes'!$D$162/100*'Inflation indexes'!I105</f>
        <v>4263.41323971497</v>
      </c>
      <c r="AU12" s="24" t="n">
        <f aca="false">AM12*'Inflation indexes'!$D$162/100*'Inflation indexes'!I105</f>
        <v>3550.64811460507</v>
      </c>
      <c r="AV12" s="9" t="n">
        <f aca="false">AV11+1</f>
        <v>2023</v>
      </c>
      <c r="AW12" s="9" t="n">
        <f aca="false">AVERAGE(AQ36:AQ39)</f>
        <v>35928.7950264778</v>
      </c>
      <c r="AX12" s="9" t="n">
        <f aca="false">AVERAGE(AR36:AR39)</f>
        <v>2951.75683348344</v>
      </c>
      <c r="AY12" s="9" t="n">
        <f aca="false">AVERAGE(AS36:AS39)</f>
        <v>2685.98286528219</v>
      </c>
      <c r="AZ12" s="9" t="n">
        <f aca="false">AVERAGE(AT36:AT39)</f>
        <v>3891.70694402791</v>
      </c>
      <c r="BA12" s="9" t="n">
        <f aca="false">AVERAGE(AU36:AU39)</f>
        <v>2942.07753345586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indexes'!$D$162/100*'Inflation indexes'!I106</f>
        <v>35230.0098424287</v>
      </c>
      <c r="H13" s="14" t="n">
        <f aca="false">B13*'Inflation indexes'!$D$162/100*'Inflation indexes'!I106</f>
        <v>2942.56119480153</v>
      </c>
      <c r="I13" s="14" t="n">
        <f aca="false">D13*'Inflation indexes'!$D$162/100*'Inflation indexes'!I106</f>
        <v>2701.44709877048</v>
      </c>
      <c r="J13" s="9" t="n">
        <f aca="false">E13*'Inflation indexes'!$D$162/100*'Inflation indexes'!I106</f>
        <v>3972.83493422701</v>
      </c>
      <c r="K13" s="14" t="n">
        <f aca="false">C13*'Inflation indexes'!$D$162/100*'Inflation indexes'!I106</f>
        <v>2985.70924625981</v>
      </c>
      <c r="L13" s="9" t="n">
        <f aca="false">L12+1</f>
        <v>2024</v>
      </c>
      <c r="M13" s="9" t="n">
        <f aca="false">AVERAGE(G40:G43)</f>
        <v>29977.1300047304</v>
      </c>
      <c r="N13" s="9" t="n">
        <f aca="false">AVERAGE(H40:H43)</f>
        <v>2818.35407904203</v>
      </c>
      <c r="O13" s="9" t="n">
        <f aca="false">AVERAGE(I40:I43)</f>
        <v>2549.94768537826</v>
      </c>
      <c r="P13" s="9" t="n">
        <f aca="false">AVERAGE(J40:J43)</f>
        <v>3737.20912900935</v>
      </c>
      <c r="Q13" s="9" t="n">
        <f aca="false">AVERAGE(K40:K43)</f>
        <v>2810.03890414552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indexes'!$D$162/100*'Inflation indexes'!I106</f>
        <v>35230.0098424287</v>
      </c>
      <c r="Z13" s="23" t="n">
        <f aca="false">T13*'Inflation indexes'!$D$162/100*'Inflation indexes'!I106</f>
        <v>2942.56119480153</v>
      </c>
      <c r="AA13" s="23" t="n">
        <f aca="false">V13*'Inflation indexes'!$D$162/100*'Inflation indexes'!I106</f>
        <v>2701.44709877048</v>
      </c>
      <c r="AB13" s="23" t="n">
        <f aca="false">W13*'Inflation indexes'!$D$162/100*'Inflation indexes'!I106</f>
        <v>3972.83493422701</v>
      </c>
      <c r="AC13" s="23" t="n">
        <f aca="false">U13*'Inflation indexes'!$D$162/100*'Inflation indexes'!I106</f>
        <v>2985.70924625981</v>
      </c>
      <c r="AD13" s="12" t="n">
        <f aca="false">AD12+1</f>
        <v>2024</v>
      </c>
      <c r="AE13" s="12" t="n">
        <f aca="false">AVERAGE(Y40:Y43)</f>
        <v>33299.9860102552</v>
      </c>
      <c r="AF13" s="12" t="n">
        <f aca="false">AVERAGE(Z40:Z43)</f>
        <v>2930.12645265629</v>
      </c>
      <c r="AG13" s="12" t="n">
        <f aca="false">AVERAGE(AA40:AA43)</f>
        <v>2670.46279271507</v>
      </c>
      <c r="AH13" s="12" t="n">
        <f aca="false">AVERAGE(AB40:AB43)</f>
        <v>3828.30083299847</v>
      </c>
      <c r="AI13" s="12" t="n">
        <f aca="false">AVERAGE(AC40:AC43)</f>
        <v>2922.1432602063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indexes'!$D$162/100*'Inflation indexes'!I106</f>
        <v>35230.0098424287</v>
      </c>
      <c r="AR13" s="24" t="n">
        <f aca="false">AL13*'Inflation indexes'!$D$162/100*'Inflation indexes'!I106</f>
        <v>2942.56119480153</v>
      </c>
      <c r="AS13" s="24" t="n">
        <f aca="false">AN13*'Inflation indexes'!$D$162/100*'Inflation indexes'!I106</f>
        <v>2701.44709877048</v>
      </c>
      <c r="AT13" s="24" t="n">
        <f aca="false">AO13*'Inflation indexes'!$D$162/100*'Inflation indexes'!I106</f>
        <v>3972.83493422701</v>
      </c>
      <c r="AU13" s="24" t="n">
        <f aca="false">AM13*'Inflation indexes'!$D$162/100*'Inflation indexes'!I106</f>
        <v>2985.70924625981</v>
      </c>
      <c r="AV13" s="9" t="n">
        <f aca="false">AV12+1</f>
        <v>2024</v>
      </c>
      <c r="AW13" s="9" t="n">
        <f aca="false">AVERAGE(AQ40:AQ43)</f>
        <v>36496.0661408206</v>
      </c>
      <c r="AX13" s="9" t="n">
        <f aca="false">AVERAGE(AR40:AR43)</f>
        <v>2968.66665300287</v>
      </c>
      <c r="AY13" s="9" t="n">
        <f aca="false">AVERAGE(AS40:AS43)</f>
        <v>2697.47610496532</v>
      </c>
      <c r="AZ13" s="9" t="n">
        <f aca="false">AVERAGE(AT40:AT43)</f>
        <v>3951.14119912625</v>
      </c>
      <c r="BA13" s="9" t="n">
        <f aca="false">AVERAGE(AU40:AU43)</f>
        <v>2956.86653980977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indexes'!$D$162/100*'Inflation indexes'!I107</f>
        <v>35986.5234681939</v>
      </c>
      <c r="H14" s="14" t="n">
        <f aca="false">B14*'Inflation indexes'!$D$162/100*'Inflation indexes'!I107</f>
        <v>2804.2294516442</v>
      </c>
      <c r="I14" s="14" t="n">
        <f aca="false">D14*'Inflation indexes'!$D$162/100*'Inflation indexes'!I107</f>
        <v>2541.73043965318</v>
      </c>
      <c r="J14" s="9" t="n">
        <f aca="false">E14*'Inflation indexes'!$D$162/100*'Inflation indexes'!I107</f>
        <v>3824.50961768313</v>
      </c>
      <c r="K14" s="14" t="n">
        <f aca="false">C14*'Inflation indexes'!$D$162/100*'Inflation indexes'!I107</f>
        <v>2847.40318161567</v>
      </c>
      <c r="L14" s="9" t="n">
        <f aca="false">L13+1</f>
        <v>2025</v>
      </c>
      <c r="M14" s="9" t="n">
        <f aca="false">AVERAGE(G44:G47)</f>
        <v>30818.9274640648</v>
      </c>
      <c r="N14" s="9" t="n">
        <f aca="false">AVERAGE(H44:H47)</f>
        <v>2876.67377625398</v>
      </c>
      <c r="O14" s="9" t="n">
        <f aca="false">AVERAGE(I44:I47)</f>
        <v>2578.36057195743</v>
      </c>
      <c r="P14" s="9" t="n">
        <f aca="false">AVERAGE(J44:J47)</f>
        <v>3803.25128706124</v>
      </c>
      <c r="Q14" s="9" t="n">
        <f aca="false">AVERAGE(K44:K47)</f>
        <v>2843.84612137613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indexes'!$D$162/100*'Inflation indexes'!I107</f>
        <v>35986.5234681939</v>
      </c>
      <c r="Z14" s="23" t="n">
        <f aca="false">T14*'Inflation indexes'!$D$162/100*'Inflation indexes'!I107</f>
        <v>2804.2294516442</v>
      </c>
      <c r="AA14" s="23" t="n">
        <f aca="false">V14*'Inflation indexes'!$D$162/100*'Inflation indexes'!I107</f>
        <v>2541.73043965318</v>
      </c>
      <c r="AB14" s="23" t="n">
        <f aca="false">W14*'Inflation indexes'!$D$162/100*'Inflation indexes'!I107</f>
        <v>3824.50961768313</v>
      </c>
      <c r="AC14" s="23" t="n">
        <f aca="false">U14*'Inflation indexes'!$D$162/100*'Inflation indexes'!I107</f>
        <v>2847.40318161567</v>
      </c>
      <c r="AD14" s="12" t="n">
        <f aca="false">AD13+1</f>
        <v>2025</v>
      </c>
      <c r="AE14" s="12" t="n">
        <f aca="false">AVERAGE(Y44:Y47)</f>
        <v>34248.7569731092</v>
      </c>
      <c r="AF14" s="12" t="n">
        <f aca="false">AVERAGE(Z44:Z47)</f>
        <v>2961.00317155497</v>
      </c>
      <c r="AG14" s="12" t="n">
        <f aca="false">AVERAGE(AA44:AA47)</f>
        <v>2708.29757557776</v>
      </c>
      <c r="AH14" s="12" t="n">
        <f aca="false">AVERAGE(AB44:AB47)</f>
        <v>3916.22347485696</v>
      </c>
      <c r="AI14" s="12" t="n">
        <f aca="false">AVERAGE(AC44:AC47)</f>
        <v>2966.13468554024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indexes'!$D$162/100*'Inflation indexes'!I107</f>
        <v>35986.5234681939</v>
      </c>
      <c r="AR14" s="24" t="n">
        <f aca="false">AL14*'Inflation indexes'!$D$162/100*'Inflation indexes'!I107</f>
        <v>2804.2294516442</v>
      </c>
      <c r="AS14" s="24" t="n">
        <f aca="false">AN14*'Inflation indexes'!$D$162/100*'Inflation indexes'!I107</f>
        <v>2541.73043965318</v>
      </c>
      <c r="AT14" s="24" t="n">
        <f aca="false">AO14*'Inflation indexes'!$D$162/100*'Inflation indexes'!I107</f>
        <v>3824.50961768313</v>
      </c>
      <c r="AU14" s="24" t="n">
        <f aca="false">AM14*'Inflation indexes'!$D$162/100*'Inflation indexes'!I107</f>
        <v>2847.40318161567</v>
      </c>
      <c r="AV14" s="9" t="n">
        <f aca="false">AV13+1</f>
        <v>2025</v>
      </c>
      <c r="AW14" s="9" t="n">
        <f aca="false">AVERAGE(AQ44:AQ47)</f>
        <v>37441.106565008</v>
      </c>
      <c r="AX14" s="9" t="n">
        <f aca="false">AVERAGE(AR44:AR47)</f>
        <v>2990.2556966004</v>
      </c>
      <c r="AY14" s="9" t="n">
        <f aca="false">AVERAGE(AS44:AS47)</f>
        <v>2713.83760782209</v>
      </c>
      <c r="AZ14" s="9" t="n">
        <f aca="false">AVERAGE(AT44:AT47)</f>
        <v>4041.10146178972</v>
      </c>
      <c r="BA14" s="9" t="n">
        <f aca="false">AVERAGE(AU44:AU47)</f>
        <v>2981.74247233786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indexes'!$D$162/100*'Inflation indexes'!I108</f>
        <v>36008.0331594921</v>
      </c>
      <c r="H15" s="14" t="n">
        <f aca="false">B15*'Inflation indexes'!$D$162/100*'Inflation indexes'!I108</f>
        <v>3154.05812124071</v>
      </c>
      <c r="I15" s="14" t="n">
        <f aca="false">D15*'Inflation indexes'!$D$162/100*'Inflation indexes'!I108</f>
        <v>2964.82021750867</v>
      </c>
      <c r="J15" s="9" t="n">
        <f aca="false">E15*'Inflation indexes'!$D$162/100*'Inflation indexes'!I108</f>
        <v>4194.01825478557</v>
      </c>
      <c r="K15" s="14" t="n">
        <f aca="false">C15*'Inflation indexes'!$D$162/100*'Inflation indexes'!I108</f>
        <v>3222.86789769105</v>
      </c>
      <c r="L15" s="9" t="n">
        <f aca="false">L14+1</f>
        <v>2026</v>
      </c>
      <c r="M15" s="9" t="n">
        <f aca="false">AVERAGE(G48:G51)</f>
        <v>31659.4594018189</v>
      </c>
      <c r="N15" s="9" t="n">
        <f aca="false">AVERAGE(H48:H51)</f>
        <v>2906.5023480153</v>
      </c>
      <c r="O15" s="9" t="n">
        <f aca="false">AVERAGE(I48:I51)</f>
        <v>2639.2737280152</v>
      </c>
      <c r="P15" s="9" t="n">
        <f aca="false">AVERAGE(J48:J51)</f>
        <v>3788.56893628371</v>
      </c>
      <c r="Q15" s="9" t="n">
        <f aca="false">AVERAGE(K48:K51)</f>
        <v>2877.93430734351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indexes'!$D$162/100*'Inflation indexes'!I108</f>
        <v>36008.0331594921</v>
      </c>
      <c r="Z15" s="23" t="n">
        <f aca="false">T15*'Inflation indexes'!$D$162/100*'Inflation indexes'!I108</f>
        <v>3154.05812124071</v>
      </c>
      <c r="AA15" s="23" t="n">
        <f aca="false">V15*'Inflation indexes'!$D$162/100*'Inflation indexes'!I108</f>
        <v>2964.82021750867</v>
      </c>
      <c r="AB15" s="23" t="n">
        <f aca="false">W15*'Inflation indexes'!$D$162/100*'Inflation indexes'!I108</f>
        <v>4194.01825478557</v>
      </c>
      <c r="AC15" s="23" t="n">
        <f aca="false">U15*'Inflation indexes'!$D$162/100*'Inflation indexes'!I108</f>
        <v>3222.86789769105</v>
      </c>
      <c r="AD15" s="12" t="n">
        <f aca="false">AD14+1</f>
        <v>2026</v>
      </c>
      <c r="AE15" s="12" t="n">
        <f aca="false">AVERAGE(Y48:Y51)</f>
        <v>35078.6789188069</v>
      </c>
      <c r="AF15" s="12" t="n">
        <f aca="false">AVERAGE(Z48:Z51)</f>
        <v>3017.43639900048</v>
      </c>
      <c r="AG15" s="12" t="n">
        <f aca="false">AVERAGE(AA48:AA51)</f>
        <v>2793.78013055393</v>
      </c>
      <c r="AH15" s="12" t="n">
        <f aca="false">AVERAGE(AB48:AB51)</f>
        <v>4069.67635739547</v>
      </c>
      <c r="AI15" s="12" t="n">
        <f aca="false">AVERAGE(AC48:AC51)</f>
        <v>3037.07616565343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indexes'!$D$162/100*'Inflation indexes'!I108</f>
        <v>36008.0331594921</v>
      </c>
      <c r="AR15" s="24" t="n">
        <f aca="false">AL15*'Inflation indexes'!$D$162/100*'Inflation indexes'!I108</f>
        <v>3154.05812124071</v>
      </c>
      <c r="AS15" s="24" t="n">
        <f aca="false">AN15*'Inflation indexes'!$D$162/100*'Inflation indexes'!I108</f>
        <v>2964.82021750867</v>
      </c>
      <c r="AT15" s="24" t="n">
        <f aca="false">AO15*'Inflation indexes'!$D$162/100*'Inflation indexes'!I108</f>
        <v>4194.01825478557</v>
      </c>
      <c r="AU15" s="24" t="n">
        <f aca="false">AM15*'Inflation indexes'!$D$162/100*'Inflation indexes'!I108</f>
        <v>3222.86789769105</v>
      </c>
      <c r="AV15" s="9" t="n">
        <f aca="false">AV14+1</f>
        <v>2026</v>
      </c>
      <c r="AW15" s="9" t="n">
        <f aca="false">AVERAGE(AQ48:AQ51)</f>
        <v>38166.3143568188</v>
      </c>
      <c r="AX15" s="9" t="n">
        <f aca="false">AVERAGE(AR48:AR51)</f>
        <v>2990.93959418282</v>
      </c>
      <c r="AY15" s="9" t="n">
        <f aca="false">AVERAGE(AS48:AS51)</f>
        <v>2712.92610641169</v>
      </c>
      <c r="AZ15" s="9" t="n">
        <f aca="false">AVERAGE(AT48:AT51)</f>
        <v>4083.50420430795</v>
      </c>
      <c r="BA15" s="9" t="n">
        <f aca="false">AVERAGE(AU48:AU51)</f>
        <v>2967.88435227717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indexes'!$D$162/100*'Inflation indexes'!I109</f>
        <v>35581.1127101917</v>
      </c>
      <c r="H16" s="14" t="n">
        <f aca="false">B16*'Inflation indexes'!$D$162/100*'Inflation indexes'!I109</f>
        <v>3613.74305553476</v>
      </c>
      <c r="I16" s="14" t="n">
        <f aca="false">D16*'Inflation indexes'!$D$162/100*'Inflation indexes'!I109</f>
        <v>3341.53684595575</v>
      </c>
      <c r="J16" s="9" t="n">
        <f aca="false">E16*'Inflation indexes'!$D$162/100*'Inflation indexes'!I109</f>
        <v>4406.99002029225</v>
      </c>
      <c r="K16" s="14" t="n">
        <f aca="false">C16*'Inflation indexes'!$D$162/100*'Inflation indexes'!I109</f>
        <v>3612.13883152745</v>
      </c>
      <c r="L16" s="9" t="n">
        <f aca="false">L15+1</f>
        <v>2027</v>
      </c>
      <c r="M16" s="9" t="n">
        <f aca="false">AVERAGE(G52:G55)</f>
        <v>32466.9932305166</v>
      </c>
      <c r="N16" s="9" t="n">
        <f aca="false">AVERAGE(H52:H55)</f>
        <v>2951.0831329655</v>
      </c>
      <c r="O16" s="9" t="n">
        <f aca="false">AVERAGE(I52:I55)</f>
        <v>2704.60121096498</v>
      </c>
      <c r="P16" s="9" t="n">
        <f aca="false">AVERAGE(J52:J55)</f>
        <v>3841.66499357127</v>
      </c>
      <c r="Q16" s="9" t="n">
        <f aca="false">AVERAGE(K52:K55)</f>
        <v>2947.60670083115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indexes'!$D$162/100*'Inflation indexes'!I109</f>
        <v>35581.1127101917</v>
      </c>
      <c r="Z16" s="23" t="n">
        <f aca="false">T16*'Inflation indexes'!$D$162/100*'Inflation indexes'!I109</f>
        <v>3613.74305553476</v>
      </c>
      <c r="AA16" s="23" t="n">
        <f aca="false">V16*'Inflation indexes'!$D$162/100*'Inflation indexes'!I109</f>
        <v>3341.53684595575</v>
      </c>
      <c r="AB16" s="23" t="n">
        <f aca="false">W16*'Inflation indexes'!$D$162/100*'Inflation indexes'!I109</f>
        <v>4406.99002029225</v>
      </c>
      <c r="AC16" s="23" t="n">
        <f aca="false">U16*'Inflation indexes'!$D$162/100*'Inflation indexes'!I109</f>
        <v>3612.13883152745</v>
      </c>
      <c r="AD16" s="12" t="n">
        <f aca="false">AD15+1</f>
        <v>2027</v>
      </c>
      <c r="AE16" s="12" t="n">
        <f aca="false">AVERAGE(Y52:Y55)</f>
        <v>35637.515155679</v>
      </c>
      <c r="AF16" s="12" t="n">
        <f aca="false">AVERAGE(Z52:Z55)</f>
        <v>3027.75507941186</v>
      </c>
      <c r="AG16" s="12" t="n">
        <f aca="false">AVERAGE(AA52:AA55)</f>
        <v>2780.84769676848</v>
      </c>
      <c r="AH16" s="12" t="n">
        <f aca="false">AVERAGE(AB52:AB55)</f>
        <v>4086.90994679266</v>
      </c>
      <c r="AI16" s="12" t="n">
        <f aca="false">AVERAGE(AC52:AC55)</f>
        <v>3027.68425691362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691.483626719027</v>
      </c>
      <c r="AM16" s="14" t="n">
        <f aca="false">Adequacy_high!AA14</f>
        <v>691.202020083184</v>
      </c>
      <c r="AN16" s="14" t="n">
        <f aca="false">Adequacy_high!AB14</f>
        <v>639.409680813451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indexes'!$D$162/100*'Inflation indexes'!I109</f>
        <v>35581.1127101917</v>
      </c>
      <c r="AR16" s="24" t="n">
        <f aca="false">AL16*'Inflation indexes'!$D$162/100*'Inflation indexes'!I109</f>
        <v>3613.49706785014</v>
      </c>
      <c r="AS16" s="24" t="n">
        <f aca="false">AN16*'Inflation indexes'!$D$162/100*'Inflation indexes'!I109</f>
        <v>3341.37341434584</v>
      </c>
      <c r="AT16" s="24" t="n">
        <f aca="false">AO16*'Inflation indexes'!$D$162/100*'Inflation indexes'!I109</f>
        <v>4406.99002029225</v>
      </c>
      <c r="AU16" s="24" t="n">
        <f aca="false">AM16*'Inflation indexes'!$D$162/100*'Inflation indexes'!I109</f>
        <v>3612.02547154101</v>
      </c>
      <c r="AV16" s="9" t="n">
        <f aca="false">AV15+1</f>
        <v>2027</v>
      </c>
      <c r="AW16" s="9" t="n">
        <f aca="false">AVERAGE(AQ52:AQ55)</f>
        <v>38954.7087172398</v>
      </c>
      <c r="AX16" s="9" t="n">
        <f aca="false">AVERAGE(AR52:AR55)</f>
        <v>3009.00689101666</v>
      </c>
      <c r="AY16" s="9" t="n">
        <f aca="false">AVERAGE(AS52:AS55)</f>
        <v>2752.70971970467</v>
      </c>
      <c r="AZ16" s="9" t="n">
        <f aca="false">AVERAGE(AT52:AT55)</f>
        <v>4123.08321559504</v>
      </c>
      <c r="BA16" s="9" t="n">
        <f aca="false">AVERAGE(AU52:AU55)</f>
        <v>2988.40545198166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indexes'!$D$162/100*'Inflation indexes'!I110</f>
        <v>35133.3866350866</v>
      </c>
      <c r="H17" s="14" t="n">
        <f aca="false">B17*'Inflation indexes'!$D$162/100*'Inflation indexes'!I110</f>
        <v>2914.45302217022</v>
      </c>
      <c r="I17" s="14" t="n">
        <f aca="false">D17*'Inflation indexes'!$D$162/100*'Inflation indexes'!I110</f>
        <v>2599.34439470381</v>
      </c>
      <c r="J17" s="9" t="n">
        <f aca="false">E17*'Inflation indexes'!$D$162/100*'Inflation indexes'!I110</f>
        <v>4052.33732159067</v>
      </c>
      <c r="K17" s="14" t="n">
        <f aca="false">C17*'Inflation indexes'!$D$162/100*'Inflation indexes'!I110</f>
        <v>2968.63858523029</v>
      </c>
      <c r="L17" s="9" t="n">
        <f aca="false">L16+1</f>
        <v>2028</v>
      </c>
      <c r="M17" s="9" t="n">
        <f aca="false">AVERAGE(G56:G59)</f>
        <v>33172.1618074495</v>
      </c>
      <c r="N17" s="9" t="n">
        <f aca="false">AVERAGE(H56:H59)</f>
        <v>3014.96425223518</v>
      </c>
      <c r="O17" s="9" t="n">
        <f aca="false">AVERAGE(I56:I59)</f>
        <v>2739.3607099552</v>
      </c>
      <c r="P17" s="9" t="n">
        <f aca="false">AVERAGE(J56:J59)</f>
        <v>3943.62164728864</v>
      </c>
      <c r="Q17" s="9" t="n">
        <f aca="false">AVERAGE(K56:K59)</f>
        <v>2979.64570309508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indexes'!$D$162/100*'Inflation indexes'!I110</f>
        <v>35133.3866350866</v>
      </c>
      <c r="Z17" s="23" t="n">
        <f aca="false">T17*'Inflation indexes'!$D$162/100*'Inflation indexes'!I110</f>
        <v>2914.45302217022</v>
      </c>
      <c r="AA17" s="23" t="n">
        <f aca="false">V17*'Inflation indexes'!$D$162/100*'Inflation indexes'!I110</f>
        <v>2599.34439470381</v>
      </c>
      <c r="AB17" s="23" t="n">
        <f aca="false">W17*'Inflation indexes'!$D$162/100*'Inflation indexes'!I110</f>
        <v>4052.33732159067</v>
      </c>
      <c r="AC17" s="23" t="n">
        <f aca="false">U17*'Inflation indexes'!$D$162/100*'Inflation indexes'!I110</f>
        <v>2968.63858523029</v>
      </c>
      <c r="AD17" s="12" t="n">
        <f aca="false">AD16+1</f>
        <v>2028</v>
      </c>
      <c r="AE17" s="12" t="n">
        <f aca="false">AVERAGE(Y56:Y59)</f>
        <v>36151.243810895</v>
      </c>
      <c r="AF17" s="12" t="n">
        <f aca="false">AVERAGE(Z56:Z59)</f>
        <v>3026.15276992733</v>
      </c>
      <c r="AG17" s="12" t="n">
        <f aca="false">AVERAGE(AA56:AA59)</f>
        <v>2764.79825833199</v>
      </c>
      <c r="AH17" s="12" t="n">
        <f aca="false">AVERAGE(AB56:AB59)</f>
        <v>4180.37883377156</v>
      </c>
      <c r="AI17" s="12" t="n">
        <f aca="false">AVERAGE(AC56:AC59)</f>
        <v>3019.50835185365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557.67302946855</v>
      </c>
      <c r="AM17" s="14" t="n">
        <f aca="false">Adequacy_high!AA15</f>
        <v>568.063859900862</v>
      </c>
      <c r="AN17" s="14" t="n">
        <f aca="false">Adequacy_high!AB15</f>
        <v>497.386939289767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indexes'!$D$162/100*'Inflation indexes'!I110</f>
        <v>35133.3866350866</v>
      </c>
      <c r="AR17" s="24" t="n">
        <f aca="false">AL17*'Inflation indexes'!$D$162/100*'Inflation indexes'!I110</f>
        <v>2914.24088573905</v>
      </c>
      <c r="AS17" s="24" t="n">
        <f aca="false">AN17*'Inflation indexes'!$D$162/100*'Inflation indexes'!I110</f>
        <v>2599.20289832233</v>
      </c>
      <c r="AT17" s="24" t="n">
        <f aca="false">AO17*'Inflation indexes'!$D$162/100*'Inflation indexes'!I110</f>
        <v>4052.33732159067</v>
      </c>
      <c r="AU17" s="24" t="n">
        <f aca="false">AM17*'Inflation indexes'!$D$162/100*'Inflation indexes'!I110</f>
        <v>2968.5404148224</v>
      </c>
      <c r="AV17" s="9" t="n">
        <f aca="false">AV16+1</f>
        <v>2028</v>
      </c>
      <c r="AW17" s="9" t="n">
        <f aca="false">AVERAGE(AQ56:AQ59)</f>
        <v>39906.161268926</v>
      </c>
      <c r="AX17" s="9" t="n">
        <f aca="false">AVERAGE(AR56:AR59)</f>
        <v>2999.93012243605</v>
      </c>
      <c r="AY17" s="9" t="n">
        <f aca="false">AVERAGE(AS56:AS59)</f>
        <v>2772.71957913727</v>
      </c>
      <c r="AZ17" s="9" t="n">
        <f aca="false">AVERAGE(AT56:AT59)</f>
        <v>4268.65238500458</v>
      </c>
      <c r="BA17" s="9" t="n">
        <f aca="false">AVERAGE(AU56:AU59)</f>
        <v>3000.18946928616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indexes'!$D$162/100*'Inflation indexes'!I111</f>
        <v>33144.3168564536</v>
      </c>
      <c r="H18" s="14" t="n">
        <f aca="false">B18*'Inflation indexes'!$D$162/100*'Inflation indexes'!I111</f>
        <v>2688.55144739457</v>
      </c>
      <c r="I18" s="14" t="n">
        <f aca="false">D18*'Inflation indexes'!$D$162/100*'Inflation indexes'!I111</f>
        <v>2415.33541304082</v>
      </c>
      <c r="J18" s="9" t="n">
        <f aca="false">E18*'Inflation indexes'!$D$162/100*'Inflation indexes'!I111</f>
        <v>3581.33074271493</v>
      </c>
      <c r="K18" s="14" t="n">
        <f aca="false">C18*'Inflation indexes'!$D$162/100*'Inflation indexes'!I111</f>
        <v>2714.69924939725</v>
      </c>
      <c r="L18" s="9" t="n">
        <f aca="false">L17+1</f>
        <v>2029</v>
      </c>
      <c r="M18" s="9" t="n">
        <f aca="false">AVERAGE(G60:G63)</f>
        <v>33465.1741051139</v>
      </c>
      <c r="N18" s="9" t="n">
        <f aca="false">AVERAGE(H60:H63)</f>
        <v>2993.64358644634</v>
      </c>
      <c r="O18" s="9" t="n">
        <f aca="false">AVERAGE(I60:I63)</f>
        <v>2735.25397900521</v>
      </c>
      <c r="P18" s="9" t="n">
        <f aca="false">AVERAGE(J60:J63)</f>
        <v>3968.42747178315</v>
      </c>
      <c r="Q18" s="9" t="n">
        <f aca="false">AVERAGE(K60:K63)</f>
        <v>2976.27821037841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indexes'!$D$162/100*'Inflation indexes'!I111</f>
        <v>33144.3168564536</v>
      </c>
      <c r="Z18" s="23" t="n">
        <f aca="false">T18*'Inflation indexes'!$D$162/100*'Inflation indexes'!I111</f>
        <v>2688.55144739457</v>
      </c>
      <c r="AA18" s="23" t="n">
        <f aca="false">V18*'Inflation indexes'!$D$162/100*'Inflation indexes'!I111</f>
        <v>2415.33541304082</v>
      </c>
      <c r="AB18" s="23" t="n">
        <f aca="false">W18*'Inflation indexes'!$D$162/100*'Inflation indexes'!I111</f>
        <v>3581.33074271493</v>
      </c>
      <c r="AC18" s="23" t="n">
        <f aca="false">U18*'Inflation indexes'!$D$162/100*'Inflation indexes'!I111</f>
        <v>2714.69924939725</v>
      </c>
      <c r="AD18" s="12" t="n">
        <f aca="false">AD17+1</f>
        <v>2029</v>
      </c>
      <c r="AE18" s="12" t="n">
        <f aca="false">AVERAGE(Y60:Y63)</f>
        <v>36807.7823298025</v>
      </c>
      <c r="AF18" s="12" t="n">
        <f aca="false">AVERAGE(Z60:Z63)</f>
        <v>2977.91842308977</v>
      </c>
      <c r="AG18" s="12" t="n">
        <f aca="false">AVERAGE(AA60:AA63)</f>
        <v>2730.24930761036</v>
      </c>
      <c r="AH18" s="12" t="n">
        <f aca="false">AVERAGE(AB60:AB63)</f>
        <v>4100.45887933757</v>
      </c>
      <c r="AI18" s="12" t="n">
        <f aca="false">AVERAGE(AC60:AC63)</f>
        <v>2970.29034900662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514.455815198627</v>
      </c>
      <c r="AM18" s="14" t="n">
        <f aca="false">Adequacy_high!AA16</f>
        <v>519.44203459053</v>
      </c>
      <c r="AN18" s="14" t="n">
        <f aca="false">Adequacy_high!AB16</f>
        <v>462.13272264407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indexes'!$D$162/100*'Inflation indexes'!I111</f>
        <v>33144.3168564536</v>
      </c>
      <c r="AR18" s="24" t="n">
        <f aca="false">AL18*'Inflation indexes'!$D$162/100*'Inflation indexes'!I111</f>
        <v>2688.3999966554</v>
      </c>
      <c r="AS18" s="24" t="n">
        <f aca="false">AN18*'Inflation indexes'!$D$162/100*'Inflation indexes'!I111</f>
        <v>2414.97437351542</v>
      </c>
      <c r="AT18" s="24" t="n">
        <f aca="false">AO18*'Inflation indexes'!$D$162/100*'Inflation indexes'!I111</f>
        <v>3581.33074271493</v>
      </c>
      <c r="AU18" s="24" t="n">
        <f aca="false">AM18*'Inflation indexes'!$D$162/100*'Inflation indexes'!I111</f>
        <v>2714.45656322631</v>
      </c>
      <c r="AV18" s="9" t="n">
        <f aca="false">AV17+1</f>
        <v>2029</v>
      </c>
      <c r="AW18" s="9" t="n">
        <f aca="false">AVERAGE(AQ60:AQ63)</f>
        <v>40566.7419558332</v>
      </c>
      <c r="AX18" s="9" t="n">
        <f aca="false">AVERAGE(AR60:AR63)</f>
        <v>2961.0693736563</v>
      </c>
      <c r="AY18" s="9" t="n">
        <f aca="false">AVERAGE(AS60:AS63)</f>
        <v>2681.63021138483</v>
      </c>
      <c r="AZ18" s="9" t="n">
        <f aca="false">AVERAGE(AT60:AT63)</f>
        <v>4230.2391107175</v>
      </c>
      <c r="BA18" s="9" t="n">
        <f aca="false">AVERAGE(AU60:AU63)</f>
        <v>2930.75784337056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indexes'!$D$162/100*'Inflation indexes'!I112</f>
        <v>31379.1446437488</v>
      </c>
      <c r="H19" s="14" t="n">
        <f aca="false">B19*'Inflation indexes'!$D$162/100*'Inflation indexes'!I112</f>
        <v>2454.90528702943</v>
      </c>
      <c r="I19" s="14" t="n">
        <f aca="false">D19*'Inflation indexes'!$D$162/100*'Inflation indexes'!I112</f>
        <v>2209.97645598171</v>
      </c>
      <c r="J19" s="9" t="n">
        <f aca="false">E19*'Inflation indexes'!$D$162/100*'Inflation indexes'!I112</f>
        <v>3309.16702628882</v>
      </c>
      <c r="K19" s="14" t="n">
        <f aca="false">C19*'Inflation indexes'!$D$162/100*'Inflation indexes'!I112</f>
        <v>2488.19895143423</v>
      </c>
      <c r="L19" s="9" t="n">
        <f aca="false">L18+1</f>
        <v>2030</v>
      </c>
      <c r="M19" s="9" t="n">
        <f aca="false">AVERAGE(G64:G67)</f>
        <v>33640.2969636075</v>
      </c>
      <c r="N19" s="9" t="n">
        <f aca="false">AVERAGE(H64:H67)</f>
        <v>3005.37252892091</v>
      </c>
      <c r="O19" s="9" t="n">
        <f aca="false">AVERAGE(I64:I67)</f>
        <v>2734.8111348463</v>
      </c>
      <c r="P19" s="9" t="n">
        <f aca="false">AVERAGE(J64:J67)</f>
        <v>3905.16276141407</v>
      </c>
      <c r="Q19" s="9" t="n">
        <f aca="false">AVERAGE(K64:K67)</f>
        <v>2962.83814955474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indexes'!$D$162/100*'Inflation indexes'!I112</f>
        <v>31379.1446437488</v>
      </c>
      <c r="Z19" s="23" t="n">
        <f aca="false">T19*'Inflation indexes'!$D$162/100*'Inflation indexes'!I112</f>
        <v>2454.90528702943</v>
      </c>
      <c r="AA19" s="23" t="n">
        <f aca="false">V19*'Inflation indexes'!$D$162/100*'Inflation indexes'!I112</f>
        <v>2209.97645598171</v>
      </c>
      <c r="AB19" s="23" t="n">
        <f aca="false">W19*'Inflation indexes'!$D$162/100*'Inflation indexes'!I112</f>
        <v>3309.16702628882</v>
      </c>
      <c r="AC19" s="23" t="n">
        <f aca="false">U19*'Inflation indexes'!$D$162/100*'Inflation indexes'!I112</f>
        <v>2488.19895143423</v>
      </c>
      <c r="AD19" s="12" t="n">
        <f aca="false">AD18+1</f>
        <v>2030</v>
      </c>
      <c r="AE19" s="12" t="n">
        <f aca="false">AVERAGE(Y64:Y67)</f>
        <v>37420.3806117811</v>
      </c>
      <c r="AF19" s="12" t="n">
        <f aca="false">AVERAGE(Z64:Z67)</f>
        <v>2978.3832727845</v>
      </c>
      <c r="AG19" s="12" t="n">
        <f aca="false">AVERAGE(AA64:AA67)</f>
        <v>2719.07831244295</v>
      </c>
      <c r="AH19" s="12" t="n">
        <f aca="false">AVERAGE(AB64:AB67)</f>
        <v>4013.17795233194</v>
      </c>
      <c r="AI19" s="12" t="n">
        <f aca="false">AVERAGE(AC64:AC67)</f>
        <v>2951.79073596019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469.811286705359</v>
      </c>
      <c r="AM19" s="14" t="n">
        <f aca="false">Adequacy_high!AA17</f>
        <v>476.181689188459</v>
      </c>
      <c r="AN19" s="14" t="n">
        <f aca="false">Adequacy_high!AB17</f>
        <v>422.958188192369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indexes'!$D$162/100*'Inflation indexes'!I112</f>
        <v>31379.1446437488</v>
      </c>
      <c r="AR19" s="24" t="n">
        <f aca="false">AL19*'Inflation indexes'!$D$162/100*'Inflation indexes'!I112</f>
        <v>2455.10036876482</v>
      </c>
      <c r="AS19" s="24" t="n">
        <f aca="false">AN19*'Inflation indexes'!$D$162/100*'Inflation indexes'!I112</f>
        <v>2210.25938113406</v>
      </c>
      <c r="AT19" s="24" t="n">
        <f aca="false">AO19*'Inflation indexes'!$D$162/100*'Inflation indexes'!I112</f>
        <v>3309.16702628882</v>
      </c>
      <c r="AU19" s="24" t="n">
        <f aca="false">AM19*'Inflation indexes'!$D$162/100*'Inflation indexes'!I112</f>
        <v>2488.39028309429</v>
      </c>
      <c r="AV19" s="9" t="n">
        <f aca="false">AV18+1</f>
        <v>2030</v>
      </c>
      <c r="AW19" s="9" t="n">
        <f aca="false">AVERAGE(AQ64:AQ67)</f>
        <v>41069.2468930367</v>
      </c>
      <c r="AX19" s="9" t="n">
        <f aca="false">AVERAGE(AR64:AR67)</f>
        <v>2934.31498451476</v>
      </c>
      <c r="AY19" s="9" t="n">
        <f aca="false">AVERAGE(AS64:AS67)</f>
        <v>2659.78346274858</v>
      </c>
      <c r="AZ19" s="9" t="n">
        <f aca="false">AVERAGE(AT64:AT67)</f>
        <v>4212.88139658216</v>
      </c>
      <c r="BA19" s="9" t="n">
        <f aca="false">AVERAGE(AU64:AU67)</f>
        <v>2897.72577386772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584.760887539491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indexes'!$D$162/100*'Inflation indexes'!I113</f>
        <v>31274.1356479576</v>
      </c>
      <c r="H20" s="14" t="n">
        <f aca="false">B20*'Inflation indexes'!$D$162/100*'Inflation indexes'!I113</f>
        <v>3055.79433969157</v>
      </c>
      <c r="I20" s="14" t="n">
        <f aca="false">D20*'Inflation indexes'!$D$162/100*'Inflation indexes'!I113</f>
        <v>2792.29746732222</v>
      </c>
      <c r="J20" s="9" t="n">
        <f aca="false">E20*'Inflation indexes'!$D$162/100*'Inflation indexes'!I113</f>
        <v>3812.64806216544</v>
      </c>
      <c r="K20" s="14" t="n">
        <f aca="false">C20*'Inflation indexes'!$D$162/100*'Inflation indexes'!I113</f>
        <v>3048.56214771405</v>
      </c>
      <c r="L20" s="9" t="n">
        <f aca="false">L19+1</f>
        <v>2031</v>
      </c>
      <c r="M20" s="9" t="n">
        <f aca="false">AVERAGE(G68:G71)</f>
        <v>33748.8446986533</v>
      </c>
      <c r="N20" s="9" t="n">
        <f aca="false">AVERAGE(H68:H71)</f>
        <v>3042.00899195817</v>
      </c>
      <c r="O20" s="9" t="n">
        <f aca="false">AVERAGE(I68:I71)</f>
        <v>2675.3408585234</v>
      </c>
      <c r="P20" s="9" t="n">
        <f aca="false">AVERAGE(J68:J71)</f>
        <v>4055.29280889257</v>
      </c>
      <c r="Q20" s="9" t="n">
        <f aca="false">AVERAGE(K68:K71)</f>
        <v>2939.00944109123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indexes'!$D$162/100*'Inflation indexes'!I113</f>
        <v>31274.1356479576</v>
      </c>
      <c r="Z20" s="23" t="n">
        <f aca="false">T20*'Inflation indexes'!$D$162/100*'Inflation indexes'!I113</f>
        <v>3055.79433969157</v>
      </c>
      <c r="AA20" s="23" t="n">
        <f aca="false">V20*'Inflation indexes'!$D$162/100*'Inflation indexes'!I113</f>
        <v>2792.29746732222</v>
      </c>
      <c r="AB20" s="23" t="n">
        <f aca="false">W20*'Inflation indexes'!$D$162/100*'Inflation indexes'!I113</f>
        <v>3812.64806216544</v>
      </c>
      <c r="AC20" s="23" t="n">
        <f aca="false">U20*'Inflation indexes'!$D$162/100*'Inflation indexes'!I113</f>
        <v>3048.56214771406</v>
      </c>
      <c r="AD20" s="12" t="n">
        <f aca="false">AD19+1</f>
        <v>2031</v>
      </c>
      <c r="AE20" s="12" t="n">
        <f aca="false">AVERAGE(Y68:Y71)</f>
        <v>37908.8027463582</v>
      </c>
      <c r="AF20" s="12" t="n">
        <f aca="false">AVERAGE(Z68:Z71)</f>
        <v>3011.56085123237</v>
      </c>
      <c r="AG20" s="12" t="n">
        <f aca="false">AVERAGE(AA68:AA71)</f>
        <v>2758.67205746108</v>
      </c>
      <c r="AH20" s="12" t="n">
        <f aca="false">AVERAGE(AB68:AB71)</f>
        <v>4096.06025128517</v>
      </c>
      <c r="AI20" s="12" t="n">
        <f aca="false">AVERAGE(AC68:AC71)</f>
        <v>2981.90201208525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585.185601987075</v>
      </c>
      <c r="AM20" s="14" t="n">
        <f aca="false">Adequacy_high!AA18</f>
        <v>583.542240984107</v>
      </c>
      <c r="AN20" s="14" t="n">
        <f aca="false">Adequacy_high!AB18</f>
        <v>534.413141956551</v>
      </c>
      <c r="AO20" s="14" t="n">
        <f aca="false">Adequacy_high!AC18</f>
        <v>729.553812608974</v>
      </c>
      <c r="AP20" s="14" t="n">
        <f aca="false">AP16+1</f>
        <v>2019</v>
      </c>
      <c r="AQ20" s="24" t="n">
        <f aca="false">AK20*'Inflation indexes'!$D$162/100*'Inflation indexes'!I113</f>
        <v>31274.1356479576</v>
      </c>
      <c r="AR20" s="24" t="n">
        <f aca="false">AL20*'Inflation indexes'!$D$162/100*'Inflation indexes'!I113</f>
        <v>3058.01377678554</v>
      </c>
      <c r="AS20" s="24" t="n">
        <f aca="false">AN20*'Inflation indexes'!$D$162/100*'Inflation indexes'!I113</f>
        <v>2792.69131887233</v>
      </c>
      <c r="AT20" s="24" t="n">
        <f aca="false">AO20*'Inflation indexes'!$D$162/100*'Inflation indexes'!I113</f>
        <v>3812.44104825726</v>
      </c>
      <c r="AU20" s="24" t="n">
        <f aca="false">AM20*'Inflation indexes'!$D$162/100*'Inflation indexes'!I113</f>
        <v>3049.42603886061</v>
      </c>
      <c r="AV20" s="9" t="n">
        <f aca="false">AV19+1</f>
        <v>2031</v>
      </c>
      <c r="AW20" s="9" t="n">
        <f aca="false">AVERAGE(AQ68:AQ71)</f>
        <v>41800.7942297794</v>
      </c>
      <c r="AX20" s="9" t="n">
        <f aca="false">AVERAGE(AR68:AR71)</f>
        <v>3015.45522486232</v>
      </c>
      <c r="AY20" s="9" t="n">
        <f aca="false">AVERAGE(AS68:AS71)</f>
        <v>2704.92272601888</v>
      </c>
      <c r="AZ20" s="9" t="n">
        <f aca="false">AVERAGE(AT68:AT71)</f>
        <v>4174.25943306959</v>
      </c>
      <c r="BA20" s="9" t="n">
        <f aca="false">AVERAGE(AU68:AU71)</f>
        <v>2931.50398613568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indexes'!$D$162/100*'Inflation indexes'!I114</f>
        <v>31153.5150508226</v>
      </c>
      <c r="H21" s="14" t="n">
        <f aca="false">B21*'Inflation indexes'!$D$162/100*'Inflation indexes'!I114</f>
        <v>2670.82472021078</v>
      </c>
      <c r="I21" s="14" t="n">
        <f aca="false">D21*'Inflation indexes'!$D$162/100*'Inflation indexes'!I114</f>
        <v>2186.32236147984</v>
      </c>
      <c r="J21" s="9" t="n">
        <f aca="false">E21*'Inflation indexes'!$D$162/100*'Inflation indexes'!I114</f>
        <v>4078.06455356011</v>
      </c>
      <c r="K21" s="14" t="n">
        <f aca="false">C21*'Inflation indexes'!$D$162/100*'Inflation indexes'!I114</f>
        <v>2722.620298646</v>
      </c>
      <c r="L21" s="9" t="n">
        <f aca="false">L20+1</f>
        <v>2032</v>
      </c>
      <c r="M21" s="9" t="n">
        <f aca="false">AVERAGE(G72:G75)</f>
        <v>33856.4447576756</v>
      </c>
      <c r="N21" s="9" t="n">
        <f aca="false">AVERAGE(H72:H75)</f>
        <v>3018.02166838929</v>
      </c>
      <c r="O21" s="9" t="n">
        <f aca="false">AVERAGE(I72:I75)</f>
        <v>2660.06497664598</v>
      </c>
      <c r="P21" s="9" t="n">
        <f aca="false">AVERAGE(J72:J75)</f>
        <v>3944.60631981917</v>
      </c>
      <c r="Q21" s="9" t="n">
        <f aca="false">AVERAGE(K72:K75)</f>
        <v>2926.82845389603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indexes'!$D$162/100*'Inflation indexes'!I114</f>
        <v>31153.5150508226</v>
      </c>
      <c r="Z21" s="23" t="n">
        <f aca="false">T21*'Inflation indexes'!$D$162/100*'Inflation indexes'!I114</f>
        <v>2670.82472021078</v>
      </c>
      <c r="AA21" s="23" t="n">
        <f aca="false">V21*'Inflation indexes'!$D$162/100*'Inflation indexes'!I114</f>
        <v>2186.32236147984</v>
      </c>
      <c r="AB21" s="23" t="n">
        <f aca="false">W21*'Inflation indexes'!$D$162/100*'Inflation indexes'!I114</f>
        <v>4078.06455356011</v>
      </c>
      <c r="AC21" s="23" t="n">
        <f aca="false">U21*'Inflation indexes'!$D$162/100*'Inflation indexes'!I114</f>
        <v>2722.620298646</v>
      </c>
      <c r="AD21" s="12" t="n">
        <f aca="false">AD20+1</f>
        <v>2032</v>
      </c>
      <c r="AE21" s="12" t="n">
        <f aca="false">AVERAGE(Y72:Y75)</f>
        <v>38233.7134937752</v>
      </c>
      <c r="AF21" s="12" t="n">
        <f aca="false">AVERAGE(Z72:Z75)</f>
        <v>3009.46196242268</v>
      </c>
      <c r="AG21" s="12" t="n">
        <f aca="false">AVERAGE(AA72:AA75)</f>
        <v>2690.28077862872</v>
      </c>
      <c r="AH21" s="12" t="n">
        <f aca="false">AVERAGE(AB72:AB75)</f>
        <v>4197.21423169594</v>
      </c>
      <c r="AI21" s="12" t="n">
        <f aca="false">AVERAGE(AC72:AC75)</f>
        <v>2940.18687165708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509.577551967459</v>
      </c>
      <c r="AM21" s="14" t="n">
        <f aca="false">Adequacy_high!AA19</f>
        <v>520.86029240798</v>
      </c>
      <c r="AN21" s="14" t="n">
        <f aca="false">Adequacy_high!AB19</f>
        <v>415.83076065257</v>
      </c>
      <c r="AO21" s="14" t="n">
        <f aca="false">Adequacy_high!AC19</f>
        <v>783.167730945201</v>
      </c>
      <c r="AP21" s="14" t="n">
        <f aca="false">AP17+1</f>
        <v>2019</v>
      </c>
      <c r="AQ21" s="24" t="n">
        <f aca="false">AK21*'Inflation indexes'!$D$162/100*'Inflation indexes'!I114</f>
        <v>31153.5150508226</v>
      </c>
      <c r="AR21" s="24" t="n">
        <f aca="false">AL21*'Inflation indexes'!$D$162/100*'Inflation indexes'!I114</f>
        <v>2662.90757832343</v>
      </c>
      <c r="AS21" s="24" t="n">
        <f aca="false">AN21*'Inflation indexes'!$D$162/100*'Inflation indexes'!I114</f>
        <v>2173.01346883592</v>
      </c>
      <c r="AT21" s="24" t="n">
        <f aca="false">AO21*'Inflation indexes'!$D$162/100*'Inflation indexes'!I114</f>
        <v>4092.61216036753</v>
      </c>
      <c r="AU21" s="24" t="n">
        <f aca="false">AM21*'Inflation indexes'!$D$162/100*'Inflation indexes'!I114</f>
        <v>2721.86797582783</v>
      </c>
      <c r="AV21" s="9" t="n">
        <f aca="false">AV20+1</f>
        <v>2032</v>
      </c>
      <c r="AW21" s="9" t="n">
        <f aca="false">AVERAGE(AQ72:AQ75)</f>
        <v>42460.9879330793</v>
      </c>
      <c r="AX21" s="9" t="n">
        <f aca="false">AVERAGE(AR72:AR75)</f>
        <v>3001.31462933777</v>
      </c>
      <c r="AY21" s="9" t="n">
        <f aca="false">AVERAGE(AS72:AS75)</f>
        <v>2653.67760629922</v>
      </c>
      <c r="AZ21" s="9" t="n">
        <f aca="false">AVERAGE(AT72:AT75)</f>
        <v>4152.07575358819</v>
      </c>
      <c r="BA21" s="9" t="n">
        <f aca="false">AVERAGE(AU72:AU75)</f>
        <v>2881.22358158869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498.898813339829</v>
      </c>
      <c r="C22" s="14" t="n">
        <f aca="false">Adequacy_low!AA20</f>
        <v>509.364555540583</v>
      </c>
      <c r="D22" s="14" t="n">
        <f aca="false">Adequacy_low!AB20</f>
        <v>424.667542093501</v>
      </c>
      <c r="E22" s="14" t="n">
        <f aca="false">Adequacy_low!AC20</f>
        <v>727.011554739137</v>
      </c>
      <c r="F22" s="14" t="n">
        <f aca="false">F18+1</f>
        <v>2019</v>
      </c>
      <c r="G22" s="11" t="n">
        <f aca="false">A22*'Inflation indexes'!$D$162/100*'Inflation indexes'!I115</f>
        <v>30688.7190423062</v>
      </c>
      <c r="H22" s="14" t="n">
        <f aca="false">B22*'Inflation indexes'!$D$162/100*'Inflation indexes'!I115</f>
        <v>2607.10352277063</v>
      </c>
      <c r="I22" s="14" t="n">
        <f aca="false">D22*'Inflation indexes'!$D$162/100*'Inflation indexes'!I115</f>
        <v>2219.19197920434</v>
      </c>
      <c r="J22" s="9" t="n">
        <f aca="false">E22*'Inflation indexes'!$D$162/100*'Inflation indexes'!I115</f>
        <v>3799.15593057203</v>
      </c>
      <c r="K22" s="14" t="n">
        <f aca="false">C22*'Inflation indexes'!$D$162/100*'Inflation indexes'!I115</f>
        <v>2661.79451948264</v>
      </c>
      <c r="L22" s="9" t="n">
        <f aca="false">L21+1</f>
        <v>2033</v>
      </c>
      <c r="M22" s="9" t="n">
        <f aca="false">AVERAGE(G76:G79)</f>
        <v>34024.9227234615</v>
      </c>
      <c r="N22" s="9" t="n">
        <f aca="false">AVERAGE(H76:H79)</f>
        <v>3046.72656453549</v>
      </c>
      <c r="O22" s="9" t="n">
        <f aca="false">AVERAGE(I76:I79)</f>
        <v>2673.98782116939</v>
      </c>
      <c r="P22" s="9" t="n">
        <f aca="false">AVERAGE(J76:J79)</f>
        <v>3927.17133541186</v>
      </c>
      <c r="Q22" s="9" t="n">
        <f aca="false">AVERAGE(K76:K79)</f>
        <v>2924.96540070524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indexes'!$D$162/100*'Inflation indexes'!I115</f>
        <v>30688.7190423062</v>
      </c>
      <c r="Z22" s="23" t="n">
        <f aca="false">T22*'Inflation indexes'!$D$162/100*'Inflation indexes'!I115</f>
        <v>2607.10352277063</v>
      </c>
      <c r="AA22" s="23" t="n">
        <f aca="false">V22*'Inflation indexes'!$D$162/100*'Inflation indexes'!I115</f>
        <v>2219.19197920434</v>
      </c>
      <c r="AB22" s="23" t="n">
        <f aca="false">W22*'Inflation indexes'!$D$162/100*'Inflation indexes'!I115</f>
        <v>3799.15593057203</v>
      </c>
      <c r="AC22" s="23" t="n">
        <f aca="false">U22*'Inflation indexes'!$D$162/100*'Inflation indexes'!I115</f>
        <v>2661.79451948264</v>
      </c>
      <c r="AD22" s="12" t="n">
        <f aca="false">AD21+1</f>
        <v>2033</v>
      </c>
      <c r="AE22" s="12" t="n">
        <f aca="false">AVERAGE(Y76:Y79)</f>
        <v>38777.8060907148</v>
      </c>
      <c r="AF22" s="12" t="n">
        <f aca="false">AVERAGE(Z76:Z79)</f>
        <v>3029.94143318471</v>
      </c>
      <c r="AG22" s="12" t="n">
        <f aca="false">AVERAGE(AA76:AA79)</f>
        <v>2674.4363403731</v>
      </c>
      <c r="AH22" s="12" t="n">
        <f aca="false">AVERAGE(AB76:AB79)</f>
        <v>4142.03480464529</v>
      </c>
      <c r="AI22" s="12" t="n">
        <f aca="false">AVERAGE(AC76:AC79)</f>
        <v>2914.074863569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499.884554975616</v>
      </c>
      <c r="AM22" s="14" t="n">
        <f aca="false">Adequacy_high!AA20</f>
        <v>509.544840207771</v>
      </c>
      <c r="AN22" s="14" t="n">
        <f aca="false">Adequacy_high!AB20</f>
        <v>423.39581694969</v>
      </c>
      <c r="AO22" s="14" t="n">
        <f aca="false">Adequacy_high!AC20</f>
        <v>735.399534040424</v>
      </c>
      <c r="AP22" s="14" t="n">
        <f aca="false">AP18+1</f>
        <v>2019</v>
      </c>
      <c r="AQ22" s="24" t="n">
        <f aca="false">AK22*'Inflation indexes'!$D$162/100*'Inflation indexes'!I115</f>
        <v>30688.7190423062</v>
      </c>
      <c r="AR22" s="24" t="n">
        <f aca="false">AL22*'Inflation indexes'!$D$162/100*'Inflation indexes'!I115</f>
        <v>2612.25472863139</v>
      </c>
      <c r="AS22" s="24" t="n">
        <f aca="false">AN22*'Inflation indexes'!$D$162/100*'Inflation indexes'!I115</f>
        <v>2212.54630474336</v>
      </c>
      <c r="AT22" s="24" t="n">
        <f aca="false">AO22*'Inflation indexes'!$D$162/100*'Inflation indexes'!I115</f>
        <v>3842.98912840811</v>
      </c>
      <c r="AU22" s="24" t="n">
        <f aca="false">AM22*'Inflation indexes'!$D$162/100*'Inflation indexes'!I115</f>
        <v>2662.73663595669</v>
      </c>
      <c r="AV22" s="9" t="n">
        <f aca="false">AV21+1</f>
        <v>2033</v>
      </c>
      <c r="AW22" s="9" t="n">
        <f aca="false">AVERAGE(AQ76:AQ79)</f>
        <v>43278.0603860151</v>
      </c>
      <c r="AX22" s="9" t="n">
        <f aca="false">AVERAGE(AR76:AR79)</f>
        <v>3006.14472932755</v>
      </c>
      <c r="AY22" s="9" t="n">
        <f aca="false">AVERAGE(AS76:AS79)</f>
        <v>2629.14308663948</v>
      </c>
      <c r="AZ22" s="9" t="n">
        <f aca="false">AVERAGE(AT76:AT79)</f>
        <v>4111.40016944232</v>
      </c>
      <c r="BA22" s="9" t="n">
        <f aca="false">AVERAGE(AU76:AU79)</f>
        <v>2833.48395162379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indexes'!$D$162/100*'Inflation indexes'!I116</f>
        <v>29674.8965475615</v>
      </c>
      <c r="H23" s="14" t="n">
        <f aca="false">B23*'Inflation indexes'!$D$162/100*'Inflation indexes'!I116</f>
        <v>2681.44237365663</v>
      </c>
      <c r="I23" s="14" t="n">
        <f aca="false">D23*'Inflation indexes'!$D$162/100*'Inflation indexes'!I116</f>
        <v>2207.31354692546</v>
      </c>
      <c r="J23" s="9" t="n">
        <f aca="false">E23*'Inflation indexes'!$D$162/100*'Inflation indexes'!I116</f>
        <v>4070.44792353327</v>
      </c>
      <c r="K23" s="14" t="n">
        <f aca="false">C23*'Inflation indexes'!$D$162/100*'Inflation indexes'!I116</f>
        <v>2731.77857388385</v>
      </c>
      <c r="L23" s="9" t="n">
        <f aca="false">L22+1</f>
        <v>2034</v>
      </c>
      <c r="M23" s="9" t="n">
        <f aca="false">AVERAGE(G80:G83)</f>
        <v>34181.0827658883</v>
      </c>
      <c r="N23" s="9" t="n">
        <f aca="false">AVERAGE(H80:H83)</f>
        <v>3047.37301151681</v>
      </c>
      <c r="O23" s="9" t="n">
        <f aca="false">AVERAGE(I80:I83)</f>
        <v>2707.38753414865</v>
      </c>
      <c r="P23" s="9" t="n">
        <f aca="false">AVERAGE(J80:J83)</f>
        <v>3940.37457241456</v>
      </c>
      <c r="Q23" s="9" t="n">
        <f aca="false">AVERAGE(K80:K83)</f>
        <v>2939.58172065526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513.10830321611</v>
      </c>
      <c r="U23" s="18" t="n">
        <f aca="false">Adequacy_central!AA21</f>
        <v>522.749542502741</v>
      </c>
      <c r="V23" s="18" t="n">
        <f aca="false">Adequacy_central!AB21</f>
        <v>422.384034621319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indexes'!$D$162/100*'Inflation indexes'!I116</f>
        <v>29674.035461593</v>
      </c>
      <c r="Z23" s="23" t="n">
        <f aca="false">T23*'Inflation indexes'!$D$162/100*'Inflation indexes'!I116</f>
        <v>2681.35828169705</v>
      </c>
      <c r="AA23" s="23" t="n">
        <f aca="false">V23*'Inflation indexes'!$D$162/100*'Inflation indexes'!I116</f>
        <v>2207.25901761811</v>
      </c>
      <c r="AB23" s="23" t="n">
        <f aca="false">W23*'Inflation indexes'!$D$162/100*'Inflation indexes'!I116</f>
        <v>4070.44792353327</v>
      </c>
      <c r="AC23" s="23" t="n">
        <f aca="false">U23*'Inflation indexes'!$D$162/100*'Inflation indexes'!I116</f>
        <v>2731.74066031964</v>
      </c>
      <c r="AD23" s="12" t="n">
        <f aca="false">AD22+1</f>
        <v>2034</v>
      </c>
      <c r="AE23" s="12" t="n">
        <f aca="false">AVERAGE(Y80:Y83)</f>
        <v>39257.8747409341</v>
      </c>
      <c r="AF23" s="12" t="n">
        <f aca="false">AVERAGE(Z80:Z83)</f>
        <v>2956.62332419794</v>
      </c>
      <c r="AG23" s="12" t="n">
        <f aca="false">AVERAGE(AA80:AA83)</f>
        <v>2660.31522473448</v>
      </c>
      <c r="AH23" s="12" t="n">
        <f aca="false">AVERAGE(AB80:AB83)</f>
        <v>4164.07312705771</v>
      </c>
      <c r="AI23" s="12" t="n">
        <f aca="false">AVERAGE(AC80:AC83)</f>
        <v>2886.73520235171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515.322053095091</v>
      </c>
      <c r="AM23" s="14" t="n">
        <f aca="false">Adequacy_high!AA21</f>
        <v>524.832995696276</v>
      </c>
      <c r="AN23" s="14" t="n">
        <f aca="false">Adequacy_high!AB21</f>
        <v>419.690902363486</v>
      </c>
      <c r="AO23" s="14" t="n">
        <f aca="false">Adequacy_high!AC21</f>
        <v>789.876383299979</v>
      </c>
      <c r="AP23" s="14" t="n">
        <f aca="false">AP19+1</f>
        <v>2019</v>
      </c>
      <c r="AQ23" s="24" t="n">
        <f aca="false">AK23*'Inflation indexes'!$D$162/100*'Inflation indexes'!I116</f>
        <v>29674.8965475615</v>
      </c>
      <c r="AR23" s="24" t="n">
        <f aca="false">AL23*'Inflation indexes'!$D$162/100*'Inflation indexes'!I116</f>
        <v>2692.92670991075</v>
      </c>
      <c r="AS23" s="24" t="n">
        <f aca="false">AN23*'Inflation indexes'!$D$162/100*'Inflation indexes'!I116</f>
        <v>2193.18547322605</v>
      </c>
      <c r="AT23" s="24" t="n">
        <f aca="false">AO23*'Inflation indexes'!$D$162/100*'Inflation indexes'!I116</f>
        <v>4127.66967247124</v>
      </c>
      <c r="AU23" s="24" t="n">
        <f aca="false">AM23*'Inflation indexes'!$D$162/100*'Inflation indexes'!I116</f>
        <v>2742.62819505646</v>
      </c>
      <c r="AV23" s="9" t="n">
        <f aca="false">AV22+1</f>
        <v>2034</v>
      </c>
      <c r="AW23" s="9" t="n">
        <f aca="false">AVERAGE(AQ80:AQ83)</f>
        <v>44078.485062379</v>
      </c>
      <c r="AX23" s="9" t="n">
        <f aca="false">AVERAGE(AR80:AR83)</f>
        <v>2924.64075168623</v>
      </c>
      <c r="AY23" s="9" t="n">
        <f aca="false">AVERAGE(AS80:AS83)</f>
        <v>2572.19658951503</v>
      </c>
      <c r="AZ23" s="9" t="n">
        <f aca="false">AVERAGE(AT80:AT83)</f>
        <v>4203.06737906622</v>
      </c>
      <c r="BA23" s="9" t="n">
        <f aca="false">AVERAGE(AU80:AU83)</f>
        <v>2777.52467652454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594.18938176424</v>
      </c>
      <c r="C24" s="14" t="n">
        <f aca="false">Adequacy_low!AA22</f>
        <v>583.537962860715</v>
      </c>
      <c r="D24" s="14" t="n">
        <f aca="false">Adequacy_low!AB22</f>
        <v>530.234004599253</v>
      </c>
      <c r="E24" s="14" t="n">
        <f aca="false">Adequacy_low!AC22</f>
        <v>736.80734441763</v>
      </c>
      <c r="F24" s="14" t="n">
        <f aca="false">F20+1</f>
        <v>2020</v>
      </c>
      <c r="G24" s="11" t="n">
        <f aca="false">A24*'Inflation indexes'!$D$162/100*'Inflation indexes'!I117</f>
        <v>30895.3425382811</v>
      </c>
      <c r="H24" s="14" t="n">
        <f aca="false">B24*'Inflation indexes'!$D$162/100*'Inflation indexes'!I117</f>
        <v>3105.06497303545</v>
      </c>
      <c r="I24" s="14" t="n">
        <f aca="false">D24*'Inflation indexes'!$D$162/100*'Inflation indexes'!I117</f>
        <v>2770.8523338216</v>
      </c>
      <c r="J24" s="9" t="n">
        <f aca="false">E24*'Inflation indexes'!$D$162/100*'Inflation indexes'!I117</f>
        <v>3850.34594565375</v>
      </c>
      <c r="K24" s="14" t="n">
        <f aca="false">C24*'Inflation indexes'!$D$162/100*'Inflation indexes'!I117</f>
        <v>3049.40368260265</v>
      </c>
      <c r="L24" s="9" t="n">
        <f aca="false">L23+1</f>
        <v>2035</v>
      </c>
      <c r="M24" s="9" t="n">
        <f aca="false">AVERAGE(G84:G87)</f>
        <v>34321.5756843033</v>
      </c>
      <c r="N24" s="9" t="n">
        <f aca="false">AVERAGE(H84:H87)</f>
        <v>3034.42881311904</v>
      </c>
      <c r="O24" s="9" t="n">
        <f aca="false">AVERAGE(I84:I87)</f>
        <v>2717.8455127214</v>
      </c>
      <c r="P24" s="9" t="n">
        <f aca="false">AVERAGE(J84:J87)</f>
        <v>3965.84664355116</v>
      </c>
      <c r="Q24" s="9" t="n">
        <f aca="false">AVERAGE(K84:K87)</f>
        <v>2966.65161884498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594.189381764239</v>
      </c>
      <c r="U24" s="18" t="n">
        <f aca="false">Adequacy_central!AA22</f>
        <v>583.537962860715</v>
      </c>
      <c r="V24" s="18" t="n">
        <f aca="false">Adequacy_central!AB22</f>
        <v>530.234004599252</v>
      </c>
      <c r="W24" s="18" t="n">
        <f aca="false">Adequacy_central!AC22</f>
        <v>736.807344417629</v>
      </c>
      <c r="X24" s="18" t="n">
        <f aca="false">X20+1</f>
        <v>2020</v>
      </c>
      <c r="Y24" s="23" t="n">
        <f aca="false">S24*'Inflation indexes'!$D$162/100*'Inflation indexes'!I117</f>
        <v>30892.5254990996</v>
      </c>
      <c r="Z24" s="23" t="n">
        <f aca="false">T24*'Inflation indexes'!$D$162/100*'Inflation indexes'!I117</f>
        <v>3105.06497303544</v>
      </c>
      <c r="AA24" s="23" t="n">
        <f aca="false">V24*'Inflation indexes'!$D$162/100*'Inflation indexes'!I117</f>
        <v>2770.85233382159</v>
      </c>
      <c r="AB24" s="23" t="n">
        <f aca="false">W24*'Inflation indexes'!$D$162/100*'Inflation indexes'!I117</f>
        <v>3850.34594565374</v>
      </c>
      <c r="AC24" s="23" t="n">
        <f aca="false">U24*'Inflation indexes'!$D$162/100*'Inflation indexes'!I117</f>
        <v>3049.40368260265</v>
      </c>
      <c r="AD24" s="12" t="n">
        <f aca="false">AD23+1</f>
        <v>2035</v>
      </c>
      <c r="AE24" s="12" t="n">
        <f aca="false">AVERAGE(Y84:Y87)</f>
        <v>39602.7609907885</v>
      </c>
      <c r="AF24" s="12" t="n">
        <f aca="false">AVERAGE(Z84:Z87)</f>
        <v>2970.1852177487</v>
      </c>
      <c r="AG24" s="12" t="n">
        <f aca="false">AVERAGE(AA84:AA87)</f>
        <v>2621.32962928192</v>
      </c>
      <c r="AH24" s="12" t="n">
        <f aca="false">AVERAGE(AB84:AB87)</f>
        <v>4200.88653180413</v>
      </c>
      <c r="AI24" s="12" t="n">
        <f aca="false">AVERAGE(AC84:AC87)</f>
        <v>2849.97008192953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591.834943107371</v>
      </c>
      <c r="AM24" s="14" t="n">
        <f aca="false">Adequacy_high!AA22</f>
        <v>581.766885681419</v>
      </c>
      <c r="AN24" s="14" t="n">
        <f aca="false">Adequacy_high!AB22</f>
        <v>528.090118493391</v>
      </c>
      <c r="AO24" s="14" t="n">
        <f aca="false">Adequacy_high!AC22</f>
        <v>726.889060746273</v>
      </c>
      <c r="AP24" s="14" t="n">
        <f aca="false">AP20+1</f>
        <v>2020</v>
      </c>
      <c r="AQ24" s="24" t="n">
        <f aca="false">AK24*'Inflation indexes'!$D$162/100*'Inflation indexes'!I117</f>
        <v>30895.3425382811</v>
      </c>
      <c r="AR24" s="24" t="n">
        <f aca="false">AL24*'Inflation indexes'!$D$162/100*'Inflation indexes'!I117</f>
        <v>3092.76134522087</v>
      </c>
      <c r="AS24" s="24" t="n">
        <f aca="false">AN24*'Inflation indexes'!$D$162/100*'Inflation indexes'!I117</f>
        <v>2759.64899384652</v>
      </c>
      <c r="AT24" s="24" t="n">
        <f aca="false">AO24*'Inflation indexes'!$D$162/100*'Inflation indexes'!I117</f>
        <v>3798.51581175079</v>
      </c>
      <c r="AU24" s="24" t="n">
        <f aca="false">AM24*'Inflation indexes'!$D$162/100*'Inflation indexes'!I117</f>
        <v>3040.14853620868</v>
      </c>
      <c r="AV24" s="9" t="n">
        <f aca="false">AV23+1</f>
        <v>2035</v>
      </c>
      <c r="AW24" s="9" t="n">
        <f aca="false">AVERAGE(AQ84:AQ87)</f>
        <v>44709.2724019154</v>
      </c>
      <c r="AX24" s="9" t="n">
        <f aca="false">AVERAGE(AR84:AR87)</f>
        <v>2895.09496403133</v>
      </c>
      <c r="AY24" s="9" t="n">
        <f aca="false">AVERAGE(AS84:AS87)</f>
        <v>2561.12258558633</v>
      </c>
      <c r="AZ24" s="9" t="n">
        <f aca="false">AVERAGE(AT84:AT87)</f>
        <v>4205.92487195362</v>
      </c>
      <c r="BA24" s="9" t="n">
        <f aca="false">AVERAGE(AU84:AU87)</f>
        <v>2752.22682606122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474.701000567098</v>
      </c>
      <c r="C25" s="14" t="n">
        <f aca="false">Adequacy_low!AA23</f>
        <v>480.419969036723</v>
      </c>
      <c r="D25" s="14" t="n">
        <f aca="false">Adequacy_low!AB23</f>
        <v>436.157965300851</v>
      </c>
      <c r="E25" s="14" t="n">
        <f aca="false">Adequacy_low!AC23</f>
        <v>637.494883893445</v>
      </c>
      <c r="F25" s="14" t="n">
        <f aca="false">F21+1</f>
        <v>2020</v>
      </c>
      <c r="G25" s="11" t="n">
        <f aca="false">A25*'Inflation indexes'!$D$162/100*'Inflation indexes'!I118</f>
        <v>30328.2163933492</v>
      </c>
      <c r="H25" s="14" t="n">
        <f aca="false">B25*'Inflation indexes'!$D$162/100*'Inflation indexes'!I118</f>
        <v>2480.65262484043</v>
      </c>
      <c r="I25" s="14" t="n">
        <f aca="false">D25*'Inflation indexes'!$D$162/100*'Inflation indexes'!I118</f>
        <v>2279.23766787108</v>
      </c>
      <c r="J25" s="9" t="n">
        <f aca="false">E25*'Inflation indexes'!$D$162/100*'Inflation indexes'!I118</f>
        <v>3331.3672294</v>
      </c>
      <c r="K25" s="14" t="n">
        <f aca="false">C25*'Inflation indexes'!$D$162/100*'Inflation indexes'!I118</f>
        <v>2510.5383300077</v>
      </c>
      <c r="L25" s="9" t="n">
        <f aca="false">L24+1</f>
        <v>2036</v>
      </c>
      <c r="M25" s="9" t="n">
        <f aca="false">AVERAGE(G88:G91)</f>
        <v>34386.0235545867</v>
      </c>
      <c r="N25" s="9" t="n">
        <f aca="false">AVERAGE(H88:H91)</f>
        <v>3045.51227827206</v>
      </c>
      <c r="O25" s="9" t="n">
        <f aca="false">AVERAGE(I88:I91)</f>
        <v>2711.75572398027</v>
      </c>
      <c r="P25" s="9" t="n">
        <f aca="false">AVERAGE(J88:J91)</f>
        <v>4013.90984410827</v>
      </c>
      <c r="Q25" s="9" t="n">
        <f aca="false">AVERAGE(K88:K91)</f>
        <v>2948.04837846508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474.202569364089</v>
      </c>
      <c r="U25" s="18" t="n">
        <f aca="false">Adequacy_central!AA23</f>
        <v>480.206700063394</v>
      </c>
      <c r="V25" s="18" t="n">
        <f aca="false">Adequacy_central!AB23</f>
        <v>435.864265939637</v>
      </c>
      <c r="W25" s="18" t="n">
        <f aca="false">Adequacy_central!AC23</f>
        <v>637.546782787758</v>
      </c>
      <c r="X25" s="18" t="n">
        <f aca="false">X21+1</f>
        <v>2020</v>
      </c>
      <c r="Y25" s="23" t="n">
        <f aca="false">S25*'Inflation indexes'!$D$162/100*'Inflation indexes'!I118</f>
        <v>30398.4236695194</v>
      </c>
      <c r="Z25" s="23" t="n">
        <f aca="false">T25*'Inflation indexes'!$D$162/100*'Inflation indexes'!I118</f>
        <v>2478.04796491646</v>
      </c>
      <c r="AA25" s="23" t="n">
        <f aca="false">V25*'Inflation indexes'!$D$162/100*'Inflation indexes'!I118</f>
        <v>2277.70287841321</v>
      </c>
      <c r="AB25" s="23" t="n">
        <f aca="false">W25*'Inflation indexes'!$D$162/100*'Inflation indexes'!I118</f>
        <v>3331.63843828359</v>
      </c>
      <c r="AC25" s="23" t="n">
        <f aca="false">U25*'Inflation indexes'!$D$162/100*'Inflation indexes'!I118</f>
        <v>2509.42384691655</v>
      </c>
      <c r="AD25" s="12" t="n">
        <f aca="false">AD24+1</f>
        <v>2036</v>
      </c>
      <c r="AE25" s="12" t="n">
        <f aca="false">AVERAGE(Y88:Y91)</f>
        <v>40345.5283883568</v>
      </c>
      <c r="AF25" s="12" t="n">
        <f aca="false">AVERAGE(Z88:Z91)</f>
        <v>2971.03176509931</v>
      </c>
      <c r="AG25" s="12" t="n">
        <f aca="false">AVERAGE(AA88:AA91)</f>
        <v>2616.10699314426</v>
      </c>
      <c r="AH25" s="12" t="n">
        <f aca="false">AVERAGE(AB88:AB91)</f>
        <v>4192.38601333909</v>
      </c>
      <c r="AI25" s="12" t="n">
        <f aca="false">AVERAGE(AC88:AC91)</f>
        <v>2864.91141396607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474.418636812065</v>
      </c>
      <c r="AM25" s="14" t="n">
        <f aca="false">Adequacy_high!AA23</f>
        <v>479.143644724403</v>
      </c>
      <c r="AN25" s="14" t="n">
        <f aca="false">Adequacy_high!AB23</f>
        <v>436.437189064767</v>
      </c>
      <c r="AO25" s="14" t="n">
        <f aca="false">Adequacy_high!AC23</f>
        <v>628.477623858505</v>
      </c>
      <c r="AP25" s="14" t="n">
        <f aca="false">AP21+1</f>
        <v>2020</v>
      </c>
      <c r="AQ25" s="24" t="n">
        <f aca="false">AK25*'Inflation indexes'!$D$162/100*'Inflation indexes'!I118</f>
        <v>30446.3776040307</v>
      </c>
      <c r="AR25" s="24" t="n">
        <f aca="false">AL25*'Inflation indexes'!$D$162/100*'Inflation indexes'!I118</f>
        <v>2479.17707204142</v>
      </c>
      <c r="AS25" s="24" t="n">
        <f aca="false">AN25*'Inflation indexes'!$D$162/100*'Inflation indexes'!I118</f>
        <v>2280.6968119682</v>
      </c>
      <c r="AT25" s="24" t="n">
        <f aca="false">AO25*'Inflation indexes'!$D$162/100*'Inflation indexes'!I118</f>
        <v>3284.24558915104</v>
      </c>
      <c r="AU25" s="24" t="n">
        <f aca="false">AM25*'Inflation indexes'!$D$162/100*'Inflation indexes'!I118</f>
        <v>2503.86862159815</v>
      </c>
      <c r="AV25" s="9" t="n">
        <f aca="false">AV24+1</f>
        <v>2036</v>
      </c>
      <c r="AW25" s="9" t="n">
        <f aca="false">AVERAGE(AQ88:AQ91)</f>
        <v>45356.0648086442</v>
      </c>
      <c r="AX25" s="9" t="n">
        <f aca="false">AVERAGE(AR88:AR91)</f>
        <v>2885.11002716482</v>
      </c>
      <c r="AY25" s="9" t="n">
        <f aca="false">AVERAGE(AS88:AS91)</f>
        <v>2583.59965599615</v>
      </c>
      <c r="AZ25" s="9" t="n">
        <f aca="false">AVERAGE(AT88:AT91)</f>
        <v>4214.16049834141</v>
      </c>
      <c r="BA25" s="9" t="n">
        <f aca="false">AVERAGE(AU88:AU91)</f>
        <v>2744.82025610804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513.836965177266</v>
      </c>
      <c r="C26" s="14" t="n">
        <f aca="false">Adequacy_low!AA24</f>
        <v>515.326669419569</v>
      </c>
      <c r="D26" s="14" t="n">
        <f aca="false">Adequacy_low!AB24</f>
        <v>473.223823238958</v>
      </c>
      <c r="E26" s="14" t="n">
        <f aca="false">Adequacy_low!AC24</f>
        <v>669.585230316889</v>
      </c>
      <c r="F26" s="14" t="n">
        <f aca="false">F22+1</f>
        <v>2020</v>
      </c>
      <c r="G26" s="11" t="n">
        <f aca="false">A26*'Inflation indexes'!$D$162/100*'Inflation indexes'!I119</f>
        <v>27741.7589962082</v>
      </c>
      <c r="H26" s="14" t="n">
        <f aca="false">B26*'Inflation indexes'!$D$162/100*'Inflation indexes'!I119</f>
        <v>2685.16606218288</v>
      </c>
      <c r="I26" s="14" t="n">
        <f aca="false">D26*'Inflation indexes'!$D$162/100*'Inflation indexes'!I119</f>
        <v>2472.93331560783</v>
      </c>
      <c r="J26" s="9" t="n">
        <f aca="false">E26*'Inflation indexes'!$D$162/100*'Inflation indexes'!I119</f>
        <v>3499.06226689151</v>
      </c>
      <c r="K26" s="14" t="n">
        <f aca="false">C26*'Inflation indexes'!$D$162/100*'Inflation indexes'!I119</f>
        <v>2692.95083351155</v>
      </c>
      <c r="L26" s="9" t="n">
        <f aca="false">L25+1</f>
        <v>2037</v>
      </c>
      <c r="M26" s="9" t="n">
        <f aca="false">AVERAGE(G92:G95)</f>
        <v>34641.9233056493</v>
      </c>
      <c r="N26" s="9" t="n">
        <f aca="false">AVERAGE(H92:H95)</f>
        <v>3022.3901483519</v>
      </c>
      <c r="O26" s="9" t="n">
        <f aca="false">AVERAGE(I92:I95)</f>
        <v>2660.49665972322</v>
      </c>
      <c r="P26" s="9" t="n">
        <f aca="false">AVERAGE(J92:J95)</f>
        <v>4005.79450282348</v>
      </c>
      <c r="Q26" s="9" t="n">
        <f aca="false">AVERAGE(K92:K95)</f>
        <v>2898.96794512232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512.638285186032</v>
      </c>
      <c r="U26" s="18" t="n">
        <f aca="false">Adequacy_central!AA24</f>
        <v>513.829086987842</v>
      </c>
      <c r="V26" s="18" t="n">
        <f aca="false">Adequacy_central!AB24</f>
        <v>470.839634489209</v>
      </c>
      <c r="W26" s="18" t="n">
        <f aca="false">Adequacy_central!AC24</f>
        <v>669.589518346198</v>
      </c>
      <c r="X26" s="18" t="n">
        <f aca="false">X22+1</f>
        <v>2020</v>
      </c>
      <c r="Y26" s="23" t="n">
        <f aca="false">S26*'Inflation indexes'!$D$162/100*'Inflation indexes'!I119</f>
        <v>28240.9432647998</v>
      </c>
      <c r="Z26" s="23" t="n">
        <f aca="false">T26*'Inflation indexes'!$D$162/100*'Inflation indexes'!I119</f>
        <v>2678.90210094613</v>
      </c>
      <c r="AA26" s="23" t="n">
        <f aca="false">V26*'Inflation indexes'!$D$162/100*'Inflation indexes'!I119</f>
        <v>2460.47422225619</v>
      </c>
      <c r="AB26" s="23" t="n">
        <f aca="false">W26*'Inflation indexes'!$D$162/100*'Inflation indexes'!I119</f>
        <v>3499.08467491497</v>
      </c>
      <c r="AC26" s="23" t="n">
        <f aca="false">U26*'Inflation indexes'!$D$162/100*'Inflation indexes'!I119</f>
        <v>2685.12489300217</v>
      </c>
      <c r="AD26" s="12" t="n">
        <f aca="false">AD25+1</f>
        <v>2037</v>
      </c>
      <c r="AE26" s="12" t="n">
        <f aca="false">AVERAGE(Y92:Y95)</f>
        <v>40847.621452018</v>
      </c>
      <c r="AF26" s="12" t="n">
        <f aca="false">AVERAGE(Z92:Z95)</f>
        <v>2932.45089443415</v>
      </c>
      <c r="AG26" s="12" t="n">
        <f aca="false">AVERAGE(AA92:AA95)</f>
        <v>2649.98915459281</v>
      </c>
      <c r="AH26" s="12" t="n">
        <f aca="false">AVERAGE(AB92:AB95)</f>
        <v>4202.90320580412</v>
      </c>
      <c r="AI26" s="12" t="n">
        <f aca="false">AVERAGE(AC92:AC95)</f>
        <v>2870.45051025974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518.553861787067</v>
      </c>
      <c r="AM26" s="14" t="n">
        <f aca="false">Adequacy_high!AA24</f>
        <v>517.227120166783</v>
      </c>
      <c r="AN26" s="14" t="n">
        <f aca="false">Adequacy_high!AB24</f>
        <v>476.212611038104</v>
      </c>
      <c r="AO26" s="14" t="n">
        <f aca="false">Adequacy_high!AC24</f>
        <v>682.202314942378</v>
      </c>
      <c r="AP26" s="14" t="n">
        <f aca="false">AP22+1</f>
        <v>2020</v>
      </c>
      <c r="AQ26" s="24" t="n">
        <f aca="false">AK26*'Inflation indexes'!$D$162/100*'Inflation indexes'!I119</f>
        <v>28709.6947038443</v>
      </c>
      <c r="AR26" s="24" t="n">
        <f aca="false">AL26*'Inflation indexes'!$D$162/100*'Inflation indexes'!I119</f>
        <v>2709.81522437598</v>
      </c>
      <c r="AS26" s="24" t="n">
        <f aca="false">AN26*'Inflation indexes'!$D$162/100*'Inflation indexes'!I119</f>
        <v>2488.55187189944</v>
      </c>
      <c r="AT26" s="24" t="n">
        <f aca="false">AO26*'Inflation indexes'!$D$162/100*'Inflation indexes'!I119</f>
        <v>3564.99556818361</v>
      </c>
      <c r="AU26" s="24" t="n">
        <f aca="false">AM26*'Inflation indexes'!$D$162/100*'Inflation indexes'!I119</f>
        <v>2702.88204943236</v>
      </c>
      <c r="AV26" s="9" t="n">
        <f aca="false">AV25+1</f>
        <v>2037</v>
      </c>
      <c r="AW26" s="9" t="n">
        <f aca="false">AVERAGE(AQ92:AQ95)</f>
        <v>46192.8710788344</v>
      </c>
      <c r="AX26" s="9" t="n">
        <f aca="false">AVERAGE(AR92:AR95)</f>
        <v>2877.34841658808</v>
      </c>
      <c r="AY26" s="9" t="n">
        <f aca="false">AVERAGE(AS92:AS95)</f>
        <v>2546.88141666439</v>
      </c>
      <c r="AZ26" s="9" t="n">
        <f aca="false">AVERAGE(AT92:AT95)</f>
        <v>4318.60836387262</v>
      </c>
      <c r="BA26" s="9" t="n">
        <f aca="false">AVERAGE(AU92:AU95)</f>
        <v>2750.11597821033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500.320767290696</v>
      </c>
      <c r="C27" s="14" t="n">
        <f aca="false">Adequacy_low!AA25</f>
        <v>502.131418565601</v>
      </c>
      <c r="D27" s="14" t="n">
        <f aca="false">Adequacy_low!AB25</f>
        <v>462.76038171241</v>
      </c>
      <c r="E27" s="14" t="n">
        <f aca="false">Adequacy_low!AC25</f>
        <v>631.845233219614</v>
      </c>
      <c r="F27" s="14" t="n">
        <f aca="false">F23+1</f>
        <v>2020</v>
      </c>
      <c r="G27" s="11" t="n">
        <f aca="false">A27*'Inflation indexes'!$D$162/100*'Inflation indexes'!I120</f>
        <v>27116.2336897533</v>
      </c>
      <c r="H27" s="14" t="n">
        <f aca="false">B27*'Inflation indexes'!$D$162/100*'Inflation indexes'!I120</f>
        <v>2614.53425031578</v>
      </c>
      <c r="I27" s="14" t="n">
        <f aca="false">D27*'Inflation indexes'!$D$162/100*'Inflation indexes'!I120</f>
        <v>2418.25434156588</v>
      </c>
      <c r="J27" s="9" t="n">
        <f aca="false">E27*'Inflation indexes'!$D$162/100*'Inflation indexes'!I120</f>
        <v>3301.8437593489</v>
      </c>
      <c r="K27" s="14" t="n">
        <f aca="false">C27*'Inflation indexes'!$D$162/100*'Inflation indexes'!I120</f>
        <v>2623.99619969527</v>
      </c>
      <c r="L27" s="9" t="n">
        <f aca="false">L26+1</f>
        <v>2038</v>
      </c>
      <c r="M27" s="9" t="n">
        <f aca="false">AVERAGE(G96:G99)</f>
        <v>34759.7074884156</v>
      </c>
      <c r="N27" s="9" t="n">
        <f aca="false">AVERAGE(H96:H99)</f>
        <v>3044.19703454487</v>
      </c>
      <c r="O27" s="9" t="n">
        <f aca="false">AVERAGE(I96:I99)</f>
        <v>2655.71139722927</v>
      </c>
      <c r="P27" s="9" t="n">
        <f aca="false">AVERAGE(J96:J99)</f>
        <v>4008.07504793957</v>
      </c>
      <c r="Q27" s="9" t="n">
        <f aca="false">AVERAGE(K96:K99)</f>
        <v>2911.73133584479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506.795522003163</v>
      </c>
      <c r="U27" s="18" t="n">
        <f aca="false">Adequacy_central!AA25</f>
        <v>508.087418612477</v>
      </c>
      <c r="V27" s="18" t="n">
        <f aca="false">Adequacy_central!AB25</f>
        <v>467.096644221142</v>
      </c>
      <c r="W27" s="18" t="n">
        <f aca="false">Adequacy_central!AC25</f>
        <v>641.575540446619</v>
      </c>
      <c r="X27" s="18" t="n">
        <f aca="false">X23+1</f>
        <v>2020</v>
      </c>
      <c r="Y27" s="23" t="n">
        <f aca="false">S27*'Inflation indexes'!$D$162/100*'Inflation indexes'!I120</f>
        <v>28072.1032504034</v>
      </c>
      <c r="Z27" s="23" t="n">
        <f aca="false">T27*'Inflation indexes'!$D$162/100*'Inflation indexes'!I120</f>
        <v>2648.36947976229</v>
      </c>
      <c r="AA27" s="23" t="n">
        <f aca="false">V27*'Inflation indexes'!$D$162/100*'Inflation indexes'!I120</f>
        <v>2440.91441803809</v>
      </c>
      <c r="AB27" s="23" t="n">
        <f aca="false">W27*'Inflation indexes'!$D$162/100*'Inflation indexes'!I120</f>
        <v>3352.69158173465</v>
      </c>
      <c r="AC27" s="23" t="n">
        <f aca="false">U27*'Inflation indexes'!$D$162/100*'Inflation indexes'!I120</f>
        <v>2655.12056457376</v>
      </c>
      <c r="AD27" s="12" t="n">
        <f aca="false">AD26+1</f>
        <v>2038</v>
      </c>
      <c r="AE27" s="12" t="n">
        <f aca="false">AVERAGE(Y96:Y99)</f>
        <v>41179.3837891176</v>
      </c>
      <c r="AF27" s="12" t="n">
        <f aca="false">AVERAGE(Z96:Z99)</f>
        <v>2945.4865677945</v>
      </c>
      <c r="AG27" s="12" t="n">
        <f aca="false">AVERAGE(AA96:AA99)</f>
        <v>2674.00626278717</v>
      </c>
      <c r="AH27" s="12" t="n">
        <f aca="false">AVERAGE(AB96:AB99)</f>
        <v>4080.15609503543</v>
      </c>
      <c r="AI27" s="12" t="n">
        <f aca="false">AVERAGE(AC96:AC99)</f>
        <v>2882.61156808482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516.596383263587</v>
      </c>
      <c r="AM27" s="14" t="n">
        <f aca="false">Adequacy_high!AA25</f>
        <v>516.327393852793</v>
      </c>
      <c r="AN27" s="14" t="n">
        <f aca="false">Adequacy_high!AB25</f>
        <v>480.430066624716</v>
      </c>
      <c r="AO27" s="14" t="n">
        <f aca="false">Adequacy_high!AC25</f>
        <v>643.621184028117</v>
      </c>
      <c r="AP27" s="14" t="n">
        <f aca="false">AP23+1</f>
        <v>2020</v>
      </c>
      <c r="AQ27" s="24" t="n">
        <f aca="false">AK27*'Inflation indexes'!$D$162/100*'Inflation indexes'!I120</f>
        <v>29060.7361629748</v>
      </c>
      <c r="AR27" s="24" t="n">
        <f aca="false">AL27*'Inflation indexes'!$D$162/100*'Inflation indexes'!I120</f>
        <v>2699.58599749097</v>
      </c>
      <c r="AS27" s="24" t="n">
        <f aca="false">AN27*'Inflation indexes'!$D$162/100*'Inflation indexes'!I120</f>
        <v>2510.59109713507</v>
      </c>
      <c r="AT27" s="24" t="n">
        <f aca="false">AO27*'Inflation indexes'!$D$162/100*'Inflation indexes'!I120</f>
        <v>3363.38153417602</v>
      </c>
      <c r="AU27" s="24" t="n">
        <f aca="false">AM27*'Inflation indexes'!$D$162/100*'Inflation indexes'!I120</f>
        <v>2698.18033521694</v>
      </c>
      <c r="AV27" s="9" t="n">
        <f aca="false">AV26+1</f>
        <v>2038</v>
      </c>
      <c r="AW27" s="9" t="n">
        <f aca="false">AVERAGE(AQ96:AQ99)</f>
        <v>46847.8504097411</v>
      </c>
      <c r="AX27" s="9" t="n">
        <f aca="false">AVERAGE(AR96:AR99)</f>
        <v>2839.29141713891</v>
      </c>
      <c r="AY27" s="9" t="n">
        <f aca="false">AVERAGE(AS96:AS99)</f>
        <v>2511.26401859421</v>
      </c>
      <c r="AZ27" s="9" t="n">
        <f aca="false">AVERAGE(AT96:AT99)</f>
        <v>4371.68309539219</v>
      </c>
      <c r="BA27" s="9" t="n">
        <f aca="false">AVERAGE(AU96:AU99)</f>
        <v>2681.94464476794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595.023406197616</v>
      </c>
      <c r="C28" s="14" t="n">
        <f aca="false">Adequacy_low!AA26</f>
        <v>580.688543107718</v>
      </c>
      <c r="D28" s="14" t="n">
        <f aca="false">Adequacy_low!AB26</f>
        <v>540.321395163773</v>
      </c>
      <c r="E28" s="14" t="n">
        <f aca="false">Adequacy_low!AC26</f>
        <v>710.196361344127</v>
      </c>
      <c r="F28" s="14" t="n">
        <f aca="false">F24+1</f>
        <v>2021</v>
      </c>
      <c r="G28" s="11" t="n">
        <f aca="false">A28*'Inflation indexes'!$D$162/100*'Inflation indexes'!I121</f>
        <v>27580.4867930191</v>
      </c>
      <c r="H28" s="14" t="n">
        <f aca="false">B28*'Inflation indexes'!$D$162/100*'Inflation indexes'!I121</f>
        <v>3109.42334788059</v>
      </c>
      <c r="I28" s="14" t="n">
        <f aca="false">D28*'Inflation indexes'!$D$162/100*'Inflation indexes'!I121</f>
        <v>2823.56617232578</v>
      </c>
      <c r="J28" s="9" t="n">
        <f aca="false">E28*'Inflation indexes'!$D$162/100*'Inflation indexes'!I121</f>
        <v>3711.28450501636</v>
      </c>
      <c r="K28" s="14" t="n">
        <f aca="false">C28*'Inflation indexes'!$D$162/100*'Inflation indexes'!I121</f>
        <v>3034.5134241429</v>
      </c>
      <c r="L28" s="9" t="n">
        <f aca="false">L27+1</f>
        <v>2039</v>
      </c>
      <c r="M28" s="9" t="n">
        <f aca="false">AVERAGE(G100:G103)</f>
        <v>34969.7543540715</v>
      </c>
      <c r="N28" s="9" t="n">
        <f aca="false">AVERAGE(H100:H103)</f>
        <v>3021.37109557924</v>
      </c>
      <c r="O28" s="9" t="n">
        <f aca="false">AVERAGE(I100:I103)</f>
        <v>2660.98674000075</v>
      </c>
      <c r="P28" s="9" t="n">
        <f aca="false">AVERAGE(J100:J103)</f>
        <v>4031.74340234659</v>
      </c>
      <c r="Q28" s="9" t="n">
        <f aca="false">AVERAGE(K100:K103)</f>
        <v>2920.11441907576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614.038742413257</v>
      </c>
      <c r="U28" s="18" t="n">
        <f aca="false">Adequacy_central!AA26</f>
        <v>600.061365257342</v>
      </c>
      <c r="V28" s="18" t="n">
        <f aca="false">Adequacy_central!AB26</f>
        <v>557.70382779315</v>
      </c>
      <c r="W28" s="18" t="n">
        <f aca="false">Adequacy_central!AC26</f>
        <v>734.094706348795</v>
      </c>
      <c r="X28" s="18" t="n">
        <f aca="false">X24+1</f>
        <v>2021</v>
      </c>
      <c r="Y28" s="23" t="n">
        <f aca="false">S28*'Inflation indexes'!$D$162/100*'Inflation indexes'!I121</f>
        <v>28982.3606068448</v>
      </c>
      <c r="Z28" s="23" t="n">
        <f aca="false">T28*'Inflation indexes'!$D$162/100*'Inflation indexes'!I121</f>
        <v>3208.79209502711</v>
      </c>
      <c r="AA28" s="23" t="n">
        <f aca="false">V28*'Inflation indexes'!$D$162/100*'Inflation indexes'!I121</f>
        <v>2914.4018290374</v>
      </c>
      <c r="AB28" s="23" t="n">
        <f aca="false">W28*'Inflation indexes'!$D$162/100*'Inflation indexes'!I121</f>
        <v>3836.17046943259</v>
      </c>
      <c r="AC28" s="23" t="n">
        <f aca="false">U28*'Inflation indexes'!$D$162/100*'Inflation indexes'!I121</f>
        <v>3135.75029126267</v>
      </c>
      <c r="AD28" s="12" t="n">
        <f aca="false">AD27+1</f>
        <v>2039</v>
      </c>
      <c r="AE28" s="12" t="n">
        <f aca="false">AVERAGE(Y100:Y103)</f>
        <v>41726.5284313619</v>
      </c>
      <c r="AF28" s="12" t="n">
        <f aca="false">AVERAGE(Z100:Z103)</f>
        <v>2940.32732970327</v>
      </c>
      <c r="AG28" s="12" t="n">
        <f aca="false">AVERAGE(AA100:AA103)</f>
        <v>2701.37620552254</v>
      </c>
      <c r="AH28" s="12" t="n">
        <f aca="false">AVERAGE(AB100:AB103)</f>
        <v>4066.70001168829</v>
      </c>
      <c r="AI28" s="12" t="n">
        <f aca="false">AVERAGE(AC100:AC103)</f>
        <v>2900.85493660691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628.342372665165</v>
      </c>
      <c r="AM28" s="14" t="n">
        <f aca="false">Adequacy_high!AA26</f>
        <v>615.932934328227</v>
      </c>
      <c r="AN28" s="14" t="n">
        <f aca="false">Adequacy_high!AB26</f>
        <v>569.966992183245</v>
      </c>
      <c r="AO28" s="14" t="n">
        <f aca="false">Adequacy_high!AC26</f>
        <v>768.195191849188</v>
      </c>
      <c r="AP28" s="14" t="n">
        <f aca="false">AP24+1</f>
        <v>2021</v>
      </c>
      <c r="AQ28" s="24" t="n">
        <f aca="false">AK28*'Inflation indexes'!$D$162/100*'Inflation indexes'!I121</f>
        <v>30332.3720159819</v>
      </c>
      <c r="AR28" s="24" t="n">
        <f aca="false">AL28*'Inflation indexes'!$D$162/100*'Inflation indexes'!I121</f>
        <v>3283.53880482286</v>
      </c>
      <c r="AS28" s="24" t="n">
        <f aca="false">AN28*'Inflation indexes'!$D$162/100*'Inflation indexes'!I121</f>
        <v>2978.48564368451</v>
      </c>
      <c r="AT28" s="24" t="n">
        <f aca="false">AO28*'Inflation indexes'!$D$162/100*'Inflation indexes'!I121</f>
        <v>4014.36992290715</v>
      </c>
      <c r="AU28" s="24" t="n">
        <f aca="false">AM28*'Inflation indexes'!$D$162/100*'Inflation indexes'!I121</f>
        <v>3218.69060406798</v>
      </c>
      <c r="AV28" s="9" t="n">
        <f aca="false">AV27+1</f>
        <v>2039</v>
      </c>
      <c r="AW28" s="9" t="n">
        <f aca="false">AVERAGE(AQ100:AQ103)</f>
        <v>47522.8743198022</v>
      </c>
      <c r="AX28" s="9" t="n">
        <f aca="false">AVERAGE(AR100:AR103)</f>
        <v>2826.59828675221</v>
      </c>
      <c r="AY28" s="9" t="n">
        <f aca="false">AVERAGE(AS100:AS103)</f>
        <v>2502.76984380561</v>
      </c>
      <c r="AZ28" s="9" t="n">
        <f aca="false">AVERAGE(AT100:AT103)</f>
        <v>4387.7415816303</v>
      </c>
      <c r="BA28" s="9" t="n">
        <f aca="false">AVERAGE(AU100:AU103)</f>
        <v>2674.90685177142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465.806859608133</v>
      </c>
      <c r="C29" s="14" t="n">
        <f aca="false">Adequacy_low!AA27</f>
        <v>468.041657389355</v>
      </c>
      <c r="D29" s="14" t="n">
        <f aca="false">Adequacy_low!AB27</f>
        <v>426.406595565625</v>
      </c>
      <c r="E29" s="14" t="n">
        <f aca="false">Adequacy_low!AC27</f>
        <v>622.111306749208</v>
      </c>
      <c r="F29" s="14" t="n">
        <f aca="false">F25+1</f>
        <v>2021</v>
      </c>
      <c r="G29" s="11" t="n">
        <f aca="false">A29*'Inflation indexes'!$D$162/100*'Inflation indexes'!I122</f>
        <v>28069.196814025</v>
      </c>
      <c r="H29" s="14" t="n">
        <f aca="false">B29*'Inflation indexes'!$D$162/100*'Inflation indexes'!I122</f>
        <v>2434.17436991955</v>
      </c>
      <c r="I29" s="14" t="n">
        <f aca="false">D29*'Inflation indexes'!$D$162/100*'Inflation indexes'!I122</f>
        <v>2228.27977879863</v>
      </c>
      <c r="J29" s="9" t="n">
        <f aca="false">E29*'Inflation indexes'!$D$162/100*'Inflation indexes'!I122</f>
        <v>3250.97702382492</v>
      </c>
      <c r="K29" s="14" t="n">
        <f aca="false">C29*'Inflation indexes'!$D$162/100*'Inflation indexes'!I122</f>
        <v>2445.85278849324</v>
      </c>
      <c r="L29" s="9" t="n">
        <f aca="false">L28+1</f>
        <v>2040</v>
      </c>
      <c r="M29" s="9" t="n">
        <f aca="false">AVERAGE(G104:G107)</f>
        <v>35001.9476432873</v>
      </c>
      <c r="N29" s="9" t="n">
        <f aca="false">AVERAGE(H104:H107)</f>
        <v>2983.07372919494</v>
      </c>
      <c r="O29" s="9" t="n">
        <f aca="false">AVERAGE(I104:I107)</f>
        <v>2641.5332019421</v>
      </c>
      <c r="P29" s="9" t="n">
        <f aca="false">AVERAGE(J104:J107)</f>
        <v>3961.43127597881</v>
      </c>
      <c r="Q29" s="9" t="n">
        <f aca="false">AVERAGE(K104:K107)</f>
        <v>2876.92826335076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479.400522899397</v>
      </c>
      <c r="U29" s="18" t="n">
        <f aca="false">Adequacy_central!AA27</f>
        <v>482.002309253838</v>
      </c>
      <c r="V29" s="18" t="n">
        <f aca="false">Adequacy_central!AB27</f>
        <v>437.245162744497</v>
      </c>
      <c r="W29" s="18" t="n">
        <f aca="false">Adequacy_central!AC27</f>
        <v>642.977951702243</v>
      </c>
      <c r="X29" s="18" t="n">
        <f aca="false">X25+1</f>
        <v>2021</v>
      </c>
      <c r="Y29" s="23" t="n">
        <f aca="false">S29*'Inflation indexes'!$D$162/100*'Inflation indexes'!I122</f>
        <v>29962.7063080273</v>
      </c>
      <c r="Z29" s="23" t="n">
        <f aca="false">T29*'Inflation indexes'!$D$162/100*'Inflation indexes'!I122</f>
        <v>2505.2109939932</v>
      </c>
      <c r="AA29" s="23" t="n">
        <f aca="false">V29*'Inflation indexes'!$D$162/100*'Inflation indexes'!I122</f>
        <v>2284.9190529726</v>
      </c>
      <c r="AB29" s="23" t="n">
        <f aca="false">W29*'Inflation indexes'!$D$162/100*'Inflation indexes'!I122</f>
        <v>3360.02018470413</v>
      </c>
      <c r="AC29" s="23" t="n">
        <f aca="false">U29*'Inflation indexes'!$D$162/100*'Inflation indexes'!I122</f>
        <v>2518.80719063426</v>
      </c>
      <c r="AD29" s="12" t="n">
        <f aca="false">AD28+1</f>
        <v>2040</v>
      </c>
      <c r="AE29" s="12" t="n">
        <f aca="false">AVERAGE(Y104:Y107)</f>
        <v>42154.5638298628</v>
      </c>
      <c r="AF29" s="12" t="n">
        <f aca="false">AVERAGE(Z104:Z107)</f>
        <v>2952.47784643535</v>
      </c>
      <c r="AG29" s="12" t="n">
        <f aca="false">AVERAGE(AA104:AA107)</f>
        <v>2708.23601057417</v>
      </c>
      <c r="AH29" s="12" t="n">
        <f aca="false">AVERAGE(AB104:AB107)</f>
        <v>4175.96810705578</v>
      </c>
      <c r="AI29" s="12" t="n">
        <f aca="false">AVERAGE(AC104:AC107)</f>
        <v>2890.5454916906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490.363348991672</v>
      </c>
      <c r="AM29" s="14" t="n">
        <f aca="false">Adequacy_high!AA27</f>
        <v>491.728498772782</v>
      </c>
      <c r="AN29" s="14" t="n">
        <f aca="false">Adequacy_high!AB27</f>
        <v>444.172377774057</v>
      </c>
      <c r="AO29" s="14" t="n">
        <f aca="false">Adequacy_high!AC27</f>
        <v>673.283699022472</v>
      </c>
      <c r="AP29" s="14" t="n">
        <f aca="false">AP25+1</f>
        <v>2021</v>
      </c>
      <c r="AQ29" s="24" t="n">
        <f aca="false">AK29*'Inflation indexes'!$D$162/100*'Inflation indexes'!I122</f>
        <v>31575.3907436637</v>
      </c>
      <c r="AR29" s="24" t="n">
        <f aca="false">AL29*'Inflation indexes'!$D$162/100*'Inflation indexes'!I122</f>
        <v>2562.49960996195</v>
      </c>
      <c r="AS29" s="24" t="n">
        <f aca="false">AN29*'Inflation indexes'!$D$162/100*'Inflation indexes'!I122</f>
        <v>2321.11871154796</v>
      </c>
      <c r="AT29" s="24" t="n">
        <f aca="false">AO29*'Inflation indexes'!$D$162/100*'Inflation indexes'!I122</f>
        <v>3518.38941406717</v>
      </c>
      <c r="AU29" s="24" t="n">
        <f aca="false">AM29*'Inflation indexes'!$D$162/100*'Inflation indexes'!I122</f>
        <v>2569.63349504702</v>
      </c>
      <c r="AV29" s="9" t="n">
        <f aca="false">AV28+1</f>
        <v>2040</v>
      </c>
      <c r="AW29" s="9" t="n">
        <f aca="false">AVERAGE(AQ104:AQ107)</f>
        <v>48219.5027948774</v>
      </c>
      <c r="AX29" s="9" t="n">
        <f aca="false">AVERAGE(AR104:AR107)</f>
        <v>2801.26303531488</v>
      </c>
      <c r="AY29" s="9" t="n">
        <f aca="false">AVERAGE(AS104:AS107)</f>
        <v>2458.47112653193</v>
      </c>
      <c r="AZ29" s="9" t="n">
        <f aca="false">AVERAGE(AT104:AT107)</f>
        <v>4606.99864755301</v>
      </c>
      <c r="BA29" s="9" t="n">
        <f aca="false">AVERAGE(AU104:AU107)</f>
        <v>2618.99936787516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474.327039485759</v>
      </c>
      <c r="C30" s="14" t="n">
        <f aca="false">Adequacy_low!AA28</f>
        <v>475.443545097502</v>
      </c>
      <c r="D30" s="14" t="n">
        <f aca="false">Adequacy_low!AB28</f>
        <v>432.690473240465</v>
      </c>
      <c r="E30" s="14" t="n">
        <f aca="false">Adequacy_low!AC28</f>
        <v>608.207771223265</v>
      </c>
      <c r="F30" s="14" t="n">
        <f aca="false">F26+1</f>
        <v>2021</v>
      </c>
      <c r="G30" s="11" t="n">
        <f aca="false">A30*'Inflation indexes'!$D$162/100*'Inflation indexes'!I123</f>
        <v>28269.9720213667</v>
      </c>
      <c r="H30" s="14" t="n">
        <f aca="false">B30*'Inflation indexes'!$D$162/100*'Inflation indexes'!I123</f>
        <v>2478.69841042567</v>
      </c>
      <c r="I30" s="14" t="n">
        <f aca="false">D30*'Inflation indexes'!$D$162/100*'Inflation indexes'!I123</f>
        <v>2261.11753905118</v>
      </c>
      <c r="J30" s="9" t="n">
        <f aca="false">E30*'Inflation indexes'!$D$162/100*'Inflation indexes'!I123</f>
        <v>3178.32109544939</v>
      </c>
      <c r="K30" s="14" t="n">
        <f aca="false">C30*'Inflation indexes'!$D$162/100*'Inflation indexes'!I123</f>
        <v>2484.53295169082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486.481344323911</v>
      </c>
      <c r="U30" s="18" t="n">
        <f aca="false">Adequacy_central!AA28</f>
        <v>489.318388021041</v>
      </c>
      <c r="V30" s="18" t="n">
        <f aca="false">Adequacy_central!AB28</f>
        <v>442.841923060134</v>
      </c>
      <c r="W30" s="18" t="n">
        <f aca="false">Adequacy_central!AC28</f>
        <v>627.924761995537</v>
      </c>
      <c r="X30" s="18" t="n">
        <f aca="false">X26+1</f>
        <v>2021</v>
      </c>
      <c r="Y30" s="23" t="n">
        <f aca="false">S30*'Inflation indexes'!$D$162/100*'Inflation indexes'!I123</f>
        <v>30484.9834298132</v>
      </c>
      <c r="Z30" s="23" t="n">
        <f aca="false">T30*'Inflation indexes'!$D$162/100*'Inflation indexes'!I123</f>
        <v>2542.21335596792</v>
      </c>
      <c r="AA30" s="23" t="n">
        <f aca="false">V30*'Inflation indexes'!$D$162/100*'Inflation indexes'!I123</f>
        <v>2314.16613303142</v>
      </c>
      <c r="AB30" s="23" t="n">
        <f aca="false">W30*'Inflation indexes'!$D$162/100*'Inflation indexes'!I123</f>
        <v>3281.35649005518</v>
      </c>
      <c r="AC30" s="23" t="n">
        <f aca="false">U30*'Inflation indexes'!$D$162/100*'Inflation indexes'!I123</f>
        <v>2557.03894067422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494.918154869807</v>
      </c>
      <c r="AM30" s="14" t="n">
        <f aca="false">Adequacy_high!AA28</f>
        <v>500.275492348238</v>
      </c>
      <c r="AN30" s="14" t="n">
        <f aca="false">Adequacy_high!AB28</f>
        <v>452.617715120143</v>
      </c>
      <c r="AO30" s="14" t="n">
        <f aca="false">Adequacy_high!AC28</f>
        <v>658.322974984632</v>
      </c>
      <c r="AP30" s="14" t="n">
        <f aca="false">AP26+1</f>
        <v>2021</v>
      </c>
      <c r="AQ30" s="24" t="n">
        <f aca="false">AK30*'Inflation indexes'!$D$162/100*'Inflation indexes'!I123</f>
        <v>32550.4882657242</v>
      </c>
      <c r="AR30" s="24" t="n">
        <f aca="false">AL30*'Inflation indexes'!$D$162/100*'Inflation indexes'!I123</f>
        <v>2586.30173202139</v>
      </c>
      <c r="AS30" s="24" t="n">
        <f aca="false">AN30*'Inflation indexes'!$D$162/100*'Inflation indexes'!I123</f>
        <v>2365.25164623781</v>
      </c>
      <c r="AT30" s="24" t="n">
        <f aca="false">AO30*'Inflation indexes'!$D$162/100*'Inflation indexes'!I123</f>
        <v>3440.2089187456</v>
      </c>
      <c r="AU30" s="24" t="n">
        <f aca="false">AM30*'Inflation indexes'!$D$162/100*'Inflation indexes'!I123</f>
        <v>2614.29765632353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487.195419058149</v>
      </c>
      <c r="C31" s="14" t="n">
        <f aca="false">Adequacy_low!AA29</f>
        <v>490.909616370818</v>
      </c>
      <c r="D31" s="14" t="n">
        <f aca="false">Adequacy_low!AB29</f>
        <v>449.677573270279</v>
      </c>
      <c r="E31" s="14" t="n">
        <f aca="false">Adequacy_low!AC29</f>
        <v>617.019787387325</v>
      </c>
      <c r="F31" s="14" t="n">
        <f aca="false">F27+1</f>
        <v>2021</v>
      </c>
      <c r="G31" s="11" t="n">
        <f aca="false">A31*'Inflation indexes'!$D$162/100*'Inflation indexes'!I124</f>
        <v>28563.8728591462</v>
      </c>
      <c r="H31" s="14" t="n">
        <f aca="false">B31*'Inflation indexes'!$D$162/100*'Inflation indexes'!I124</f>
        <v>2545.94490774831</v>
      </c>
      <c r="I31" s="14" t="n">
        <f aca="false">D31*'Inflation indexes'!$D$162/100*'Inflation indexes'!I124</f>
        <v>2349.88729986282</v>
      </c>
      <c r="J31" s="9" t="n">
        <f aca="false">E31*'Inflation indexes'!$D$162/100*'Inflation indexes'!I124</f>
        <v>3224.37018951365</v>
      </c>
      <c r="K31" s="14" t="n">
        <f aca="false">C31*'Inflation indexes'!$D$162/100*'Inflation indexes'!I124</f>
        <v>2565.35424815805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499.444472726008</v>
      </c>
      <c r="U31" s="18" t="n">
        <f aca="false">Adequacy_central!AA29</f>
        <v>504.434737982164</v>
      </c>
      <c r="V31" s="18" t="n">
        <f aca="false">Adequacy_central!AB29</f>
        <v>459.263992281678</v>
      </c>
      <c r="W31" s="18" t="n">
        <f aca="false">Adequacy_central!AC29</f>
        <v>639.227441893348</v>
      </c>
      <c r="X31" s="18" t="n">
        <f aca="false">X27+1</f>
        <v>2021</v>
      </c>
      <c r="Y31" s="23" t="n">
        <f aca="false">S31*'Inflation indexes'!$D$162/100*'Inflation indexes'!I124</f>
        <v>31035.1466360655</v>
      </c>
      <c r="Z31" s="23" t="n">
        <f aca="false">T31*'Inflation indexes'!$D$162/100*'Inflation indexes'!I124</f>
        <v>2609.95498376814</v>
      </c>
      <c r="AA31" s="23" t="n">
        <f aca="false">V31*'Inflation indexes'!$D$162/100*'Inflation indexes'!I124</f>
        <v>2399.98320329474</v>
      </c>
      <c r="AB31" s="23" t="n">
        <f aca="false">W31*'Inflation indexes'!$D$162/100*'Inflation indexes'!I124</f>
        <v>3340.42108550103</v>
      </c>
      <c r="AC31" s="23" t="n">
        <f aca="false">U31*'Inflation indexes'!$D$162/100*'Inflation indexes'!I124</f>
        <v>2636.0326928767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506.007838501746</v>
      </c>
      <c r="AM31" s="14" t="n">
        <f aca="false">Adequacy_high!AA29</f>
        <v>507.330110080673</v>
      </c>
      <c r="AN31" s="14" t="n">
        <f aca="false">Adequacy_high!AB29</f>
        <v>459.041423703222</v>
      </c>
      <c r="AO31" s="14" t="n">
        <f aca="false">Adequacy_high!AC29</f>
        <v>684.713662873882</v>
      </c>
      <c r="AP31" s="14" t="n">
        <f aca="false">AP27+1</f>
        <v>2021</v>
      </c>
      <c r="AQ31" s="24" t="n">
        <f aca="false">AK31*'Inflation indexes'!$D$162/100*'Inflation indexes'!I124</f>
        <v>33671.7629071855</v>
      </c>
      <c r="AR31" s="24" t="n">
        <f aca="false">AL31*'Inflation indexes'!$D$162/100*'Inflation indexes'!I124</f>
        <v>2644.25326946781</v>
      </c>
      <c r="AS31" s="24" t="n">
        <f aca="false">AN31*'Inflation indexes'!$D$162/100*'Inflation indexes'!I124</f>
        <v>2398.82012310806</v>
      </c>
      <c r="AT31" s="24" t="n">
        <f aca="false">AO31*'Inflation indexes'!$D$162/100*'Inflation indexes'!I124</f>
        <v>3578.11915930883</v>
      </c>
      <c r="AU31" s="24" t="n">
        <f aca="false">AM31*'Inflation indexes'!$D$162/100*'Inflation indexes'!I124</f>
        <v>2651.16308524468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621.62927079454</v>
      </c>
      <c r="C32" s="14" t="n">
        <f aca="false">Adequacy_low!AA30</f>
        <v>609.010322473558</v>
      </c>
      <c r="D32" s="14" t="n">
        <f aca="false">Adequacy_low!AB30</f>
        <v>561.943613362049</v>
      </c>
      <c r="E32" s="14" t="n">
        <f aca="false">Adequacy_low!AC30</f>
        <v>754.708673458701</v>
      </c>
      <c r="F32" s="14" t="n">
        <f aca="false">F28+1</f>
        <v>2022</v>
      </c>
      <c r="G32" s="11" t="n">
        <f aca="false">A32*'Inflation indexes'!$D$162/100*'Inflation indexes'!I125</f>
        <v>28706.7001252942</v>
      </c>
      <c r="H32" s="14" t="n">
        <f aca="false">B32*'Inflation indexes'!$D$162/100*'Inflation indexes'!I125</f>
        <v>3248.45804081291</v>
      </c>
      <c r="I32" s="14" t="n">
        <f aca="false">D32*'Inflation indexes'!$D$162/100*'Inflation indexes'!I125</f>
        <v>2936.55774441926</v>
      </c>
      <c r="J32" s="9" t="n">
        <f aca="false">E32*'Inflation indexes'!$D$162/100*'Inflation indexes'!I125</f>
        <v>3943.89320765828</v>
      </c>
      <c r="K32" s="14" t="n">
        <f aca="false">C32*'Inflation indexes'!$D$162/100*'Inflation indexes'!I125</f>
        <v>3182.5150003774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638.763754990977</v>
      </c>
      <c r="U32" s="18" t="n">
        <f aca="false">Adequacy_central!AA30</f>
        <v>626.879814595817</v>
      </c>
      <c r="V32" s="18" t="n">
        <f aca="false">Adequacy_central!AB30</f>
        <v>574.832220620715</v>
      </c>
      <c r="W32" s="18" t="n">
        <f aca="false">Adequacy_central!AC30</f>
        <v>781.824572431334</v>
      </c>
      <c r="X32" s="18" t="n">
        <f aca="false">X28+1</f>
        <v>2022</v>
      </c>
      <c r="Y32" s="23" t="n">
        <f aca="false">S32*'Inflation indexes'!$D$162/100*'Inflation indexes'!I125</f>
        <v>31423.6783118169</v>
      </c>
      <c r="Z32" s="23" t="n">
        <f aca="false">T32*'Inflation indexes'!$D$162/100*'Inflation indexes'!I125</f>
        <v>3337.99798942561</v>
      </c>
      <c r="AA32" s="23" t="n">
        <f aca="false">V32*'Inflation indexes'!$D$162/100*'Inflation indexes'!I125</f>
        <v>3003.90994588619</v>
      </c>
      <c r="AB32" s="23" t="n">
        <f aca="false">W32*'Inflation indexes'!$D$162/100*'Inflation indexes'!I125</f>
        <v>4085.59319540007</v>
      </c>
      <c r="AC32" s="23" t="n">
        <f aca="false">U32*'Inflation indexes'!$D$162/100*'Inflation indexes'!I125</f>
        <v>3275.89589168517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654.502229362962</v>
      </c>
      <c r="AM32" s="14" t="n">
        <f aca="false">Adequacy_high!AA30</f>
        <v>639.120076367147</v>
      </c>
      <c r="AN32" s="14" t="n">
        <f aca="false">Adequacy_high!AB30</f>
        <v>582.441915511901</v>
      </c>
      <c r="AO32" s="14" t="n">
        <f aca="false">Adequacy_high!AC30</f>
        <v>836.126093279431</v>
      </c>
      <c r="AP32" s="14" t="n">
        <f aca="false">AP28+1</f>
        <v>2022</v>
      </c>
      <c r="AQ32" s="24" t="n">
        <f aca="false">AK32*'Inflation indexes'!$D$162/100*'Inflation indexes'!I125</f>
        <v>34461.0646733836</v>
      </c>
      <c r="AR32" s="24" t="n">
        <f aca="false">AL32*'Inflation indexes'!$D$162/100*'Inflation indexes'!I125</f>
        <v>3420.24278713028</v>
      </c>
      <c r="AS32" s="24" t="n">
        <f aca="false">AN32*'Inflation indexes'!$D$162/100*'Inflation indexes'!I125</f>
        <v>3043.67605040989</v>
      </c>
      <c r="AT32" s="24" t="n">
        <f aca="false">AO32*'Inflation indexes'!$D$162/100*'Inflation indexes'!I125</f>
        <v>4369.35752297414</v>
      </c>
      <c r="AU32" s="24" t="n">
        <f aca="false">AM32*'Inflation indexes'!$D$162/100*'Inflation indexes'!I125</f>
        <v>3339.86002375043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487.119394669374</v>
      </c>
      <c r="C33" s="14" t="n">
        <f aca="false">Adequacy_low!AA31</f>
        <v>489.142656336318</v>
      </c>
      <c r="D33" s="14" t="n">
        <f aca="false">Adequacy_low!AB31</f>
        <v>442.850549445826</v>
      </c>
      <c r="E33" s="14" t="n">
        <f aca="false">Adequacy_low!AC31</f>
        <v>647.431174191606</v>
      </c>
      <c r="F33" s="14" t="n">
        <f aca="false">F29+1</f>
        <v>2022</v>
      </c>
      <c r="G33" s="11" t="n">
        <f aca="false">A33*'Inflation indexes'!$D$162/100*'Inflation indexes'!I126</f>
        <v>28692.5215839188</v>
      </c>
      <c r="H33" s="14" t="n">
        <f aca="false">B33*'Inflation indexes'!$D$162/100*'Inflation indexes'!I126</f>
        <v>2545.54762588175</v>
      </c>
      <c r="I33" s="14" t="n">
        <f aca="false">D33*'Inflation indexes'!$D$162/100*'Inflation indexes'!I126</f>
        <v>2314.21121207335</v>
      </c>
      <c r="J33" s="9" t="n">
        <f aca="false">E33*'Inflation indexes'!$D$162/100*'Inflation indexes'!I126</f>
        <v>3383.29146082117</v>
      </c>
      <c r="K33" s="14" t="n">
        <f aca="false">C33*'Inflation indexes'!$D$162/100*'Inflation indexes'!I126</f>
        <v>2556.1206167936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503.347351279585</v>
      </c>
      <c r="U33" s="18" t="n">
        <f aca="false">Adequacy_central!AA31</f>
        <v>506.145831533375</v>
      </c>
      <c r="V33" s="18" t="n">
        <f aca="false">Adequacy_central!AB31</f>
        <v>455.923939630394</v>
      </c>
      <c r="W33" s="18" t="n">
        <f aca="false">Adequacy_central!AC31</f>
        <v>675.002755604048</v>
      </c>
      <c r="X33" s="18" t="n">
        <f aca="false">X29+1</f>
        <v>2022</v>
      </c>
      <c r="Y33" s="23" t="n">
        <f aca="false">S33*'Inflation indexes'!$D$162/100*'Inflation indexes'!I126</f>
        <v>31617.7685395208</v>
      </c>
      <c r="Z33" s="23" t="n">
        <f aca="false">T33*'Inflation indexes'!$D$162/100*'Inflation indexes'!I126</f>
        <v>2630.35031876174</v>
      </c>
      <c r="AA33" s="23" t="n">
        <f aca="false">V33*'Inflation indexes'!$D$162/100*'Inflation indexes'!I126</f>
        <v>2382.52903663696</v>
      </c>
      <c r="AB33" s="23" t="n">
        <f aca="false">W33*'Inflation indexes'!$D$162/100*'Inflation indexes'!I126</f>
        <v>3527.37271559011</v>
      </c>
      <c r="AC33" s="23" t="n">
        <f aca="false">U33*'Inflation indexes'!$D$162/100*'Inflation indexes'!I126</f>
        <v>2644.97438186427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516.974199321739</v>
      </c>
      <c r="AM33" s="14" t="n">
        <f aca="false">Adequacy_high!AA31</f>
        <v>519.792555748295</v>
      </c>
      <c r="AN33" s="14" t="n">
        <f aca="false">Adequacy_high!AB31</f>
        <v>464.382191361908</v>
      </c>
      <c r="AO33" s="14" t="n">
        <f aca="false">Adequacy_high!AC31</f>
        <v>692.297703336864</v>
      </c>
      <c r="AP33" s="14" t="n">
        <f aca="false">AP29+1</f>
        <v>2022</v>
      </c>
      <c r="AQ33" s="24" t="n">
        <f aca="false">AK33*'Inflation indexes'!$D$162/100*'Inflation indexes'!I126</f>
        <v>34897.1933291134</v>
      </c>
      <c r="AR33" s="24" t="n">
        <f aca="false">AL33*'Inflation indexes'!$D$162/100*'Inflation indexes'!I126</f>
        <v>2701.56035691984</v>
      </c>
      <c r="AS33" s="24" t="n">
        <f aca="false">AN33*'Inflation indexes'!$D$162/100*'Inflation indexes'!I126</f>
        <v>2426.72945823766</v>
      </c>
      <c r="AT33" s="24" t="n">
        <f aca="false">AO33*'Inflation indexes'!$D$162/100*'Inflation indexes'!I126</f>
        <v>3617.751201076</v>
      </c>
      <c r="AU33" s="24" t="n">
        <f aca="false">AM33*'Inflation indexes'!$D$162/100*'Inflation indexes'!I126</f>
        <v>2716.28828725687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488.063223681439</v>
      </c>
      <c r="C34" s="14" t="n">
        <f aca="false">Adequacy_low!AA32</f>
        <v>490.714550698973</v>
      </c>
      <c r="D34" s="14" t="n">
        <f aca="false">Adequacy_low!AB32</f>
        <v>446.214381939107</v>
      </c>
      <c r="E34" s="14" t="n">
        <f aca="false">Adequacy_low!AC32</f>
        <v>634.202231961513</v>
      </c>
      <c r="F34" s="14" t="n">
        <f aca="false">F30+1</f>
        <v>2022</v>
      </c>
      <c r="G34" s="11" t="n">
        <f aca="false">A34*'Inflation indexes'!$D$162/100*'Inflation indexes'!I127</f>
        <v>28854.6092869455</v>
      </c>
      <c r="H34" s="14" t="n">
        <f aca="false">B34*'Inflation indexes'!$D$162/100*'Inflation indexes'!I127</f>
        <v>2550.47980827315</v>
      </c>
      <c r="I34" s="14" t="n">
        <f aca="false">D34*'Inflation indexes'!$D$162/100*'Inflation indexes'!I127</f>
        <v>2331.78964543248</v>
      </c>
      <c r="J34" s="9" t="n">
        <f aca="false">E34*'Inflation indexes'!$D$162/100*'Inflation indexes'!I127</f>
        <v>3314.16076544085</v>
      </c>
      <c r="K34" s="14" t="n">
        <f aca="false">C34*'Inflation indexes'!$D$162/100*'Inflation indexes'!I127</f>
        <v>2564.33489035113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507.338518498774</v>
      </c>
      <c r="U34" s="18" t="n">
        <f aca="false">Adequacy_central!AA32</f>
        <v>512.235815145556</v>
      </c>
      <c r="V34" s="18" t="n">
        <f aca="false">Adequacy_central!AB32</f>
        <v>465.669780013823</v>
      </c>
      <c r="W34" s="18" t="n">
        <f aca="false">Adequacy_central!AC32</f>
        <v>659.293245859132</v>
      </c>
      <c r="X34" s="18" t="n">
        <f aca="false">X30+1</f>
        <v>2022</v>
      </c>
      <c r="Y34" s="23" t="n">
        <f aca="false">S34*'Inflation indexes'!$D$162/100*'Inflation indexes'!I127</f>
        <v>31753.738753337</v>
      </c>
      <c r="Z34" s="23" t="n">
        <f aca="false">T34*'Inflation indexes'!$D$162/100*'Inflation indexes'!I127</f>
        <v>2651.20702524989</v>
      </c>
      <c r="AA34" s="23" t="n">
        <f aca="false">V34*'Inflation indexes'!$D$162/100*'Inflation indexes'!I127</f>
        <v>2433.45803088712</v>
      </c>
      <c r="AB34" s="23" t="n">
        <f aca="false">W34*'Inflation indexes'!$D$162/100*'Inflation indexes'!I127</f>
        <v>3445.27927880121</v>
      </c>
      <c r="AC34" s="23" t="n">
        <f aca="false">U34*'Inflation indexes'!$D$162/100*'Inflation indexes'!I127</f>
        <v>2676.7989068068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524.662281482943</v>
      </c>
      <c r="AM34" s="14" t="n">
        <f aca="false">Adequacy_high!AA32</f>
        <v>529.125402469484</v>
      </c>
      <c r="AN34" s="14" t="n">
        <f aca="false">Adequacy_high!AB32</f>
        <v>475.075574992103</v>
      </c>
      <c r="AO34" s="14" t="n">
        <f aca="false">Adequacy_high!AC32</f>
        <v>721.174579719536</v>
      </c>
      <c r="AP34" s="14" t="n">
        <f aca="false">AP30+1</f>
        <v>2022</v>
      </c>
      <c r="AQ34" s="24" t="n">
        <f aca="false">AK34*'Inflation indexes'!$D$162/100*'Inflation indexes'!I127</f>
        <v>35135.5186822546</v>
      </c>
      <c r="AR34" s="24" t="n">
        <f aca="false">AL34*'Inflation indexes'!$D$162/100*'Inflation indexes'!I127</f>
        <v>2741.73609105648</v>
      </c>
      <c r="AS34" s="24" t="n">
        <f aca="false">AN34*'Inflation indexes'!$D$162/100*'Inflation indexes'!I127</f>
        <v>2482.61004441502</v>
      </c>
      <c r="AT34" s="24" t="n">
        <f aca="false">AO34*'Inflation indexes'!$D$162/100*'Inflation indexes'!I127</f>
        <v>3768.65355668572</v>
      </c>
      <c r="AU34" s="24" t="n">
        <f aca="false">AM34*'Inflation indexes'!$D$162/100*'Inflation indexes'!I127</f>
        <v>2765.05909390883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496.341298699955</v>
      </c>
      <c r="C35" s="14" t="n">
        <f aca="false">Adequacy_low!AA33</f>
        <v>497.525322506051</v>
      </c>
      <c r="D35" s="14" t="n">
        <f aca="false">Adequacy_low!AB33</f>
        <v>452.766033241183</v>
      </c>
      <c r="E35" s="14" t="n">
        <f aca="false">Adequacy_low!AC33</f>
        <v>647.213320172706</v>
      </c>
      <c r="F35" s="14" t="n">
        <f aca="false">F31+1</f>
        <v>2022</v>
      </c>
      <c r="G35" s="11" t="n">
        <f aca="false">A35*'Inflation indexes'!$D$162/100*'Inflation indexes'!I128</f>
        <v>28895.181536517</v>
      </c>
      <c r="H35" s="14" t="n">
        <f aca="false">B35*'Inflation indexes'!$D$162/100*'Inflation indexes'!I128</f>
        <v>2593.73867753775</v>
      </c>
      <c r="I35" s="14" t="n">
        <f aca="false">D35*'Inflation indexes'!$D$162/100*'Inflation indexes'!I128</f>
        <v>2366.02671461944</v>
      </c>
      <c r="J35" s="9" t="n">
        <f aca="false">E35*'Inflation indexes'!$D$162/100*'Inflation indexes'!I128</f>
        <v>3382.15301758392</v>
      </c>
      <c r="K35" s="14" t="n">
        <f aca="false">C35*'Inflation indexes'!$D$162/100*'Inflation indexes'!I128</f>
        <v>2599.92604971299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512.320750972809</v>
      </c>
      <c r="U35" s="18" t="n">
        <f aca="false">Adequacy_central!AA33</f>
        <v>516.020273049862</v>
      </c>
      <c r="V35" s="18" t="n">
        <f aca="false">Adequacy_central!AB33</f>
        <v>468.570967829912</v>
      </c>
      <c r="W35" s="18" t="n">
        <f aca="false">Adequacy_central!AC33</f>
        <v>669.541834587841</v>
      </c>
      <c r="X35" s="18" t="n">
        <f aca="false">X31+1</f>
        <v>2022</v>
      </c>
      <c r="Y35" s="23" t="n">
        <f aca="false">S35*'Inflation indexes'!$D$162/100*'Inflation indexes'!I128</f>
        <v>31963.1563003491</v>
      </c>
      <c r="Z35" s="23" t="n">
        <f aca="false">T35*'Inflation indexes'!$D$162/100*'Inflation indexes'!I128</f>
        <v>2677.24275732021</v>
      </c>
      <c r="AA35" s="23" t="n">
        <f aca="false">V35*'Inflation indexes'!$D$162/100*'Inflation indexes'!I128</f>
        <v>2448.61881454366</v>
      </c>
      <c r="AB35" s="23" t="n">
        <f aca="false">W35*'Inflation indexes'!$D$162/100*'Inflation indexes'!I128</f>
        <v>3498.83549313489</v>
      </c>
      <c r="AC35" s="23" t="n">
        <f aca="false">U35*'Inflation indexes'!$D$162/100*'Inflation indexes'!I128</f>
        <v>2696.57540911604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527.874737291621</v>
      </c>
      <c r="AM35" s="14" t="n">
        <f aca="false">Adequacy_high!AA33</f>
        <v>527.52376606464</v>
      </c>
      <c r="AN35" s="14" t="n">
        <f aca="false">Adequacy_high!AB33</f>
        <v>477.59564952409</v>
      </c>
      <c r="AO35" s="14" t="n">
        <f aca="false">Adequacy_high!AC33</f>
        <v>700.851957738086</v>
      </c>
      <c r="AP35" s="14" t="n">
        <f aca="false">AP31+1</f>
        <v>2022</v>
      </c>
      <c r="AQ35" s="24" t="n">
        <f aca="false">AK35*'Inflation indexes'!$D$162/100*'Inflation indexes'!I128</f>
        <v>35510.9593258807</v>
      </c>
      <c r="AR35" s="24" t="n">
        <f aca="false">AL35*'Inflation indexes'!$D$162/100*'Inflation indexes'!I128</f>
        <v>2758.52347284935</v>
      </c>
      <c r="AS35" s="24" t="n">
        <f aca="false">AN35*'Inflation indexes'!$D$162/100*'Inflation indexes'!I128</f>
        <v>2495.77923827621</v>
      </c>
      <c r="AT35" s="24" t="n">
        <f aca="false">AO35*'Inflation indexes'!$D$162/100*'Inflation indexes'!I128</f>
        <v>3662.45330536605</v>
      </c>
      <c r="AU35" s="24" t="n">
        <f aca="false">AM35*'Inflation indexes'!$D$162/100*'Inflation indexes'!I128</f>
        <v>2756.68939688487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630.354615229895</v>
      </c>
      <c r="C36" s="14" t="n">
        <f aca="false">Adequacy_low!AA34</f>
        <v>621.170731026339</v>
      </c>
      <c r="D36" s="14" t="n">
        <f aca="false">Adequacy_low!AB34</f>
        <v>575.031128098432</v>
      </c>
      <c r="E36" s="14" t="n">
        <f aca="false">Adequacy_low!AC34</f>
        <v>766.998302393697</v>
      </c>
      <c r="F36" s="14" t="n">
        <f aca="false">F32+1</f>
        <v>2023</v>
      </c>
      <c r="G36" s="11" t="n">
        <f aca="false">A36*'Inflation indexes'!$D$162/100*'Inflation indexes'!I129</f>
        <v>29124.4723147537</v>
      </c>
      <c r="H36" s="14" t="n">
        <f aca="false">B36*'Inflation indexes'!$D$162/100*'Inflation indexes'!I129</f>
        <v>3294.05421303572</v>
      </c>
      <c r="I36" s="14" t="n">
        <f aca="false">D36*'Inflation indexes'!$D$162/100*'Inflation indexes'!I129</f>
        <v>3004.94937987961</v>
      </c>
      <c r="J36" s="9" t="n">
        <f aca="false">E36*'Inflation indexes'!$D$162/100*'Inflation indexes'!I129</f>
        <v>4008.11531850172</v>
      </c>
      <c r="K36" s="14" t="n">
        <f aca="false">C36*'Inflation indexes'!$D$162/100*'Inflation indexes'!I129</f>
        <v>3246.06184219899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649.344790286648</v>
      </c>
      <c r="U36" s="18" t="n">
        <f aca="false">Adequacy_central!AA34</f>
        <v>644.173021513873</v>
      </c>
      <c r="V36" s="18" t="n">
        <f aca="false">Adequacy_central!AB34</f>
        <v>594.137784504259</v>
      </c>
      <c r="W36" s="18" t="n">
        <f aca="false">Adequacy_central!AC34</f>
        <v>801.630513627224</v>
      </c>
      <c r="X36" s="18" t="n">
        <f aca="false">X32+1</f>
        <v>2023</v>
      </c>
      <c r="Y36" s="23" t="n">
        <f aca="false">S36*'Inflation indexes'!$D$162/100*'Inflation indexes'!I129</f>
        <v>32266.3328596902</v>
      </c>
      <c r="Z36" s="23" t="n">
        <f aca="false">T36*'Inflation indexes'!$D$162/100*'Inflation indexes'!I129</f>
        <v>3393.29147511108</v>
      </c>
      <c r="AA36" s="23" t="n">
        <f aca="false">V36*'Inflation indexes'!$D$162/100*'Inflation indexes'!I129</f>
        <v>3104.79534040722</v>
      </c>
      <c r="AB36" s="23" t="n">
        <f aca="false">W36*'Inflation indexes'!$D$162/100*'Inflation indexes'!I129</f>
        <v>4189.09341965981</v>
      </c>
      <c r="AC36" s="23" t="n">
        <f aca="false">U36*'Inflation indexes'!$D$162/100*'Inflation indexes'!I129</f>
        <v>3366.26528016747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672.368650552714</v>
      </c>
      <c r="AM36" s="14" t="n">
        <f aca="false">Adequacy_high!AA34</f>
        <v>655.833450070765</v>
      </c>
      <c r="AN36" s="14" t="n">
        <f aca="false">Adequacy_high!AB34</f>
        <v>606.86621245044</v>
      </c>
      <c r="AO36" s="14" t="n">
        <f aca="false">Adequacy_high!AC34</f>
        <v>826.830049279179</v>
      </c>
      <c r="AP36" s="14" t="n">
        <f aca="false">AP32+1</f>
        <v>2023</v>
      </c>
      <c r="AQ36" s="24" t="n">
        <f aca="false">AK36*'Inflation indexes'!$D$162/100*'Inflation indexes'!I129</f>
        <v>35724.6540953198</v>
      </c>
      <c r="AR36" s="24" t="n">
        <f aca="false">AL36*'Inflation indexes'!$D$162/100*'Inflation indexes'!I129</f>
        <v>3513.60763061685</v>
      </c>
      <c r="AS36" s="24" t="n">
        <f aca="false">AN36*'Inflation indexes'!$D$162/100*'Inflation indexes'!I129</f>
        <v>3171.31049027433</v>
      </c>
      <c r="AT36" s="24" t="n">
        <f aca="false">AO36*'Inflation indexes'!$D$162/100*'Inflation indexes'!I129</f>
        <v>4320.77903689067</v>
      </c>
      <c r="AU36" s="24" t="n">
        <f aca="false">AM36*'Inflation indexes'!$D$162/100*'Inflation indexes'!I129</f>
        <v>3427.19936851332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499.652410402574</v>
      </c>
      <c r="C37" s="14" t="n">
        <f aca="false">Adequacy_low!AA35</f>
        <v>503.668930461415</v>
      </c>
      <c r="D37" s="14" t="n">
        <f aca="false">Adequacy_low!AB35</f>
        <v>459.177585154159</v>
      </c>
      <c r="E37" s="14" t="n">
        <f aca="false">Adequacy_low!AC35</f>
        <v>672.026159141917</v>
      </c>
      <c r="F37" s="14" t="n">
        <f aca="false">F33+1</f>
        <v>2023</v>
      </c>
      <c r="G37" s="11" t="n">
        <f aca="false">A37*'Inflation indexes'!$D$162/100*'Inflation indexes'!I130</f>
        <v>29185.360634394</v>
      </c>
      <c r="H37" s="14" t="n">
        <f aca="false">B37*'Inflation indexes'!$D$162/100*'Inflation indexes'!I130</f>
        <v>2611.04160701637</v>
      </c>
      <c r="I37" s="14" t="n">
        <f aca="false">D37*'Inflation indexes'!$D$162/100*'Inflation indexes'!I130</f>
        <v>2399.53166418395</v>
      </c>
      <c r="J37" s="9" t="n">
        <f aca="false">E37*'Inflation indexes'!$D$162/100*'Inflation indexes'!I130</f>
        <v>3511.81786776368</v>
      </c>
      <c r="K37" s="14" t="n">
        <f aca="false">C37*'Inflation indexes'!$D$162/100*'Inflation indexes'!I130</f>
        <v>2632.03080024492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518.227061837355</v>
      </c>
      <c r="U37" s="18" t="n">
        <f aca="false">Adequacy_central!AA35</f>
        <v>523.288085164868</v>
      </c>
      <c r="V37" s="18" t="n">
        <f aca="false">Adequacy_central!AB35</f>
        <v>473.562772176319</v>
      </c>
      <c r="W37" s="18" t="n">
        <f aca="false">Adequacy_central!AC35</f>
        <v>716.700772800597</v>
      </c>
      <c r="X37" s="18" t="n">
        <f aca="false">X33+1</f>
        <v>2023</v>
      </c>
      <c r="Y37" s="23" t="n">
        <f aca="false">S37*'Inflation indexes'!$D$162/100*'Inflation indexes'!I130</f>
        <v>32364.1337444422</v>
      </c>
      <c r="Z37" s="23" t="n">
        <f aca="false">T37*'Inflation indexes'!$D$162/100*'Inflation indexes'!I130</f>
        <v>2708.10746064242</v>
      </c>
      <c r="AA37" s="23" t="n">
        <f aca="false">V37*'Inflation indexes'!$D$162/100*'Inflation indexes'!I130</f>
        <v>2474.7045665008</v>
      </c>
      <c r="AB37" s="23" t="n">
        <f aca="false">W37*'Inflation indexes'!$D$162/100*'Inflation indexes'!I130</f>
        <v>3745.27471218521</v>
      </c>
      <c r="AC37" s="23" t="n">
        <f aca="false">U37*'Inflation indexes'!$D$162/100*'Inflation indexes'!I130</f>
        <v>2734.55493133824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528.405403728966</v>
      </c>
      <c r="AM37" s="14" t="n">
        <f aca="false">Adequacy_high!AA35</f>
        <v>531.687013581921</v>
      </c>
      <c r="AN37" s="14" t="n">
        <f aca="false">Adequacy_high!AB35</f>
        <v>482.257450508479</v>
      </c>
      <c r="AO37" s="14" t="n">
        <f aca="false">Adequacy_high!AC35</f>
        <v>697.755428377603</v>
      </c>
      <c r="AP37" s="14" t="n">
        <f aca="false">AP33+1</f>
        <v>2023</v>
      </c>
      <c r="AQ37" s="24" t="n">
        <f aca="false">AK37*'Inflation indexes'!$D$162/100*'Inflation indexes'!I130</f>
        <v>35847.8273686705</v>
      </c>
      <c r="AR37" s="24" t="n">
        <f aca="false">AL37*'Inflation indexes'!$D$162/100*'Inflation indexes'!I130</f>
        <v>2761.2965849539</v>
      </c>
      <c r="AS37" s="24" t="n">
        <f aca="false">AN37*'Inflation indexes'!$D$162/100*'Inflation indexes'!I130</f>
        <v>2520.14048637679</v>
      </c>
      <c r="AT37" s="24" t="n">
        <f aca="false">AO37*'Inflation indexes'!$D$162/100*'Inflation indexes'!I130</f>
        <v>3646.27172227101</v>
      </c>
      <c r="AU37" s="24" t="n">
        <f aca="false">AM37*'Inflation indexes'!$D$162/100*'Inflation indexes'!I130</f>
        <v>2778.44534614402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497.563443251498</v>
      </c>
      <c r="C38" s="14" t="n">
        <f aca="false">Adequacy_low!AA36</f>
        <v>496.32705606251</v>
      </c>
      <c r="D38" s="14" t="n">
        <f aca="false">Adequacy_low!AB36</f>
        <v>450.33688711136</v>
      </c>
      <c r="E38" s="14" t="n">
        <f aca="false">Adequacy_low!AC36</f>
        <v>662.011700780284</v>
      </c>
      <c r="F38" s="14" t="n">
        <f aca="false">F34+1</f>
        <v>2023</v>
      </c>
      <c r="G38" s="11" t="n">
        <f aca="false">A38*'Inflation indexes'!$D$162/100*'Inflation indexes'!I131</f>
        <v>29397.1511745667</v>
      </c>
      <c r="H38" s="14" t="n">
        <f aca="false">B38*'Inflation indexes'!$D$162/100*'Inflation indexes'!I131</f>
        <v>2600.12525790328</v>
      </c>
      <c r="I38" s="14" t="n">
        <f aca="false">D38*'Inflation indexes'!$D$162/100*'Inflation indexes'!I131</f>
        <v>2353.3326867664</v>
      </c>
      <c r="J38" s="9" t="n">
        <f aca="false">E38*'Inflation indexes'!$D$162/100*'Inflation indexes'!I131</f>
        <v>3459.48515224072</v>
      </c>
      <c r="K38" s="14" t="n">
        <f aca="false">C38*'Inflation indexes'!$D$162/100*'Inflation indexes'!I131</f>
        <v>2593.66424955905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512.384136442405</v>
      </c>
      <c r="U38" s="18" t="n">
        <f aca="false">Adequacy_central!AA36</f>
        <v>511.74790996226</v>
      </c>
      <c r="V38" s="18" t="n">
        <f aca="false">Adequacy_central!AB36</f>
        <v>458.710187964457</v>
      </c>
      <c r="W38" s="18" t="n">
        <f aca="false">Adequacy_central!AC36</f>
        <v>697.273358768254</v>
      </c>
      <c r="X38" s="18" t="n">
        <f aca="false">X34+1</f>
        <v>2023</v>
      </c>
      <c r="Y38" s="23" t="n">
        <f aca="false">S38*'Inflation indexes'!$D$162/100*'Inflation indexes'!I131</f>
        <v>32582.5727693901</v>
      </c>
      <c r="Z38" s="23" t="n">
        <f aca="false">T38*'Inflation indexes'!$D$162/100*'Inflation indexes'!I131</f>
        <v>2677.57399178431</v>
      </c>
      <c r="AA38" s="23" t="n">
        <f aca="false">V38*'Inflation indexes'!$D$162/100*'Inflation indexes'!I131</f>
        <v>2397.08917920058</v>
      </c>
      <c r="AB38" s="23" t="n">
        <f aca="false">W38*'Inflation indexes'!$D$162/100*'Inflation indexes'!I131</f>
        <v>3643.75256338919</v>
      </c>
      <c r="AC38" s="23" t="n">
        <f aca="false">U38*'Inflation indexes'!$D$162/100*'Inflation indexes'!I131</f>
        <v>2674.2492528727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530.039908597703</v>
      </c>
      <c r="AM38" s="14" t="n">
        <f aca="false">Adequacy_high!AA36</f>
        <v>533.616983780886</v>
      </c>
      <c r="AN38" s="14" t="n">
        <f aca="false">Adequacy_high!AB36</f>
        <v>483.673723850798</v>
      </c>
      <c r="AO38" s="14" t="n">
        <f aca="false">Adequacy_high!AC36</f>
        <v>734.27356694145</v>
      </c>
      <c r="AP38" s="14" t="n">
        <f aca="false">AP34+1</f>
        <v>2023</v>
      </c>
      <c r="AQ38" s="24" t="n">
        <f aca="false">AK38*'Inflation indexes'!$D$162/100*'Inflation indexes'!I131</f>
        <v>36003.3250606268</v>
      </c>
      <c r="AR38" s="24" t="n">
        <f aca="false">AL38*'Inflation indexes'!$D$162/100*'Inflation indexes'!I131</f>
        <v>2769.83804323628</v>
      </c>
      <c r="AS38" s="24" t="n">
        <f aca="false">AN38*'Inflation indexes'!$D$162/100*'Inflation indexes'!I131</f>
        <v>2527.54152867482</v>
      </c>
      <c r="AT38" s="24" t="n">
        <f aca="false">AO38*'Inflation indexes'!$D$162/100*'Inflation indexes'!I131</f>
        <v>3837.10514409753</v>
      </c>
      <c r="AU38" s="24" t="n">
        <f aca="false">AM38*'Inflation indexes'!$D$162/100*'Inflation indexes'!I131</f>
        <v>2788.53082233684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500.73616942616</v>
      </c>
      <c r="C39" s="14" t="n">
        <f aca="false">Adequacy_low!AA37</f>
        <v>501.890308867189</v>
      </c>
      <c r="D39" s="14" t="n">
        <f aca="false">Adequacy_low!AB37</f>
        <v>458.57614038861</v>
      </c>
      <c r="E39" s="14" t="n">
        <f aca="false">Adequacy_low!AC37</f>
        <v>650.597838742866</v>
      </c>
      <c r="F39" s="14" t="n">
        <f aca="false">F35+1</f>
        <v>2023</v>
      </c>
      <c r="G39" s="11" t="n">
        <f aca="false">A39*'Inflation indexes'!$D$162/100*'Inflation indexes'!I132</f>
        <v>29656.4877571423</v>
      </c>
      <c r="H39" s="14" t="n">
        <f aca="false">B39*'Inflation indexes'!$D$162/100*'Inflation indexes'!I132</f>
        <v>2616.70502391109</v>
      </c>
      <c r="I39" s="14" t="n">
        <f aca="false">D39*'Inflation indexes'!$D$162/100*'Inflation indexes'!I132</f>
        <v>2396.38868463562</v>
      </c>
      <c r="J39" s="9" t="n">
        <f aca="false">E39*'Inflation indexes'!$D$162/100*'Inflation indexes'!I132</f>
        <v>3399.83955050645</v>
      </c>
      <c r="K39" s="14" t="n">
        <f aca="false">C39*'Inflation indexes'!$D$162/100*'Inflation indexes'!I132</f>
        <v>2622.73622888096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516.219544827372</v>
      </c>
      <c r="U39" s="18" t="n">
        <f aca="false">Adequacy_central!AA37</f>
        <v>522.803665469322</v>
      </c>
      <c r="V39" s="18" t="n">
        <f aca="false">Adequacy_central!AB37</f>
        <v>472.105494056564</v>
      </c>
      <c r="W39" s="18" t="n">
        <f aca="false">Adequacy_central!AC37</f>
        <v>684.388910075606</v>
      </c>
      <c r="X39" s="18" t="n">
        <f aca="false">X35+1</f>
        <v>2023</v>
      </c>
      <c r="Y39" s="23" t="n">
        <f aca="false">S39*'Inflation indexes'!$D$162/100*'Inflation indexes'!I132</f>
        <v>32736.8429554831</v>
      </c>
      <c r="Z39" s="23" t="n">
        <f aca="false">T39*'Inflation indexes'!$D$162/100*'Inflation indexes'!I132</f>
        <v>2697.61674683673</v>
      </c>
      <c r="AA39" s="23" t="n">
        <f aca="false">V39*'Inflation indexes'!$D$162/100*'Inflation indexes'!I132</f>
        <v>2467.0892448803</v>
      </c>
      <c r="AB39" s="23" t="n">
        <f aca="false">W39*'Inflation indexes'!$D$162/100*'Inflation indexes'!I132</f>
        <v>3576.42209340733</v>
      </c>
      <c r="AC39" s="23" t="n">
        <f aca="false">U39*'Inflation indexes'!$D$162/100*'Inflation indexes'!I132</f>
        <v>2732.02349157333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528.59456252911</v>
      </c>
      <c r="AM39" s="14" t="n">
        <f aca="false">Adequacy_high!AA37</f>
        <v>530.86210283367</v>
      </c>
      <c r="AN39" s="14" t="n">
        <f aca="false">Adequacy_high!AB37</f>
        <v>483.175692028843</v>
      </c>
      <c r="AO39" s="14" t="n">
        <f aca="false">Adequacy_high!AC37</f>
        <v>720.029916709365</v>
      </c>
      <c r="AP39" s="14" t="n">
        <f aca="false">AP35+1</f>
        <v>2023</v>
      </c>
      <c r="AQ39" s="24" t="n">
        <f aca="false">AK39*'Inflation indexes'!$D$162/100*'Inflation indexes'!I132</f>
        <v>36139.373581294</v>
      </c>
      <c r="AR39" s="24" t="n">
        <f aca="false">AL39*'Inflation indexes'!$D$162/100*'Inflation indexes'!I132</f>
        <v>2762.28507512672</v>
      </c>
      <c r="AS39" s="24" t="n">
        <f aca="false">AN39*'Inflation indexes'!$D$162/100*'Inflation indexes'!I132</f>
        <v>2524.93895580282</v>
      </c>
      <c r="AT39" s="24" t="n">
        <f aca="false">AO39*'Inflation indexes'!$D$162/100*'Inflation indexes'!I132</f>
        <v>3762.67187285243</v>
      </c>
      <c r="AU39" s="24" t="n">
        <f aca="false">AM39*'Inflation indexes'!$D$162/100*'Inflation indexes'!I132</f>
        <v>2774.13459682927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634.326038544377</v>
      </c>
      <c r="C40" s="14" t="n">
        <f aca="false">Adequacy_low!AA38</f>
        <v>623.874494204331</v>
      </c>
      <c r="D40" s="14" t="n">
        <f aca="false">Adequacy_low!AB38</f>
        <v>574.775023773956</v>
      </c>
      <c r="E40" s="14" t="n">
        <f aca="false">Adequacy_low!AC38</f>
        <v>802.688873178164</v>
      </c>
      <c r="F40" s="14" t="n">
        <f aca="false">F36+1</f>
        <v>2024</v>
      </c>
      <c r="G40" s="11" t="n">
        <f aca="false">A40*'Inflation indexes'!$D$162/100*'Inflation indexes'!I133</f>
        <v>29689.451216114</v>
      </c>
      <c r="H40" s="14" t="n">
        <f aca="false">B40*'Inflation indexes'!$D$162/100*'Inflation indexes'!I133</f>
        <v>3314.80774348468</v>
      </c>
      <c r="I40" s="14" t="n">
        <f aca="false">D40*'Inflation indexes'!$D$162/100*'Inflation indexes'!I133</f>
        <v>3003.61105140761</v>
      </c>
      <c r="J40" s="9" t="n">
        <f aca="false">E40*'Inflation indexes'!$D$162/100*'Inflation indexes'!I133</f>
        <v>4194.62410612335</v>
      </c>
      <c r="K40" s="14" t="n">
        <f aca="false">C40*'Inflation indexes'!$D$162/100*'Inflation indexes'!I133</f>
        <v>3260.19094076087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667.502452654562</v>
      </c>
      <c r="U40" s="18" t="n">
        <f aca="false">Adequacy_central!AA38</f>
        <v>652.773850280926</v>
      </c>
      <c r="V40" s="18" t="n">
        <f aca="false">Adequacy_central!AB38</f>
        <v>604.034404908248</v>
      </c>
      <c r="W40" s="18" t="n">
        <f aca="false">Adequacy_central!AC38</f>
        <v>820.37602668434</v>
      </c>
      <c r="X40" s="18" t="n">
        <f aca="false">X36+1</f>
        <v>2024</v>
      </c>
      <c r="Y40" s="23" t="n">
        <f aca="false">S40*'Inflation indexes'!$D$162/100*'Inflation indexes'!I133</f>
        <v>32900.6823795799</v>
      </c>
      <c r="Z40" s="23" t="n">
        <f aca="false">T40*'Inflation indexes'!$D$162/100*'Inflation indexes'!I133</f>
        <v>3488.17826228895</v>
      </c>
      <c r="AA40" s="23" t="n">
        <f aca="false">V40*'Inflation indexes'!$D$162/100*'Inflation indexes'!I133</f>
        <v>3156.51226822678</v>
      </c>
      <c r="AB40" s="23" t="n">
        <f aca="false">W40*'Inflation indexes'!$D$162/100*'Inflation indexes'!I133</f>
        <v>4287.05214760343</v>
      </c>
      <c r="AC40" s="23" t="n">
        <f aca="false">U40*'Inflation indexes'!$D$162/100*'Inflation indexes'!I133</f>
        <v>3411.21076886732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677.184409447484</v>
      </c>
      <c r="AM40" s="14" t="n">
        <f aca="false">Adequacy_high!AA38</f>
        <v>665.97071484359</v>
      </c>
      <c r="AN40" s="14" t="n">
        <f aca="false">Adequacy_high!AB38</f>
        <v>615.49648506821</v>
      </c>
      <c r="AO40" s="14" t="n">
        <f aca="false">Adequacy_high!AC38</f>
        <v>845.827812692487</v>
      </c>
      <c r="AP40" s="14" t="n">
        <f aca="false">AP36+1</f>
        <v>2024</v>
      </c>
      <c r="AQ40" s="24" t="n">
        <f aca="false">AK40*'Inflation indexes'!$D$162/100*'Inflation indexes'!I133</f>
        <v>36131.9136238479</v>
      </c>
      <c r="AR40" s="24" t="n">
        <f aca="false">AL40*'Inflation indexes'!$D$162/100*'Inflation indexes'!I133</f>
        <v>3538.77341903659</v>
      </c>
      <c r="AS40" s="24" t="n">
        <f aca="false">AN40*'Inflation indexes'!$D$162/100*'Inflation indexes'!I133</f>
        <v>3216.40984417664</v>
      </c>
      <c r="AT40" s="24" t="n">
        <f aca="false">AO40*'Inflation indexes'!$D$162/100*'Inflation indexes'!I133</f>
        <v>4420.05595356247</v>
      </c>
      <c r="AU40" s="24" t="n">
        <f aca="false">AM40*'Inflation indexes'!$D$162/100*'Inflation indexes'!I133</f>
        <v>3480.17383546698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507.937075322505</v>
      </c>
      <c r="C41" s="14" t="n">
        <f aca="false">Adequacy_low!AA39</f>
        <v>508.161603439079</v>
      </c>
      <c r="D41" s="14" t="n">
        <f aca="false">Adequacy_low!AB39</f>
        <v>458.364616052384</v>
      </c>
      <c r="E41" s="14" t="n">
        <f aca="false">Adequacy_low!AC39</f>
        <v>688.234220355412</v>
      </c>
      <c r="F41" s="14" t="n">
        <f aca="false">F37+1</f>
        <v>2024</v>
      </c>
      <c r="G41" s="11" t="n">
        <f aca="false">A41*'Inflation indexes'!$D$162/100*'Inflation indexes'!I134</f>
        <v>29848.6205339749</v>
      </c>
      <c r="H41" s="14" t="n">
        <f aca="false">B41*'Inflation indexes'!$D$162/100*'Inflation indexes'!I134</f>
        <v>2654.33491323438</v>
      </c>
      <c r="I41" s="14" t="n">
        <f aca="false">D41*'Inflation indexes'!$D$162/100*'Inflation indexes'!I134</f>
        <v>2395.28331852253</v>
      </c>
      <c r="J41" s="9" t="n">
        <f aca="false">E41*'Inflation indexes'!$D$162/100*'Inflation indexes'!I134</f>
        <v>3596.51659295027</v>
      </c>
      <c r="K41" s="14" t="n">
        <f aca="false">C41*'Inflation indexes'!$D$162/100*'Inflation indexes'!I134</f>
        <v>2655.5082334108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522.497204896854</v>
      </c>
      <c r="U41" s="18" t="n">
        <f aca="false">Adequacy_central!AA39</f>
        <v>528.634472632759</v>
      </c>
      <c r="V41" s="18" t="n">
        <f aca="false">Adequacy_central!AB39</f>
        <v>476.618003227555</v>
      </c>
      <c r="W41" s="18" t="n">
        <f aca="false">Adequacy_central!AC39</f>
        <v>727.759981402896</v>
      </c>
      <c r="X41" s="18" t="n">
        <f aca="false">X37+1</f>
        <v>2024</v>
      </c>
      <c r="Y41" s="23" t="n">
        <f aca="false">S41*'Inflation indexes'!$D$162/100*'Inflation indexes'!I134</f>
        <v>33128.4978380178</v>
      </c>
      <c r="Z41" s="23" t="n">
        <f aca="false">T41*'Inflation indexes'!$D$162/100*'Inflation indexes'!I134</f>
        <v>2730.42201564933</v>
      </c>
      <c r="AA41" s="23" t="n">
        <f aca="false">V41*'Inflation indexes'!$D$162/100*'Inflation indexes'!I134</f>
        <v>2490.67033635949</v>
      </c>
      <c r="AB41" s="23" t="n">
        <f aca="false">W41*'Inflation indexes'!$D$162/100*'Inflation indexes'!I134</f>
        <v>3803.06699578094</v>
      </c>
      <c r="AC41" s="23" t="n">
        <f aca="false">U41*'Inflation indexes'!$D$162/100*'Inflation indexes'!I134</f>
        <v>2762.49363399485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527.77145643428</v>
      </c>
      <c r="AM41" s="14" t="n">
        <f aca="false">Adequacy_high!AA39</f>
        <v>531.439253727639</v>
      </c>
      <c r="AN41" s="14" t="n">
        <f aca="false">Adequacy_high!AB39</f>
        <v>477.931547351089</v>
      </c>
      <c r="AO41" s="14" t="n">
        <f aca="false">Adequacy_high!AC39</f>
        <v>746.67114938768</v>
      </c>
      <c r="AP41" s="14" t="n">
        <f aca="false">AP37+1</f>
        <v>2024</v>
      </c>
      <c r="AQ41" s="24" t="n">
        <f aca="false">AK41*'Inflation indexes'!$D$162/100*'Inflation indexes'!I134</f>
        <v>36444.0685821424</v>
      </c>
      <c r="AR41" s="24" t="n">
        <f aca="false">AL41*'Inflation indexes'!$D$162/100*'Inflation indexes'!I134</f>
        <v>2757.98375641827</v>
      </c>
      <c r="AS41" s="24" t="n">
        <f aca="false">AN41*'Inflation indexes'!$D$162/100*'Inflation indexes'!I134</f>
        <v>2497.53454493288</v>
      </c>
      <c r="AT41" s="24" t="n">
        <f aca="false">AO41*'Inflation indexes'!$D$162/100*'Inflation indexes'!I134</f>
        <v>3901.89138933437</v>
      </c>
      <c r="AU41" s="24" t="n">
        <f aca="false">AM41*'Inflation indexes'!$D$162/100*'Inflation indexes'!I134</f>
        <v>2777.15062350362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507.959550322157</v>
      </c>
      <c r="C42" s="14" t="n">
        <f aca="false">Adequacy_low!AA40</f>
        <v>508.375772922385</v>
      </c>
      <c r="D42" s="14" t="n">
        <f aca="false">Adequacy_low!AB40</f>
        <v>460.52525393414</v>
      </c>
      <c r="E42" s="14" t="n">
        <f aca="false">Adequacy_low!AC40</f>
        <v>671.259447378526</v>
      </c>
      <c r="F42" s="14" t="n">
        <f aca="false">F38+1</f>
        <v>2024</v>
      </c>
      <c r="G42" s="11" t="n">
        <f aca="false">A42*'Inflation indexes'!$D$162/100*'Inflation indexes'!I135</f>
        <v>30060.7305158335</v>
      </c>
      <c r="H42" s="14" t="n">
        <f aca="false">B42*'Inflation indexes'!$D$162/100*'Inflation indexes'!I135</f>
        <v>2654.45236120019</v>
      </c>
      <c r="I42" s="14" t="n">
        <f aca="false">D42*'Inflation indexes'!$D$162/100*'Inflation indexes'!I135</f>
        <v>2406.57419852132</v>
      </c>
      <c r="J42" s="9" t="n">
        <f aca="false">E42*'Inflation indexes'!$D$162/100*'Inflation indexes'!I135</f>
        <v>3507.81124981664</v>
      </c>
      <c r="K42" s="14" t="n">
        <f aca="false">C42*'Inflation indexes'!$D$162/100*'Inflation indexes'!I135</f>
        <v>2656.62742231137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524.00220723791</v>
      </c>
      <c r="U42" s="18" t="n">
        <f aca="false">Adequacy_central!AA40</f>
        <v>525.658613839936</v>
      </c>
      <c r="V42" s="18" t="n">
        <f aca="false">Adequacy_central!AB40</f>
        <v>478.288205384424</v>
      </c>
      <c r="W42" s="18" t="n">
        <f aca="false">Adequacy_central!AC40</f>
        <v>693.775655420341</v>
      </c>
      <c r="X42" s="18" t="n">
        <f aca="false">X38+1</f>
        <v>2024</v>
      </c>
      <c r="Y42" s="23" t="n">
        <f aca="false">S42*'Inflation indexes'!$D$162/100*'Inflation indexes'!I135</f>
        <v>33415.6091665808</v>
      </c>
      <c r="Z42" s="23" t="n">
        <f aca="false">T42*'Inflation indexes'!$D$162/100*'Inflation indexes'!I135</f>
        <v>2738.28673049778</v>
      </c>
      <c r="AA42" s="23" t="n">
        <f aca="false">V42*'Inflation indexes'!$D$162/100*'Inflation indexes'!I135</f>
        <v>2499.39833853244</v>
      </c>
      <c r="AB42" s="23" t="n">
        <f aca="false">W42*'Inflation indexes'!$D$162/100*'Inflation indexes'!I135</f>
        <v>3625.47455895998</v>
      </c>
      <c r="AC42" s="23" t="n">
        <f aca="false">U42*'Inflation indexes'!$D$162/100*'Inflation indexes'!I135</f>
        <v>2746.94264101874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534.126222570041</v>
      </c>
      <c r="AM42" s="14" t="n">
        <f aca="false">Adequacy_high!AA40</f>
        <v>532.173766116976</v>
      </c>
      <c r="AN42" s="14" t="n">
        <f aca="false">Adequacy_high!AB40</f>
        <v>485.830384596887</v>
      </c>
      <c r="AO42" s="14" t="n">
        <f aca="false">Adequacy_high!AC40</f>
        <v>695.815283467849</v>
      </c>
      <c r="AP42" s="14" t="n">
        <f aca="false">AP38+1</f>
        <v>2024</v>
      </c>
      <c r="AQ42" s="24" t="n">
        <f aca="false">AK42*'Inflation indexes'!$D$162/100*'Inflation indexes'!I135</f>
        <v>36550.7718222568</v>
      </c>
      <c r="AR42" s="24" t="n">
        <f aca="false">AL42*'Inflation indexes'!$D$162/100*'Inflation indexes'!I135</f>
        <v>2791.19195963691</v>
      </c>
      <c r="AS42" s="24" t="n">
        <f aca="false">AN42*'Inflation indexes'!$D$162/100*'Inflation indexes'!I135</f>
        <v>2538.81162529202</v>
      </c>
      <c r="AT42" s="24" t="n">
        <f aca="false">AO42*'Inflation indexes'!$D$162/100*'Inflation indexes'!I135</f>
        <v>3636.13307592899</v>
      </c>
      <c r="AU42" s="24" t="n">
        <f aca="false">AM42*'Inflation indexes'!$D$162/100*'Inflation indexes'!I135</f>
        <v>2780.98897666574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507.07334392846</v>
      </c>
      <c r="C43" s="14" t="n">
        <f aca="false">Adequacy_low!AA41</f>
        <v>510.519325640935</v>
      </c>
      <c r="D43" s="14" t="n">
        <f aca="false">Adequacy_low!AB41</f>
        <v>458.180689972837</v>
      </c>
      <c r="E43" s="14" t="n">
        <f aca="false">Adequacy_low!AC41</f>
        <v>698.446787200043</v>
      </c>
      <c r="F43" s="14" t="n">
        <f aca="false">F39+1</f>
        <v>2024</v>
      </c>
      <c r="G43" s="11" t="n">
        <f aca="false">A43*'Inflation indexes'!$D$162/100*'Inflation indexes'!I136</f>
        <v>30309.7177529992</v>
      </c>
      <c r="H43" s="14" t="n">
        <f aca="false">B43*'Inflation indexes'!$D$162/100*'Inflation indexes'!I136</f>
        <v>2649.82129824888</v>
      </c>
      <c r="I43" s="14" t="n">
        <f aca="false">D43*'Inflation indexes'!$D$162/100*'Inflation indexes'!I136</f>
        <v>2394.32217306158</v>
      </c>
      <c r="J43" s="9" t="n">
        <f aca="false">E43*'Inflation indexes'!$D$162/100*'Inflation indexes'!I136</f>
        <v>3649.88456714713</v>
      </c>
      <c r="K43" s="14" t="n">
        <f aca="false">C43*'Inflation indexes'!$D$162/100*'Inflation indexes'!I136</f>
        <v>2667.82902009904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528.849786321698</v>
      </c>
      <c r="U43" s="18" t="n">
        <f aca="false">Adequacy_central!AA41</f>
        <v>529.674016864682</v>
      </c>
      <c r="V43" s="18" t="n">
        <f aca="false">Adequacy_central!AB41</f>
        <v>485.152698030142</v>
      </c>
      <c r="W43" s="18" t="n">
        <f aca="false">Adequacy_central!AC41</f>
        <v>688.443385318537</v>
      </c>
      <c r="X43" s="18" t="n">
        <f aca="false">X39+1</f>
        <v>2024</v>
      </c>
      <c r="Y43" s="23" t="n">
        <f aca="false">S43*'Inflation indexes'!$D$162/100*'Inflation indexes'!I136</f>
        <v>33755.1546568422</v>
      </c>
      <c r="Z43" s="23" t="n">
        <f aca="false">T43*'Inflation indexes'!$D$162/100*'Inflation indexes'!I136</f>
        <v>2763.61880218912</v>
      </c>
      <c r="AA43" s="23" t="n">
        <f aca="false">V43*'Inflation indexes'!$D$162/100*'Inflation indexes'!I136</f>
        <v>2535.27022774156</v>
      </c>
      <c r="AB43" s="23" t="n">
        <f aca="false">W43*'Inflation indexes'!$D$162/100*'Inflation indexes'!I136</f>
        <v>3597.60962964954</v>
      </c>
      <c r="AC43" s="23" t="n">
        <f aca="false">U43*'Inflation indexes'!$D$162/100*'Inflation indexes'!I136</f>
        <v>2767.92599694432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533.269979579144</v>
      </c>
      <c r="AM43" s="14" t="n">
        <f aca="false">Adequacy_high!AA41</f>
        <v>533.735991638023</v>
      </c>
      <c r="AN43" s="14" t="n">
        <f aca="false">Adequacy_high!AB41</f>
        <v>485.512108627633</v>
      </c>
      <c r="AO43" s="14" t="n">
        <f aca="false">Adequacy_high!AC41</f>
        <v>736.068389610768</v>
      </c>
      <c r="AP43" s="14" t="n">
        <f aca="false">AP39+1</f>
        <v>2024</v>
      </c>
      <c r="AQ43" s="24" t="n">
        <f aca="false">AK43*'Inflation indexes'!$D$162/100*'Inflation indexes'!I136</f>
        <v>36857.5105350354</v>
      </c>
      <c r="AR43" s="24" t="n">
        <f aca="false">AL43*'Inflation indexes'!$D$162/100*'Inflation indexes'!I136</f>
        <v>2786.71747691972</v>
      </c>
      <c r="AS43" s="24" t="n">
        <f aca="false">AN43*'Inflation indexes'!$D$162/100*'Inflation indexes'!I136</f>
        <v>2537.14840545973</v>
      </c>
      <c r="AT43" s="24" t="n">
        <f aca="false">AO43*'Inflation indexes'!$D$162/100*'Inflation indexes'!I136</f>
        <v>3846.48437767919</v>
      </c>
      <c r="AU43" s="24" t="n">
        <f aca="false">AM43*'Inflation indexes'!$D$162/100*'Inflation indexes'!I136</f>
        <v>2789.15272360275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655.966827052884</v>
      </c>
      <c r="C44" s="14" t="n">
        <f aca="false">Adequacy_low!AA42</f>
        <v>638.765801670228</v>
      </c>
      <c r="D44" s="14" t="n">
        <f aca="false">Adequacy_low!AB42</f>
        <v>584.569842507935</v>
      </c>
      <c r="E44" s="14" t="n">
        <f aca="false">Adequacy_low!AC42</f>
        <v>844.318597099809</v>
      </c>
      <c r="F44" s="14" t="n">
        <f aca="false">F40+1</f>
        <v>2025</v>
      </c>
      <c r="G44" s="11" t="n">
        <f aca="false">A44*'Inflation indexes'!$D$162/100*'Inflation indexes'!I137</f>
        <v>30510.9998366522</v>
      </c>
      <c r="H44" s="14" t="n">
        <f aca="false">B44*'Inflation indexes'!$D$162/100*'Inflation indexes'!I137</f>
        <v>3427.89635874589</v>
      </c>
      <c r="I44" s="14" t="n">
        <f aca="false">D44*'Inflation indexes'!$D$162/100*'Inflation indexes'!I137</f>
        <v>3054.79599260903</v>
      </c>
      <c r="J44" s="9" t="n">
        <f aca="false">E44*'Inflation indexes'!$D$162/100*'Inflation indexes'!I137</f>
        <v>4412.16922145751</v>
      </c>
      <c r="K44" s="14" t="n">
        <f aca="false">C44*'Inflation indexes'!$D$162/100*'Inflation indexes'!I137</f>
        <v>3338.00868479016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670.506202790828</v>
      </c>
      <c r="U44" s="18" t="n">
        <f aca="false">Adequacy_central!AA42</f>
        <v>658.550804404049</v>
      </c>
      <c r="V44" s="18" t="n">
        <f aca="false">Adequacy_central!AB42</f>
        <v>610.202860562591</v>
      </c>
      <c r="W44" s="18" t="n">
        <f aca="false">Adequacy_central!AC42</f>
        <v>826.229562787288</v>
      </c>
      <c r="X44" s="18" t="n">
        <f aca="false">X40+1</f>
        <v>2025</v>
      </c>
      <c r="Y44" s="23" t="n">
        <f aca="false">S44*'Inflation indexes'!$D$162/100*'Inflation indexes'!I137</f>
        <v>34082.6549145294</v>
      </c>
      <c r="Z44" s="23" t="n">
        <f aca="false">T44*'Inflation indexes'!$D$162/100*'Inflation indexes'!I137</f>
        <v>3503.8750075054</v>
      </c>
      <c r="AA44" s="23" t="n">
        <f aca="false">V44*'Inflation indexes'!$D$162/100*'Inflation indexes'!I137</f>
        <v>3188.7468657774</v>
      </c>
      <c r="AB44" s="23" t="n">
        <f aca="false">W44*'Inflation indexes'!$D$162/100*'Inflation indexes'!I137</f>
        <v>4317.64106500834</v>
      </c>
      <c r="AC44" s="23" t="n">
        <f aca="false">U44*'Inflation indexes'!$D$162/100*'Inflation indexes'!I137</f>
        <v>3441.39949059318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685.163324863381</v>
      </c>
      <c r="AM44" s="14" t="n">
        <f aca="false">Adequacy_high!AA42</f>
        <v>669.237708177374</v>
      </c>
      <c r="AN44" s="14" t="n">
        <f aca="false">Adequacy_high!AB42</f>
        <v>615.02247405607</v>
      </c>
      <c r="AO44" s="14" t="n">
        <f aca="false">Adequacy_high!AC42</f>
        <v>879.349293222603</v>
      </c>
      <c r="AP44" s="14" t="n">
        <f aca="false">AP40+1</f>
        <v>2025</v>
      </c>
      <c r="AQ44" s="24" t="n">
        <f aca="false">AK44*'Inflation indexes'!$D$162/100*'Inflation indexes'!I137</f>
        <v>37124.3269383127</v>
      </c>
      <c r="AR44" s="24" t="n">
        <f aca="false">AL44*'Inflation indexes'!$D$162/100*'Inflation indexes'!I137</f>
        <v>3580.46896517233</v>
      </c>
      <c r="AS44" s="24" t="n">
        <f aca="false">AN44*'Inflation indexes'!$D$162/100*'Inflation indexes'!I137</f>
        <v>3213.93279723538</v>
      </c>
      <c r="AT44" s="24" t="n">
        <f aca="false">AO44*'Inflation indexes'!$D$162/100*'Inflation indexes'!I137</f>
        <v>4595.2296914864</v>
      </c>
      <c r="AU44" s="24" t="n">
        <f aca="false">AM44*'Inflation indexes'!$D$162/100*'Inflation indexes'!I137</f>
        <v>3497.24621487867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517.581895643296</v>
      </c>
      <c r="C45" s="14" t="n">
        <f aca="false">Adequacy_low!AA43</f>
        <v>512.837398695887</v>
      </c>
      <c r="D45" s="14" t="n">
        <f aca="false">Adequacy_low!AB43</f>
        <v>461.105405449223</v>
      </c>
      <c r="E45" s="14" t="n">
        <f aca="false">Adequacy_low!AC43</f>
        <v>700.407234250887</v>
      </c>
      <c r="F45" s="14" t="n">
        <f aca="false">F41+1</f>
        <v>2025</v>
      </c>
      <c r="G45" s="11" t="n">
        <f aca="false">A45*'Inflation indexes'!$D$162/100*'Inflation indexes'!I138</f>
        <v>30709.1558650298</v>
      </c>
      <c r="H45" s="14" t="n">
        <f aca="false">B45*'Inflation indexes'!$D$162/100*'Inflation indexes'!I138</f>
        <v>2704.73600532457</v>
      </c>
      <c r="I45" s="14" t="n">
        <f aca="false">D45*'Inflation indexes'!$D$162/100*'Inflation indexes'!I138</f>
        <v>2409.60590558951</v>
      </c>
      <c r="J45" s="9" t="n">
        <f aca="false">E45*'Inflation indexes'!$D$162/100*'Inflation indexes'!I138</f>
        <v>3660.12930671315</v>
      </c>
      <c r="K45" s="14" t="n">
        <f aca="false">C45*'Inflation indexes'!$D$162/100*'Inflation indexes'!I138</f>
        <v>2679.94261160499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533.95307621516</v>
      </c>
      <c r="U45" s="18" t="n">
        <f aca="false">Adequacy_central!AA43</f>
        <v>535.919030072448</v>
      </c>
      <c r="V45" s="18" t="n">
        <f aca="false">Adequacy_central!AB43</f>
        <v>485.585377110351</v>
      </c>
      <c r="W45" s="18" t="n">
        <f aca="false">Adequacy_central!AC43</f>
        <v>736.552704550906</v>
      </c>
      <c r="X45" s="18" t="n">
        <f aca="false">X41+1</f>
        <v>2025</v>
      </c>
      <c r="Y45" s="23" t="n">
        <f aca="false">S45*'Inflation indexes'!$D$162/100*'Inflation indexes'!I138</f>
        <v>34160.411517766</v>
      </c>
      <c r="Z45" s="23" t="n">
        <f aca="false">T45*'Inflation indexes'!$D$162/100*'Inflation indexes'!I138</f>
        <v>2790.28714595586</v>
      </c>
      <c r="AA45" s="23" t="n">
        <f aca="false">V45*'Inflation indexes'!$D$162/100*'Inflation indexes'!I138</f>
        <v>2537.53128574386</v>
      </c>
      <c r="AB45" s="23" t="n">
        <f aca="false">W45*'Inflation indexes'!$D$162/100*'Inflation indexes'!I138</f>
        <v>3849.01527002209</v>
      </c>
      <c r="AC45" s="23" t="n">
        <f aca="false">U45*'Inflation indexes'!$D$162/100*'Inflation indexes'!I138</f>
        <v>2800.56066252855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530.888817101555</v>
      </c>
      <c r="AM45" s="14" t="n">
        <f aca="false">Adequacy_high!AA43</f>
        <v>535.803308678596</v>
      </c>
      <c r="AN45" s="14" t="n">
        <f aca="false">Adequacy_high!AB43</f>
        <v>483.809743767401</v>
      </c>
      <c r="AO45" s="14" t="n">
        <f aca="false">Adequacy_high!AC43</f>
        <v>750.124321359653</v>
      </c>
      <c r="AP45" s="14" t="n">
        <f aca="false">AP41+1</f>
        <v>2025</v>
      </c>
      <c r="AQ45" s="24" t="n">
        <f aca="false">AK45*'Inflation indexes'!$D$162/100*'Inflation indexes'!I138</f>
        <v>37323.5593073791</v>
      </c>
      <c r="AR45" s="24" t="n">
        <f aca="false">AL45*'Inflation indexes'!$D$162/100*'Inflation indexes'!I138</f>
        <v>2774.274198007</v>
      </c>
      <c r="AS45" s="24" t="n">
        <f aca="false">AN45*'Inflation indexes'!$D$162/100*'Inflation indexes'!I138</f>
        <v>2528.25233013247</v>
      </c>
      <c r="AT45" s="24" t="n">
        <f aca="false">AO45*'Inflation indexes'!$D$162/100*'Inflation indexes'!I138</f>
        <v>3919.9366854388</v>
      </c>
      <c r="AU45" s="24" t="n">
        <f aca="false">AM45*'Inflation indexes'!$D$162/100*'Inflation indexes'!I138</f>
        <v>2799.95593538648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515.096858528404</v>
      </c>
      <c r="C46" s="14" t="n">
        <f aca="false">Adequacy_low!AA44</f>
        <v>513.658717505274</v>
      </c>
      <c r="D46" s="14" t="n">
        <f aca="false">Adequacy_low!AB44</f>
        <v>465.586327728641</v>
      </c>
      <c r="E46" s="14" t="n">
        <f aca="false">Adequacy_low!AC44</f>
        <v>680.862139121636</v>
      </c>
      <c r="F46" s="14" t="n">
        <f aca="false">F42+1</f>
        <v>2025</v>
      </c>
      <c r="G46" s="11" t="n">
        <f aca="false">A46*'Inflation indexes'!$D$162/100*'Inflation indexes'!I139</f>
        <v>30848.1407022</v>
      </c>
      <c r="H46" s="14" t="n">
        <f aca="false">B46*'Inflation indexes'!$D$162/100*'Inflation indexes'!I139</f>
        <v>2691.7499070553</v>
      </c>
      <c r="I46" s="14" t="n">
        <f aca="false">D46*'Inflation indexes'!$D$162/100*'Inflation indexes'!I139</f>
        <v>2433.02193294328</v>
      </c>
      <c r="J46" s="9" t="n">
        <f aca="false">E46*'Inflation indexes'!$D$162/100*'Inflation indexes'!I139</f>
        <v>3557.9921899234</v>
      </c>
      <c r="K46" s="14" t="n">
        <f aca="false">C46*'Inflation indexes'!$D$162/100*'Inflation indexes'!I139</f>
        <v>2684.23459046727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530.091192500888</v>
      </c>
      <c r="U46" s="18" t="n">
        <f aca="false">Adequacy_central!AA44</f>
        <v>537.700090471586</v>
      </c>
      <c r="V46" s="18" t="n">
        <f aca="false">Adequacy_central!AB44</f>
        <v>485.790812860179</v>
      </c>
      <c r="W46" s="18" t="n">
        <f aca="false">Adequacy_central!AC44</f>
        <v>741.118283880767</v>
      </c>
      <c r="X46" s="18" t="n">
        <f aca="false">X42+1</f>
        <v>2025</v>
      </c>
      <c r="Y46" s="23" t="n">
        <f aca="false">S46*'Inflation indexes'!$D$162/100*'Inflation indexes'!I139</f>
        <v>34284.9849726186</v>
      </c>
      <c r="Z46" s="23" t="n">
        <f aca="false">T46*'Inflation indexes'!$D$162/100*'Inflation indexes'!I139</f>
        <v>2770.10603835088</v>
      </c>
      <c r="AA46" s="23" t="n">
        <f aca="false">V46*'Inflation indexes'!$D$162/100*'Inflation indexes'!I139</f>
        <v>2538.60483463345</v>
      </c>
      <c r="AB46" s="23" t="n">
        <f aca="false">W46*'Inflation indexes'!$D$162/100*'Inflation indexes'!I139</f>
        <v>3872.87369108084</v>
      </c>
      <c r="AC46" s="23" t="n">
        <f aca="false">U46*'Inflation indexes'!$D$162/100*'Inflation indexes'!I139</f>
        <v>2809.86797839442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533.817813601546</v>
      </c>
      <c r="AM46" s="14" t="n">
        <f aca="false">Adequacy_high!AA44</f>
        <v>537.152994538575</v>
      </c>
      <c r="AN46" s="14" t="n">
        <f aca="false">Adequacy_high!AB44</f>
        <v>487.995945232071</v>
      </c>
      <c r="AO46" s="14" t="n">
        <f aca="false">Adequacy_high!AC44</f>
        <v>722.536650472723</v>
      </c>
      <c r="AP46" s="14" t="n">
        <f aca="false">AP42+1</f>
        <v>2025</v>
      </c>
      <c r="AQ46" s="24" t="n">
        <f aca="false">AK46*'Inflation indexes'!$D$162/100*'Inflation indexes'!I139</f>
        <v>37672.0513806005</v>
      </c>
      <c r="AR46" s="24" t="n">
        <f aca="false">AL46*'Inflation indexes'!$D$162/100*'Inflation indexes'!I139</f>
        <v>2789.58030194857</v>
      </c>
      <c r="AS46" s="24" t="n">
        <f aca="false">AN46*'Inflation indexes'!$D$162/100*'Inflation indexes'!I139</f>
        <v>2550.12823020228</v>
      </c>
      <c r="AT46" s="24" t="n">
        <f aca="false">AO46*'Inflation indexes'!$D$162/100*'Inflation indexes'!I139</f>
        <v>3775.77135164523</v>
      </c>
      <c r="AU46" s="24" t="n">
        <f aca="false">AM46*'Inflation indexes'!$D$162/100*'Inflation indexes'!I139</f>
        <v>2807.00901041111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513.29096759911</v>
      </c>
      <c r="C47" s="14" t="n">
        <f aca="false">Adequacy_low!AA45</f>
        <v>511.546855364965</v>
      </c>
      <c r="D47" s="14" t="n">
        <f aca="false">Adequacy_low!AB45</f>
        <v>462.332519794903</v>
      </c>
      <c r="E47" s="14" t="n">
        <f aca="false">Adequacy_low!AC45</f>
        <v>685.593020041735</v>
      </c>
      <c r="F47" s="14" t="n">
        <f aca="false">F43+1</f>
        <v>2025</v>
      </c>
      <c r="G47" s="11" t="n">
        <f aca="false">A47*'Inflation indexes'!$D$162/100*'Inflation indexes'!I140</f>
        <v>31207.4134523773</v>
      </c>
      <c r="H47" s="14" t="n">
        <f aca="false">B47*'Inflation indexes'!$D$162/100*'Inflation indexes'!I140</f>
        <v>2682.31283389014</v>
      </c>
      <c r="I47" s="14" t="n">
        <f aca="false">D47*'Inflation indexes'!$D$162/100*'Inflation indexes'!I140</f>
        <v>2416.01845668789</v>
      </c>
      <c r="J47" s="9" t="n">
        <f aca="false">E47*'Inflation indexes'!$D$162/100*'Inflation indexes'!I140</f>
        <v>3582.71443015089</v>
      </c>
      <c r="K47" s="14" t="n">
        <f aca="false">C47*'Inflation indexes'!$D$162/100*'Inflation indexes'!I140</f>
        <v>2673.1985986421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531.935620329395</v>
      </c>
      <c r="U47" s="18" t="n">
        <f aca="false">Adequacy_central!AA45</f>
        <v>538.244060376922</v>
      </c>
      <c r="V47" s="18" t="n">
        <f aca="false">Adequacy_central!AB45</f>
        <v>491.474719408415</v>
      </c>
      <c r="W47" s="18" t="n">
        <f aca="false">Adequacy_central!AC45</f>
        <v>693.75447446774</v>
      </c>
      <c r="X47" s="18" t="n">
        <f aca="false">X43+1</f>
        <v>2025</v>
      </c>
      <c r="Y47" s="23" t="n">
        <f aca="false">S47*'Inflation indexes'!$D$162/100*'Inflation indexes'!I140</f>
        <v>34466.9764875228</v>
      </c>
      <c r="Z47" s="23" t="n">
        <f aca="false">T47*'Inflation indexes'!$D$162/100*'Inflation indexes'!I140</f>
        <v>2779.74449440774</v>
      </c>
      <c r="AA47" s="23" t="n">
        <f aca="false">V47*'Inflation indexes'!$D$162/100*'Inflation indexes'!I140</f>
        <v>2568.30731615631</v>
      </c>
      <c r="AB47" s="23" t="n">
        <f aca="false">W47*'Inflation indexes'!$D$162/100*'Inflation indexes'!I140</f>
        <v>3625.36387331659</v>
      </c>
      <c r="AC47" s="23" t="n">
        <f aca="false">U47*'Inflation indexes'!$D$162/100*'Inflation indexes'!I140</f>
        <v>2812.71061064481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539.007345371986</v>
      </c>
      <c r="AM47" s="14" t="n">
        <f aca="false">Adequacy_high!AA45</f>
        <v>540.16688166801</v>
      </c>
      <c r="AN47" s="14" t="n">
        <f aca="false">Adequacy_high!AB45</f>
        <v>490.466198774154</v>
      </c>
      <c r="AO47" s="14" t="n">
        <f aca="false">Adequacy_high!AC45</f>
        <v>741.232034322811</v>
      </c>
      <c r="AP47" s="14" t="n">
        <f aca="false">AP43+1</f>
        <v>2025</v>
      </c>
      <c r="AQ47" s="24" t="n">
        <f aca="false">AK47*'Inflation indexes'!$D$162/100*'Inflation indexes'!I140</f>
        <v>37644.4886337398</v>
      </c>
      <c r="AR47" s="24" t="n">
        <f aca="false">AL47*'Inflation indexes'!$D$162/100*'Inflation indexes'!I140</f>
        <v>2816.6993212737</v>
      </c>
      <c r="AS47" s="24" t="n">
        <f aca="false">AN47*'Inflation indexes'!$D$162/100*'Inflation indexes'!I140</f>
        <v>2563.03707371824</v>
      </c>
      <c r="AT47" s="24" t="n">
        <f aca="false">AO47*'Inflation indexes'!$D$162/100*'Inflation indexes'!I140</f>
        <v>3873.46811858846</v>
      </c>
      <c r="AU47" s="24" t="n">
        <f aca="false">AM47*'Inflation indexes'!$D$162/100*'Inflation indexes'!I140</f>
        <v>2822.75872867519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654.873810757585</v>
      </c>
      <c r="C48" s="14" t="n">
        <f aca="false">Adequacy_low!AA46</f>
        <v>639.340660927988</v>
      </c>
      <c r="D48" s="14" t="n">
        <f aca="false">Adequacy_low!AB46</f>
        <v>588.87704525931</v>
      </c>
      <c r="E48" s="14" t="n">
        <f aca="false">Adequacy_low!AC46</f>
        <v>815.785827820386</v>
      </c>
      <c r="F48" s="14" t="n">
        <f aca="false">F44+1</f>
        <v>2026</v>
      </c>
      <c r="G48" s="11" t="n">
        <f aca="false">A48*'Inflation indexes'!$D$162/100*'Inflation indexes'!I141</f>
        <v>31379.9095932755</v>
      </c>
      <c r="H48" s="14" t="n">
        <f aca="false">B48*'Inflation indexes'!$D$162/100*'Inflation indexes'!I141</f>
        <v>3422.18456597805</v>
      </c>
      <c r="I48" s="14" t="n">
        <f aca="false">D48*'Inflation indexes'!$D$162/100*'Inflation indexes'!I141</f>
        <v>3077.30421104159</v>
      </c>
      <c r="J48" s="9" t="n">
        <f aca="false">E48*'Inflation indexes'!$D$162/100*'Inflation indexes'!I141</f>
        <v>4263.06507185089</v>
      </c>
      <c r="K48" s="14" t="n">
        <f aca="false">C48*'Inflation indexes'!$D$162/100*'Inflation indexes'!I141</f>
        <v>3341.01273602446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676.366234002308</v>
      </c>
      <c r="U48" s="18" t="n">
        <f aca="false">Adequacy_central!AA46</f>
        <v>670.647904992565</v>
      </c>
      <c r="V48" s="18" t="n">
        <f aca="false">Adequacy_central!AB46</f>
        <v>626.27676506124</v>
      </c>
      <c r="W48" s="18" t="n">
        <f aca="false">Adequacy_central!AC46</f>
        <v>871.250342723824</v>
      </c>
      <c r="X48" s="18" t="n">
        <f aca="false">X44+1</f>
        <v>2026</v>
      </c>
      <c r="Y48" s="23" t="n">
        <f aca="false">S48*'Inflation indexes'!$D$162/100*'Inflation indexes'!I141</f>
        <v>34800.7163946444</v>
      </c>
      <c r="Z48" s="23" t="n">
        <f aca="false">T48*'Inflation indexes'!$D$162/100*'Inflation indexes'!I141</f>
        <v>3534.49786650303</v>
      </c>
      <c r="AA48" s="23" t="n">
        <f aca="false">V48*'Inflation indexes'!$D$162/100*'Inflation indexes'!I141</f>
        <v>3272.74452606962</v>
      </c>
      <c r="AB48" s="23" t="n">
        <f aca="false">W48*'Inflation indexes'!$D$162/100*'Inflation indexes'!I141</f>
        <v>4552.90687609472</v>
      </c>
      <c r="AC48" s="23" t="n">
        <f aca="false">U48*'Inflation indexes'!$D$162/100*'Inflation indexes'!I141</f>
        <v>3504.61550297152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672.595366913817</v>
      </c>
      <c r="AM48" s="14" t="n">
        <f aca="false">Adequacy_high!AA46</f>
        <v>663.822809770607</v>
      </c>
      <c r="AN48" s="14" t="n">
        <f aca="false">Adequacy_high!AB46</f>
        <v>612.925941307956</v>
      </c>
      <c r="AO48" s="14" t="n">
        <f aca="false">Adequacy_high!AC46</f>
        <v>887.003729063718</v>
      </c>
      <c r="AP48" s="14" t="n">
        <f aca="false">AP44+1</f>
        <v>2026</v>
      </c>
      <c r="AQ48" s="24" t="n">
        <f aca="false">AK48*'Inflation indexes'!$D$162/100*'Inflation indexes'!I141</f>
        <v>37851.9257327187</v>
      </c>
      <c r="AR48" s="24" t="n">
        <f aca="false">AL48*'Inflation indexes'!$D$162/100*'Inflation indexes'!I141</f>
        <v>3514.79238593777</v>
      </c>
      <c r="AS48" s="24" t="n">
        <f aca="false">AN48*'Inflation indexes'!$D$162/100*'Inflation indexes'!I141</f>
        <v>3202.97691246063</v>
      </c>
      <c r="AT48" s="24" t="n">
        <f aca="false">AO48*'Inflation indexes'!$D$162/100*'Inflation indexes'!I141</f>
        <v>4635.22959950903</v>
      </c>
      <c r="AU48" s="24" t="n">
        <f aca="false">AM48*'Inflation indexes'!$D$162/100*'Inflation indexes'!I141</f>
        <v>3468.94949351102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528.148304193367</v>
      </c>
      <c r="C49" s="14" t="n">
        <f aca="false">Adequacy_low!AA47</f>
        <v>521.349133041092</v>
      </c>
      <c r="D49" s="14" t="n">
        <f aca="false">Adequacy_low!AB47</f>
        <v>478.251094478939</v>
      </c>
      <c r="E49" s="14" t="n">
        <f aca="false">Adequacy_low!AC47</f>
        <v>686.227628309487</v>
      </c>
      <c r="F49" s="14" t="n">
        <f aca="false">F45+1</f>
        <v>2026</v>
      </c>
      <c r="G49" s="11" t="n">
        <f aca="false">A49*'Inflation indexes'!$D$162/100*'Inflation indexes'!I142</f>
        <v>31595.0955382676</v>
      </c>
      <c r="H49" s="14" t="n">
        <f aca="false">B49*'Inflation indexes'!$D$162/100*'Inflation indexes'!I142</f>
        <v>2759.95305579119</v>
      </c>
      <c r="I49" s="14" t="n">
        <f aca="false">D49*'Inflation indexes'!$D$162/100*'Inflation indexes'!I142</f>
        <v>2499.20440747902</v>
      </c>
      <c r="J49" s="9" t="n">
        <f aca="false">E49*'Inflation indexes'!$D$162/100*'Inflation indexes'!I142</f>
        <v>3586.03071274407</v>
      </c>
      <c r="K49" s="14" t="n">
        <f aca="false">C49*'Inflation indexes'!$D$162/100*'Inflation indexes'!I142</f>
        <v>2724.42251815702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540.395456374844</v>
      </c>
      <c r="U49" s="18" t="n">
        <f aca="false">Adequacy_central!AA47</f>
        <v>547.373101220903</v>
      </c>
      <c r="V49" s="18" t="n">
        <f aca="false">Adequacy_central!AB47</f>
        <v>497.994644302837</v>
      </c>
      <c r="W49" s="18" t="n">
        <f aca="false">Adequacy_central!AC47</f>
        <v>783.890560271034</v>
      </c>
      <c r="X49" s="18" t="n">
        <f aca="false">X45+1</f>
        <v>2026</v>
      </c>
      <c r="Y49" s="23" t="n">
        <f aca="false">S49*'Inflation indexes'!$D$162/100*'Inflation indexes'!I142</f>
        <v>35122.3451751989</v>
      </c>
      <c r="Z49" s="23" t="n">
        <f aca="false">T49*'Inflation indexes'!$D$162/100*'Inflation indexes'!I142</f>
        <v>2823.95319518316</v>
      </c>
      <c r="AA49" s="23" t="n">
        <f aca="false">V49*'Inflation indexes'!$D$162/100*'Inflation indexes'!I142</f>
        <v>2602.37859214644</v>
      </c>
      <c r="AB49" s="23" t="n">
        <f aca="false">W49*'Inflation indexes'!$D$162/100*'Inflation indexes'!I142</f>
        <v>4096.3894611575</v>
      </c>
      <c r="AC49" s="23" t="n">
        <f aca="false">U49*'Inflation indexes'!$D$162/100*'Inflation indexes'!I142</f>
        <v>2860.41638565864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535.783278791666</v>
      </c>
      <c r="AM49" s="14" t="n">
        <f aca="false">Adequacy_high!AA47</f>
        <v>531.877056475434</v>
      </c>
      <c r="AN49" s="14" t="n">
        <f aca="false">Adequacy_high!AB47</f>
        <v>484.833840219833</v>
      </c>
      <c r="AO49" s="14" t="n">
        <f aca="false">Adequacy_high!AC47</f>
        <v>746.793929066754</v>
      </c>
      <c r="AP49" s="14" t="n">
        <f aca="false">AP45+1</f>
        <v>2026</v>
      </c>
      <c r="AQ49" s="24" t="n">
        <f aca="false">AK49*'Inflation indexes'!$D$162/100*'Inflation indexes'!I142</f>
        <v>37997.5444925393</v>
      </c>
      <c r="AR49" s="24" t="n">
        <f aca="false">AL49*'Inflation indexes'!$D$162/100*'Inflation indexes'!I142</f>
        <v>2799.85126488541</v>
      </c>
      <c r="AS49" s="24" t="n">
        <f aca="false">AN49*'Inflation indexes'!$D$162/100*'Inflation indexes'!I142</f>
        <v>2533.60396737313</v>
      </c>
      <c r="AT49" s="24" t="n">
        <f aca="false">AO49*'Inflation indexes'!$D$162/100*'Inflation indexes'!I142</f>
        <v>3902.53300107062</v>
      </c>
      <c r="AU49" s="24" t="n">
        <f aca="false">AM49*'Inflation indexes'!$D$162/100*'Inflation indexes'!I142</f>
        <v>2779.43845633773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517.932739909108</v>
      </c>
      <c r="C50" s="14" t="n">
        <f aca="false">Adequacy_low!AA48</f>
        <v>521.852130785235</v>
      </c>
      <c r="D50" s="14" t="n">
        <f aca="false">Adequacy_low!AB48</f>
        <v>475.712452063356</v>
      </c>
      <c r="E50" s="14" t="n">
        <f aca="false">Adequacy_low!AC48</f>
        <v>713.959059311393</v>
      </c>
      <c r="F50" s="14" t="n">
        <f aca="false">F46+1</f>
        <v>2026</v>
      </c>
      <c r="G50" s="11" t="n">
        <f aca="false">A50*'Inflation indexes'!$D$162/100*'Inflation indexes'!I143</f>
        <v>31747.8359772264</v>
      </c>
      <c r="H50" s="14" t="n">
        <f aca="false">B50*'Inflation indexes'!$D$162/100*'Inflation indexes'!I143</f>
        <v>2706.56941782603</v>
      </c>
      <c r="I50" s="14" t="n">
        <f aca="false">D50*'Inflation indexes'!$D$162/100*'Inflation indexes'!I143</f>
        <v>2485.93818313101</v>
      </c>
      <c r="J50" s="9" t="n">
        <f aca="false">E50*'Inflation indexes'!$D$162/100*'Inflation indexes'!I143</f>
        <v>3730.94729607395</v>
      </c>
      <c r="K50" s="14" t="n">
        <f aca="false">C50*'Inflation indexes'!$D$162/100*'Inflation indexes'!I143</f>
        <v>2727.05104152817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545.29523939872</v>
      </c>
      <c r="U50" s="18" t="n">
        <f aca="false">Adequacy_central!AA48</f>
        <v>554.85530248408</v>
      </c>
      <c r="V50" s="18" t="n">
        <f aca="false">Adequacy_central!AB48</f>
        <v>509.001114621649</v>
      </c>
      <c r="W50" s="18" t="n">
        <f aca="false">Adequacy_central!AC48</f>
        <v>733.82078699458</v>
      </c>
      <c r="X50" s="18" t="n">
        <f aca="false">X46+1</f>
        <v>2026</v>
      </c>
      <c r="Y50" s="23" t="n">
        <f aca="false">S50*'Inflation indexes'!$D$162/100*'Inflation indexes'!I143</f>
        <v>35064.3123667293</v>
      </c>
      <c r="Z50" s="23" t="n">
        <f aca="false">T50*'Inflation indexes'!$D$162/100*'Inflation indexes'!I143</f>
        <v>2849.5580698407</v>
      </c>
      <c r="AA50" s="23" t="n">
        <f aca="false">V50*'Inflation indexes'!$D$162/100*'Inflation indexes'!I143</f>
        <v>2659.89528044912</v>
      </c>
      <c r="AB50" s="23" t="n">
        <f aca="false">W50*'Inflation indexes'!$D$162/100*'Inflation indexes'!I143</f>
        <v>3834.73904467423</v>
      </c>
      <c r="AC50" s="23" t="n">
        <f aca="false">U50*'Inflation indexes'!$D$162/100*'Inflation indexes'!I143</f>
        <v>2899.51624468762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540.644760237806</v>
      </c>
      <c r="AM50" s="14" t="n">
        <f aca="false">Adequacy_high!AA48</f>
        <v>535.599617114612</v>
      </c>
      <c r="AN50" s="14" t="n">
        <f aca="false">Adequacy_high!AB48</f>
        <v>486.876032240346</v>
      </c>
      <c r="AO50" s="14" t="n">
        <f aca="false">Adequacy_high!AC48</f>
        <v>757.118706100431</v>
      </c>
      <c r="AP50" s="14" t="n">
        <f aca="false">AP46+1</f>
        <v>2026</v>
      </c>
      <c r="AQ50" s="24" t="n">
        <f aca="false">AK50*'Inflation indexes'!$D$162/100*'Inflation indexes'!I143</f>
        <v>38265.2451313566</v>
      </c>
      <c r="AR50" s="24" t="n">
        <f aca="false">AL50*'Inflation indexes'!$D$162/100*'Inflation indexes'!I143</f>
        <v>2825.25598637446</v>
      </c>
      <c r="AS50" s="24" t="n">
        <f aca="false">AN50*'Inflation indexes'!$D$162/100*'Inflation indexes'!I143</f>
        <v>2544.27588293696</v>
      </c>
      <c r="AT50" s="24" t="n">
        <f aca="false">AO50*'Inflation indexes'!$D$162/100*'Inflation indexes'!I143</f>
        <v>3956.48735385034</v>
      </c>
      <c r="AU50" s="24" t="n">
        <f aca="false">AM50*'Inflation indexes'!$D$162/100*'Inflation indexes'!I143</f>
        <v>2798.8915011168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523.813835342559</v>
      </c>
      <c r="C51" s="14" t="n">
        <f aca="false">Adequacy_low!AA49</f>
        <v>520.359491723085</v>
      </c>
      <c r="D51" s="14" t="n">
        <f aca="false">Adequacy_low!AB49</f>
        <v>477.37919538421</v>
      </c>
      <c r="E51" s="14" t="n">
        <f aca="false">Adequacy_low!AC49</f>
        <v>683.969938028188</v>
      </c>
      <c r="F51" s="14" t="n">
        <f aca="false">F47+1</f>
        <v>2026</v>
      </c>
      <c r="G51" s="11" t="n">
        <f aca="false">A51*'Inflation indexes'!$D$162/100*'Inflation indexes'!I144</f>
        <v>31914.996498506</v>
      </c>
      <c r="H51" s="14" t="n">
        <f aca="false">B51*'Inflation indexes'!$D$162/100*'Inflation indexes'!I144</f>
        <v>2737.30235246594</v>
      </c>
      <c r="I51" s="14" t="n">
        <f aca="false">D51*'Inflation indexes'!$D$162/100*'Inflation indexes'!I144</f>
        <v>2494.64811040917</v>
      </c>
      <c r="J51" s="9" t="n">
        <f aca="false">E51*'Inflation indexes'!$D$162/100*'Inflation indexes'!I144</f>
        <v>3574.23266446591</v>
      </c>
      <c r="K51" s="14" t="n">
        <f aca="false">C51*'Inflation indexes'!$D$162/100*'Inflation indexes'!I144</f>
        <v>2719.2509336644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547.625713266895</v>
      </c>
      <c r="U51" s="18" t="n">
        <f aca="false">Adequacy_central!AA49</f>
        <v>551.839502290947</v>
      </c>
      <c r="V51" s="18" t="n">
        <f aca="false">Adequacy_central!AB49</f>
        <v>505.213469672872</v>
      </c>
      <c r="W51" s="18" t="n">
        <f aca="false">Adequacy_central!AC49</f>
        <v>726.153130190847</v>
      </c>
      <c r="X51" s="18" t="n">
        <f aca="false">X47+1</f>
        <v>2026</v>
      </c>
      <c r="Y51" s="23" t="n">
        <f aca="false">S51*'Inflation indexes'!$D$162/100*'Inflation indexes'!I144</f>
        <v>35327.3417386552</v>
      </c>
      <c r="Z51" s="23" t="n">
        <f aca="false">T51*'Inflation indexes'!$D$162/100*'Inflation indexes'!I144</f>
        <v>2861.73646447501</v>
      </c>
      <c r="AA51" s="23" t="n">
        <f aca="false">V51*'Inflation indexes'!$D$162/100*'Inflation indexes'!I144</f>
        <v>2640.10212355052</v>
      </c>
      <c r="AB51" s="23" t="n">
        <f aca="false">W51*'Inflation indexes'!$D$162/100*'Inflation indexes'!I144</f>
        <v>3794.67004765541</v>
      </c>
      <c r="AC51" s="23" t="n">
        <f aca="false">U51*'Inflation indexes'!$D$162/100*'Inflation indexes'!I144</f>
        <v>2883.75652929592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540.377381215552</v>
      </c>
      <c r="AM51" s="14" t="n">
        <f aca="false">Adequacy_high!AA49</f>
        <v>540.453776222043</v>
      </c>
      <c r="AN51" s="14" t="n">
        <f aca="false">Adequacy_high!AB49</f>
        <v>491.960843550733</v>
      </c>
      <c r="AO51" s="14" t="n">
        <f aca="false">Adequacy_high!AC49</f>
        <v>734.78291698889</v>
      </c>
      <c r="AP51" s="14" t="n">
        <f aca="false">AP47+1</f>
        <v>2026</v>
      </c>
      <c r="AQ51" s="24" t="n">
        <f aca="false">AK51*'Inflation indexes'!$D$162/100*'Inflation indexes'!I144</f>
        <v>38550.5420706608</v>
      </c>
      <c r="AR51" s="24" t="n">
        <f aca="false">AL51*'Inflation indexes'!$D$162/100*'Inflation indexes'!I144</f>
        <v>2823.85873953363</v>
      </c>
      <c r="AS51" s="24" t="n">
        <f aca="false">AN51*'Inflation indexes'!$D$162/100*'Inflation indexes'!I144</f>
        <v>2570.84766287603</v>
      </c>
      <c r="AT51" s="24" t="n">
        <f aca="false">AO51*'Inflation indexes'!$D$162/100*'Inflation indexes'!I144</f>
        <v>3839.7668628018</v>
      </c>
      <c r="AU51" s="24" t="n">
        <f aca="false">AM51*'Inflation indexes'!$D$162/100*'Inflation indexes'!I144</f>
        <v>2824.25795814314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658.223824576518</v>
      </c>
      <c r="C52" s="14" t="n">
        <f aca="false">Adequacy_low!AA50</f>
        <v>648.477738474601</v>
      </c>
      <c r="D52" s="14" t="n">
        <f aca="false">Adequacy_low!AB50</f>
        <v>596.364337359358</v>
      </c>
      <c r="E52" s="14" t="n">
        <f aca="false">Adequacy_low!AC50</f>
        <v>829.552826826759</v>
      </c>
      <c r="F52" s="14" t="n">
        <f aca="false">F48+1</f>
        <v>2027</v>
      </c>
      <c r="G52" s="11" t="n">
        <f aca="false">A52*'Inflation indexes'!$D$162/100*'Inflation indexes'!I145</f>
        <v>32095.4532236697</v>
      </c>
      <c r="H52" s="14" t="n">
        <f aca="false">B52*'Inflation indexes'!$D$162/100*'Inflation indexes'!I145</f>
        <v>3439.69078686922</v>
      </c>
      <c r="I52" s="14" t="n">
        <f aca="false">D52*'Inflation indexes'!$D$162/100*'Inflation indexes'!I145</f>
        <v>3116.43067333837</v>
      </c>
      <c r="J52" s="9" t="n">
        <f aca="false">E52*'Inflation indexes'!$D$162/100*'Inflation indexes'!I145</f>
        <v>4335.00749914836</v>
      </c>
      <c r="K52" s="14" t="n">
        <f aca="false">C52*'Inflation indexes'!$D$162/100*'Inflation indexes'!I145</f>
        <v>3388.76050856402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692.566212834926</v>
      </c>
      <c r="U52" s="18" t="n">
        <f aca="false">Adequacy_central!AA50</f>
        <v>679.788640105862</v>
      </c>
      <c r="V52" s="18" t="n">
        <f aca="false">Adequacy_central!AB50</f>
        <v>628.710161684343</v>
      </c>
      <c r="W52" s="18" t="n">
        <f aca="false">Adequacy_central!AC50</f>
        <v>891.157903810787</v>
      </c>
      <c r="X52" s="18" t="n">
        <f aca="false">X48+1</f>
        <v>2027</v>
      </c>
      <c r="Y52" s="23" t="n">
        <f aca="false">S52*'Inflation indexes'!$D$162/100*'Inflation indexes'!I145</f>
        <v>35473.2081137007</v>
      </c>
      <c r="Z52" s="23" t="n">
        <f aca="false">T52*'Inflation indexes'!$D$162/100*'Inflation indexes'!I145</f>
        <v>3619.15435546237</v>
      </c>
      <c r="AA52" s="23" t="n">
        <f aca="false">V52*'Inflation indexes'!$D$162/100*'Inflation indexes'!I145</f>
        <v>3285.4607657935</v>
      </c>
      <c r="AB52" s="23" t="n">
        <f aca="false">W52*'Inflation indexes'!$D$162/100*'Inflation indexes'!I145</f>
        <v>4656.9381370475</v>
      </c>
      <c r="AC52" s="23" t="n">
        <f aca="false">U52*'Inflation indexes'!$D$162/100*'Inflation indexes'!I145</f>
        <v>3552.3823889159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684.007594907974</v>
      </c>
      <c r="AM52" s="14" t="n">
        <f aca="false">Adequacy_high!AA50</f>
        <v>673.032107756956</v>
      </c>
      <c r="AN52" s="14" t="n">
        <f aca="false">Adequacy_high!AB50</f>
        <v>625.897501677915</v>
      </c>
      <c r="AO52" s="14" t="n">
        <f aca="false">Adequacy_high!AC50</f>
        <v>874.689794001308</v>
      </c>
      <c r="AP52" s="14" t="n">
        <f aca="false">AP48+1</f>
        <v>2027</v>
      </c>
      <c r="AQ52" s="24" t="n">
        <f aca="false">AK52*'Inflation indexes'!$D$162/100*'Inflation indexes'!I145</f>
        <v>38550.1430566598</v>
      </c>
      <c r="AR52" s="24" t="n">
        <f aca="false">AL52*'Inflation indexes'!$D$162/100*'Inflation indexes'!I145</f>
        <v>3574.42944862599</v>
      </c>
      <c r="AS52" s="24" t="n">
        <f aca="false">AN52*'Inflation indexes'!$D$162/100*'Inflation indexes'!I145</f>
        <v>3270.7626033304</v>
      </c>
      <c r="AT52" s="24" t="n">
        <f aca="false">AO52*'Inflation indexes'!$D$162/100*'Inflation indexes'!I145</f>
        <v>4570.8804717461</v>
      </c>
      <c r="AU52" s="24" t="n">
        <f aca="false">AM52*'Inflation indexes'!$D$162/100*'Inflation indexes'!I145</f>
        <v>3517.07466955969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528.761193200183</v>
      </c>
      <c r="C53" s="14" t="n">
        <f aca="false">Adequacy_low!AA51</f>
        <v>533.595376637202</v>
      </c>
      <c r="D53" s="14" t="n">
        <f aca="false">Adequacy_low!AB51</f>
        <v>492.371883578401</v>
      </c>
      <c r="E53" s="14" t="n">
        <f aca="false">Adequacy_low!AC51</f>
        <v>684.978333982183</v>
      </c>
      <c r="F53" s="14" t="n">
        <f aca="false">F49+1</f>
        <v>2027</v>
      </c>
      <c r="G53" s="11" t="n">
        <f aca="false">A53*'Inflation indexes'!$D$162/100*'Inflation indexes'!I146</f>
        <v>32364.99280819</v>
      </c>
      <c r="H53" s="14" t="n">
        <f aca="false">B53*'Inflation indexes'!$D$162/100*'Inflation indexes'!I146</f>
        <v>2763.15583969449</v>
      </c>
      <c r="I53" s="14" t="n">
        <f aca="false">D53*'Inflation indexes'!$D$162/100*'Inflation indexes'!I146</f>
        <v>2572.99564133475</v>
      </c>
      <c r="J53" s="9" t="n">
        <f aca="false">E53*'Inflation indexes'!$D$162/100*'Inflation indexes'!I146</f>
        <v>3579.50225536032</v>
      </c>
      <c r="K53" s="14" t="n">
        <f aca="false">C53*'Inflation indexes'!$D$162/100*'Inflation indexes'!I146</f>
        <v>2788.41790953987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547.937604611057</v>
      </c>
      <c r="U53" s="18" t="n">
        <f aca="false">Adequacy_central!AA51</f>
        <v>547.686982375531</v>
      </c>
      <c r="V53" s="18" t="n">
        <f aca="false">Adequacy_central!AB51</f>
        <v>500.399833557358</v>
      </c>
      <c r="W53" s="18" t="n">
        <f aca="false">Adequacy_central!AC51</f>
        <v>762.667729754108</v>
      </c>
      <c r="X53" s="18" t="n">
        <f aca="false">X49+1</f>
        <v>2027</v>
      </c>
      <c r="Y53" s="23" t="n">
        <f aca="false">S53*'Inflation indexes'!$D$162/100*'Inflation indexes'!I146</f>
        <v>35522.1447916429</v>
      </c>
      <c r="Z53" s="23" t="n">
        <f aca="false">T53*'Inflation indexes'!$D$162/100*'Inflation indexes'!I146</f>
        <v>2863.36632006966</v>
      </c>
      <c r="AA53" s="23" t="n">
        <f aca="false">V53*'Inflation indexes'!$D$162/100*'Inflation indexes'!I146</f>
        <v>2614.94742817236</v>
      </c>
      <c r="AB53" s="23" t="n">
        <f aca="false">W53*'Inflation indexes'!$D$162/100*'Inflation indexes'!I146</f>
        <v>3985.48497566987</v>
      </c>
      <c r="AC53" s="23" t="n">
        <f aca="false">U53*'Inflation indexes'!$D$162/100*'Inflation indexes'!I146</f>
        <v>2862.05663943773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542.871402219181</v>
      </c>
      <c r="AM53" s="14" t="n">
        <f aca="false">Adequacy_high!AA51</f>
        <v>541.974317356235</v>
      </c>
      <c r="AN53" s="14" t="n">
        <f aca="false">Adequacy_high!AB51</f>
        <v>497.471882559049</v>
      </c>
      <c r="AO53" s="14" t="n">
        <f aca="false">Adequacy_high!AC51</f>
        <v>758.761074533026</v>
      </c>
      <c r="AP53" s="14" t="n">
        <f aca="false">AP49+1</f>
        <v>2027</v>
      </c>
      <c r="AQ53" s="24" t="n">
        <f aca="false">AK53*'Inflation indexes'!$D$162/100*'Inflation indexes'!I146</f>
        <v>38859.4762274235</v>
      </c>
      <c r="AR53" s="24" t="n">
        <f aca="false">AL53*'Inflation indexes'!$D$162/100*'Inflation indexes'!I146</f>
        <v>2836.89178505422</v>
      </c>
      <c r="AS53" s="24" t="n">
        <f aca="false">AN53*'Inflation indexes'!$D$162/100*'Inflation indexes'!I146</f>
        <v>2599.64678772567</v>
      </c>
      <c r="AT53" s="24" t="n">
        <f aca="false">AO53*'Inflation indexes'!$D$162/100*'Inflation indexes'!I146</f>
        <v>3965.06990488437</v>
      </c>
      <c r="AU53" s="24" t="n">
        <f aca="false">AM53*'Inflation indexes'!$D$162/100*'Inflation indexes'!I146</f>
        <v>2832.20387431185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537.587187276288</v>
      </c>
      <c r="C54" s="14" t="n">
        <f aca="false">Adequacy_low!AA52</f>
        <v>537.957221107868</v>
      </c>
      <c r="D54" s="14" t="n">
        <f aca="false">Adequacy_low!AB52</f>
        <v>491.688692286915</v>
      </c>
      <c r="E54" s="14" t="n">
        <f aca="false">Adequacy_low!AC52</f>
        <v>721.710655992344</v>
      </c>
      <c r="F54" s="14" t="n">
        <f aca="false">F50+1</f>
        <v>2027</v>
      </c>
      <c r="G54" s="11" t="n">
        <f aca="false">A54*'Inflation indexes'!$D$162/100*'Inflation indexes'!I147</f>
        <v>32578.3382956357</v>
      </c>
      <c r="H54" s="14" t="n">
        <f aca="false">B54*'Inflation indexes'!$D$162/100*'Inflation indexes'!I147</f>
        <v>2809.27797835769</v>
      </c>
      <c r="I54" s="14" t="n">
        <f aca="false">D54*'Inflation indexes'!$D$162/100*'Inflation indexes'!I147</f>
        <v>2569.425477656</v>
      </c>
      <c r="J54" s="9" t="n">
        <f aca="false">E54*'Inflation indexes'!$D$162/100*'Inflation indexes'!I147</f>
        <v>3771.45493905413</v>
      </c>
      <c r="K54" s="14" t="n">
        <f aca="false">C54*'Inflation indexes'!$D$162/100*'Inflation indexes'!I147</f>
        <v>2811.21167008046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542.102060499116</v>
      </c>
      <c r="U54" s="18" t="n">
        <f aca="false">Adequacy_central!AA52</f>
        <v>548.298570260335</v>
      </c>
      <c r="V54" s="18" t="n">
        <f aca="false">Adequacy_central!AB52</f>
        <v>502.54184411364</v>
      </c>
      <c r="W54" s="18" t="n">
        <f aca="false">Adequacy_central!AC52</f>
        <v>748.231800402046</v>
      </c>
      <c r="X54" s="18" t="n">
        <f aca="false">X50+1</f>
        <v>2027</v>
      </c>
      <c r="Y54" s="23" t="n">
        <f aca="false">S54*'Inflation indexes'!$D$162/100*'Inflation indexes'!I147</f>
        <v>35712.4497517746</v>
      </c>
      <c r="Z54" s="23" t="n">
        <f aca="false">T54*'Inflation indexes'!$D$162/100*'Inflation indexes'!I147</f>
        <v>2832.87142370044</v>
      </c>
      <c r="AA54" s="23" t="n">
        <f aca="false">V54*'Inflation indexes'!$D$162/100*'Inflation indexes'!I147</f>
        <v>2626.14096705795</v>
      </c>
      <c r="AB54" s="23" t="n">
        <f aca="false">W54*'Inflation indexes'!$D$162/100*'Inflation indexes'!I147</f>
        <v>3910.0469083466</v>
      </c>
      <c r="AC54" s="23" t="n">
        <f aca="false">U54*'Inflation indexes'!$D$162/100*'Inflation indexes'!I147</f>
        <v>2865.25262404688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544.601284086908</v>
      </c>
      <c r="AM54" s="14" t="n">
        <f aca="false">Adequacy_high!AA52</f>
        <v>537.5643748161</v>
      </c>
      <c r="AN54" s="14" t="n">
        <f aca="false">Adequacy_high!AB52</f>
        <v>490.739441806388</v>
      </c>
      <c r="AO54" s="14" t="n">
        <f aca="false">Adequacy_high!AC52</f>
        <v>775.781218027462</v>
      </c>
      <c r="AP54" s="14" t="n">
        <f aca="false">AP50+1</f>
        <v>2027</v>
      </c>
      <c r="AQ54" s="24" t="n">
        <f aca="false">AK54*'Inflation indexes'!$D$162/100*'Inflation indexes'!I147</f>
        <v>39086.3286838494</v>
      </c>
      <c r="AR54" s="24" t="n">
        <f aca="false">AL54*'Inflation indexes'!$D$162/100*'Inflation indexes'!I147</f>
        <v>2845.93165644845</v>
      </c>
      <c r="AS54" s="24" t="n">
        <f aca="false">AN54*'Inflation indexes'!$D$162/100*'Inflation indexes'!I147</f>
        <v>2564.46496420998</v>
      </c>
      <c r="AT54" s="24" t="n">
        <f aca="false">AO54*'Inflation indexes'!$D$162/100*'Inflation indexes'!I147</f>
        <v>4054.01234145854</v>
      </c>
      <c r="AU54" s="24" t="n">
        <f aca="false">AM54*'Inflation indexes'!$D$162/100*'Inflation indexes'!I147</f>
        <v>2809.15876691896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534.320639430664</v>
      </c>
      <c r="C55" s="14" t="n">
        <f aca="false">Adequacy_low!AA53</f>
        <v>536.201489472305</v>
      </c>
      <c r="D55" s="14" t="n">
        <f aca="false">Adequacy_low!AB53</f>
        <v>489.799491633537</v>
      </c>
      <c r="E55" s="14" t="n">
        <f aca="false">Adequacy_low!AC53</f>
        <v>704.342766514452</v>
      </c>
      <c r="F55" s="14" t="n">
        <f aca="false">F51+1</f>
        <v>2027</v>
      </c>
      <c r="G55" s="11" t="n">
        <f aca="false">A55*'Inflation indexes'!$D$162/100*'Inflation indexes'!I148</f>
        <v>32829.1885945712</v>
      </c>
      <c r="H55" s="14" t="n">
        <f aca="false">B55*'Inflation indexes'!$D$162/100*'Inflation indexes'!I148</f>
        <v>2792.20792694062</v>
      </c>
      <c r="I55" s="14" t="n">
        <f aca="false">D55*'Inflation indexes'!$D$162/100*'Inflation indexes'!I148</f>
        <v>2559.55305153081</v>
      </c>
      <c r="J55" s="9" t="n">
        <f aca="false">E55*'Inflation indexes'!$D$162/100*'Inflation indexes'!I148</f>
        <v>3680.69528072225</v>
      </c>
      <c r="K55" s="14" t="n">
        <f aca="false">C55*'Inflation indexes'!$D$162/100*'Inflation indexes'!I148</f>
        <v>2802.03671514026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534.975150976881</v>
      </c>
      <c r="U55" s="18" t="n">
        <f aca="false">Adequacy_central!AA53</f>
        <v>541.752625428701</v>
      </c>
      <c r="V55" s="18" t="n">
        <f aca="false">Adequacy_central!AB53</f>
        <v>496.935083072976</v>
      </c>
      <c r="W55" s="18" t="n">
        <f aca="false">Adequacy_central!AC53</f>
        <v>726.248756981329</v>
      </c>
      <c r="X55" s="18" t="n">
        <f aca="false">X51+1</f>
        <v>2027</v>
      </c>
      <c r="Y55" s="23" t="n">
        <f aca="false">S55*'Inflation indexes'!$D$162/100*'Inflation indexes'!I148</f>
        <v>35842.2579655977</v>
      </c>
      <c r="Z55" s="23" t="n">
        <f aca="false">T55*'Inflation indexes'!$D$162/100*'Inflation indexes'!I148</f>
        <v>2795.62821841499</v>
      </c>
      <c r="AA55" s="23" t="n">
        <f aca="false">V55*'Inflation indexes'!$D$162/100*'Inflation indexes'!I148</f>
        <v>2596.84162605011</v>
      </c>
      <c r="AB55" s="23" t="n">
        <f aca="false">W55*'Inflation indexes'!$D$162/100*'Inflation indexes'!I148</f>
        <v>3795.16976610667</v>
      </c>
      <c r="AC55" s="23" t="n">
        <f aca="false">U55*'Inflation indexes'!$D$162/100*'Inflation indexes'!I148</f>
        <v>2831.04537525395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531.750034188575</v>
      </c>
      <c r="AM55" s="14" t="n">
        <f aca="false">Adequacy_high!AA53</f>
        <v>534.890239880127</v>
      </c>
      <c r="AN55" s="14" t="n">
        <f aca="false">Adequacy_high!AB53</f>
        <v>492.94001284619</v>
      </c>
      <c r="AO55" s="14" t="n">
        <f aca="false">Adequacy_high!AC53</f>
        <v>746.762764575851</v>
      </c>
      <c r="AP55" s="14" t="n">
        <f aca="false">AP51+1</f>
        <v>2027</v>
      </c>
      <c r="AQ55" s="24" t="n">
        <f aca="false">AK55*'Inflation indexes'!$D$162/100*'Inflation indexes'!I148</f>
        <v>39322.8869010263</v>
      </c>
      <c r="AR55" s="24" t="n">
        <f aca="false">AL55*'Inflation indexes'!$D$162/100*'Inflation indexes'!I148</f>
        <v>2778.774673938</v>
      </c>
      <c r="AS55" s="24" t="n">
        <f aca="false">AN55*'Inflation indexes'!$D$162/100*'Inflation indexes'!I148</f>
        <v>2575.96452355262</v>
      </c>
      <c r="AT55" s="24" t="n">
        <f aca="false">AO55*'Inflation indexes'!$D$162/100*'Inflation indexes'!I148</f>
        <v>3902.37014429116</v>
      </c>
      <c r="AU55" s="24" t="n">
        <f aca="false">AM55*'Inflation indexes'!$D$162/100*'Inflation indexes'!I148</f>
        <v>2795.18449713614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675.706173993143</v>
      </c>
      <c r="C56" s="14" t="n">
        <f aca="false">Adequacy_low!AA54</f>
        <v>665.281113369736</v>
      </c>
      <c r="D56" s="14" t="n">
        <f aca="false">Adequacy_low!AB54</f>
        <v>620.692894570031</v>
      </c>
      <c r="E56" s="14" t="n">
        <f aca="false">Adequacy_low!AC54</f>
        <v>845.927589556351</v>
      </c>
      <c r="F56" s="14" t="n">
        <f aca="false">F52+1</f>
        <v>2028</v>
      </c>
      <c r="G56" s="11" t="n">
        <f aca="false">A56*'Inflation indexes'!$D$162/100*'Inflation indexes'!I149</f>
        <v>33065.5556531263</v>
      </c>
      <c r="H56" s="14" t="n">
        <f aca="false">B56*'Inflation indexes'!$D$162/100*'Inflation indexes'!I149</f>
        <v>3531.04858033694</v>
      </c>
      <c r="I56" s="14" t="n">
        <f aca="false">D56*'Inflation indexes'!$D$162/100*'Inflation indexes'!I149</f>
        <v>3243.56480457285</v>
      </c>
      <c r="J56" s="9" t="n">
        <f aca="false">E56*'Inflation indexes'!$D$162/100*'Inflation indexes'!I149</f>
        <v>4420.57735911869</v>
      </c>
      <c r="K56" s="14" t="n">
        <f aca="false">C56*'Inflation indexes'!$D$162/100*'Inflation indexes'!I149</f>
        <v>3476.57017399552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684.397130911693</v>
      </c>
      <c r="U56" s="18" t="n">
        <f aca="false">Adequacy_central!AA54</f>
        <v>677.849213166821</v>
      </c>
      <c r="V56" s="18" t="n">
        <f aca="false">Adequacy_central!AB54</f>
        <v>631.543983186455</v>
      </c>
      <c r="W56" s="18" t="n">
        <f aca="false">Adequacy_central!AC54</f>
        <v>888.814684341655</v>
      </c>
      <c r="X56" s="18" t="n">
        <f aca="false">X52+1</f>
        <v>2028</v>
      </c>
      <c r="Y56" s="23" t="n">
        <f aca="false">S56*'Inflation indexes'!$D$162/100*'Inflation indexes'!I149</f>
        <v>35957.3089045942</v>
      </c>
      <c r="Z56" s="23" t="n">
        <f aca="false">T56*'Inflation indexes'!$D$162/100*'Inflation indexes'!I149</f>
        <v>3576.46505316219</v>
      </c>
      <c r="AA56" s="23" t="n">
        <f aca="false">V56*'Inflation indexes'!$D$162/100*'Inflation indexes'!I149</f>
        <v>3300.26951222367</v>
      </c>
      <c r="AB56" s="23" t="n">
        <f aca="false">W56*'Inflation indexes'!$D$162/100*'Inflation indexes'!I149</f>
        <v>4644.69313752204</v>
      </c>
      <c r="AC56" s="23" t="n">
        <f aca="false">U56*'Inflation indexes'!$D$162/100*'Inflation indexes'!I149</f>
        <v>3542.24749448494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680.498383832757</v>
      </c>
      <c r="AM56" s="14" t="n">
        <f aca="false">Adequacy_high!AA54</f>
        <v>676.467542307771</v>
      </c>
      <c r="AN56" s="14" t="n">
        <f aca="false">Adequacy_high!AB54</f>
        <v>631.971167126007</v>
      </c>
      <c r="AO56" s="14" t="n">
        <f aca="false">Adequacy_high!AC54</f>
        <v>918.195510200969</v>
      </c>
      <c r="AP56" s="14" t="n">
        <f aca="false">AP52+1</f>
        <v>2028</v>
      </c>
      <c r="AQ56" s="24" t="n">
        <f aca="false">AK56*'Inflation indexes'!$D$162/100*'Inflation indexes'!I149</f>
        <v>39626.1985317406</v>
      </c>
      <c r="AR56" s="24" t="n">
        <f aca="false">AL56*'Inflation indexes'!$D$162/100*'Inflation indexes'!I149</f>
        <v>3556.09130808182</v>
      </c>
      <c r="AS56" s="24" t="n">
        <f aca="false">AN56*'Inflation indexes'!$D$162/100*'Inflation indexes'!I149</f>
        <v>3302.50185418139</v>
      </c>
      <c r="AT56" s="24" t="n">
        <f aca="false">AO56*'Inflation indexes'!$D$162/100*'Inflation indexes'!I149</f>
        <v>4798.22898998668</v>
      </c>
      <c r="AU56" s="24" t="n">
        <f aca="false">AM56*'Inflation indexes'!$D$162/100*'Inflation indexes'!I149</f>
        <v>3535.02727493817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543.733431179189</v>
      </c>
      <c r="C57" s="14" t="n">
        <f aca="false">Adequacy_low!AA55</f>
        <v>539.0289609272</v>
      </c>
      <c r="D57" s="14" t="n">
        <f aca="false">Adequacy_low!AB55</f>
        <v>494.203349902325</v>
      </c>
      <c r="E57" s="14" t="n">
        <f aca="false">Adequacy_low!AC55</f>
        <v>709.601415215037</v>
      </c>
      <c r="F57" s="14" t="n">
        <f aca="false">F53+1</f>
        <v>2028</v>
      </c>
      <c r="G57" s="11" t="n">
        <f aca="false">A57*'Inflation indexes'!$D$162/100*'Inflation indexes'!I150</f>
        <v>33160.0743408542</v>
      </c>
      <c r="H57" s="14" t="n">
        <f aca="false">B57*'Inflation indexes'!$D$162/100*'Inflation indexes'!I150</f>
        <v>2841.3965036029</v>
      </c>
      <c r="I57" s="14" t="n">
        <f aca="false">D57*'Inflation indexes'!$D$162/100*'Inflation indexes'!I150</f>
        <v>2582.56636424943</v>
      </c>
      <c r="J57" s="9" t="n">
        <f aca="false">E57*'Inflation indexes'!$D$162/100*'Inflation indexes'!I150</f>
        <v>3708.1754854967</v>
      </c>
      <c r="K57" s="14" t="n">
        <f aca="false">C57*'Inflation indexes'!$D$162/100*'Inflation indexes'!I150</f>
        <v>2816.81227802693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547.447553840325</v>
      </c>
      <c r="U57" s="18" t="n">
        <f aca="false">Adequacy_central!AA55</f>
        <v>547.814831694033</v>
      </c>
      <c r="V57" s="18" t="n">
        <f aca="false">Adequacy_central!AB55</f>
        <v>498.43046587856</v>
      </c>
      <c r="W57" s="18" t="n">
        <f aca="false">Adequacy_central!AC55</f>
        <v>780.600693846599</v>
      </c>
      <c r="X57" s="18" t="n">
        <f aca="false">X53+1</f>
        <v>2028</v>
      </c>
      <c r="Y57" s="23" t="n">
        <f aca="false">S57*'Inflation indexes'!$D$162/100*'Inflation indexes'!I150</f>
        <v>36031.0622621142</v>
      </c>
      <c r="Z57" s="23" t="n">
        <f aca="false">T57*'Inflation indexes'!$D$162/100*'Inflation indexes'!I150</f>
        <v>2860.80545390492</v>
      </c>
      <c r="AA57" s="23" t="n">
        <f aca="false">V57*'Inflation indexes'!$D$162/100*'Inflation indexes'!I150</f>
        <v>2604.65607193791</v>
      </c>
      <c r="AB57" s="23" t="n">
        <f aca="false">W57*'Inflation indexes'!$D$162/100*'Inflation indexes'!I150</f>
        <v>4079.1975534695</v>
      </c>
      <c r="AC57" s="23" t="n">
        <f aca="false">U57*'Inflation indexes'!$D$162/100*'Inflation indexes'!I150</f>
        <v>2862.72474366997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545.611663780137</v>
      </c>
      <c r="AM57" s="14" t="n">
        <f aca="false">Adequacy_high!AA55</f>
        <v>544.273905051971</v>
      </c>
      <c r="AN57" s="14" t="n">
        <f aca="false">Adequacy_high!AB55</f>
        <v>501.191868013906</v>
      </c>
      <c r="AO57" s="14" t="n">
        <f aca="false">Adequacy_high!AC55</f>
        <v>808.73227051934</v>
      </c>
      <c r="AP57" s="14" t="n">
        <f aca="false">AP53+1</f>
        <v>2028</v>
      </c>
      <c r="AQ57" s="24" t="n">
        <f aca="false">AK57*'Inflation indexes'!$D$162/100*'Inflation indexes'!I150</f>
        <v>39870.2969056773</v>
      </c>
      <c r="AR57" s="24" t="n">
        <f aca="false">AL57*'Inflation indexes'!$D$162/100*'Inflation indexes'!I150</f>
        <v>2851.21161380076</v>
      </c>
      <c r="AS57" s="24" t="n">
        <f aca="false">AN57*'Inflation indexes'!$D$162/100*'Inflation indexes'!I150</f>
        <v>2619.08637532278</v>
      </c>
      <c r="AT57" s="24" t="n">
        <f aca="false">AO57*'Inflation indexes'!$D$162/100*'Inflation indexes'!I150</f>
        <v>4226.20518444303</v>
      </c>
      <c r="AU57" s="24" t="n">
        <f aca="false">AM57*'Inflation indexes'!$D$162/100*'Inflation indexes'!I150</f>
        <v>2844.22086657996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539.780894616496</v>
      </c>
      <c r="C58" s="14" t="n">
        <f aca="false">Adequacy_low!AA56</f>
        <v>534.095347340849</v>
      </c>
      <c r="D58" s="14" t="n">
        <f aca="false">Adequacy_low!AB56</f>
        <v>486.506613652951</v>
      </c>
      <c r="E58" s="14" t="n">
        <f aca="false">Adequacy_low!AC56</f>
        <v>723.667760732744</v>
      </c>
      <c r="F58" s="14" t="n">
        <f aca="false">F54+1</f>
        <v>2028</v>
      </c>
      <c r="G58" s="11" t="n">
        <f aca="false">A58*'Inflation indexes'!$D$162/100*'Inflation indexes'!I151</f>
        <v>33231.2078153299</v>
      </c>
      <c r="H58" s="14" t="n">
        <f aca="false">B58*'Inflation indexes'!$D$162/100*'Inflation indexes'!I151</f>
        <v>2820.74166995538</v>
      </c>
      <c r="I58" s="14" t="n">
        <f aca="false">D58*'Inflation indexes'!$D$162/100*'Inflation indexes'!I151</f>
        <v>2542.34540630558</v>
      </c>
      <c r="J58" s="9" t="n">
        <f aca="false">E58*'Inflation indexes'!$D$162/100*'Inflation indexes'!I151</f>
        <v>3781.6822126549</v>
      </c>
      <c r="K58" s="14" t="n">
        <f aca="false">C58*'Inflation indexes'!$D$162/100*'Inflation indexes'!I151</f>
        <v>2791.030614457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544.164938284156</v>
      </c>
      <c r="U58" s="18" t="n">
        <f aca="false">Adequacy_central!AA56</f>
        <v>546.26031840176</v>
      </c>
      <c r="V58" s="18" t="n">
        <f aca="false">Adequacy_central!AB56</f>
        <v>495.161768097327</v>
      </c>
      <c r="W58" s="18" t="n">
        <f aca="false">Adequacy_central!AC56</f>
        <v>788.490023397506</v>
      </c>
      <c r="X58" s="18" t="n">
        <f aca="false">X54+1</f>
        <v>2028</v>
      </c>
      <c r="Y58" s="23" t="n">
        <f aca="false">S58*'Inflation indexes'!$D$162/100*'Inflation indexes'!I151</f>
        <v>36193.9961488866</v>
      </c>
      <c r="Z58" s="23" t="n">
        <f aca="false">T58*'Inflation indexes'!$D$162/100*'Inflation indexes'!I151</f>
        <v>2843.6514371954</v>
      </c>
      <c r="AA58" s="23" t="n">
        <f aca="false">V58*'Inflation indexes'!$D$162/100*'Inflation indexes'!I151</f>
        <v>2587.57478556788</v>
      </c>
      <c r="AB58" s="23" t="n">
        <f aca="false">W58*'Inflation indexes'!$D$162/100*'Inflation indexes'!I151</f>
        <v>4120.42494931511</v>
      </c>
      <c r="AC58" s="23" t="n">
        <f aca="false">U58*'Inflation indexes'!$D$162/100*'Inflation indexes'!I151</f>
        <v>2854.60129865043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542.560425886262</v>
      </c>
      <c r="AM58" s="14" t="n">
        <f aca="false">Adequacy_high!AA56</f>
        <v>543.566702367299</v>
      </c>
      <c r="AN58" s="14" t="n">
        <f aca="false">Adequacy_high!AB56</f>
        <v>499.970208603149</v>
      </c>
      <c r="AO58" s="14" t="n">
        <f aca="false">Adequacy_high!AC56</f>
        <v>790.162195788504</v>
      </c>
      <c r="AP58" s="14" t="n">
        <f aca="false">AP54+1</f>
        <v>2028</v>
      </c>
      <c r="AQ58" s="24" t="n">
        <f aca="false">AK58*'Inflation indexes'!$D$162/100*'Inflation indexes'!I151</f>
        <v>39945.882227557</v>
      </c>
      <c r="AR58" s="24" t="n">
        <f aca="false">AL58*'Inflation indexes'!$D$162/100*'Inflation indexes'!I151</f>
        <v>2835.26671104848</v>
      </c>
      <c r="AS58" s="24" t="n">
        <f aca="false">AN58*'Inflation indexes'!$D$162/100*'Inflation indexes'!I151</f>
        <v>2612.70233016522</v>
      </c>
      <c r="AT58" s="24" t="n">
        <f aca="false">AO58*'Inflation indexes'!$D$162/100*'Inflation indexes'!I151</f>
        <v>4129.16324737212</v>
      </c>
      <c r="AU58" s="24" t="n">
        <f aca="false">AM58*'Inflation indexes'!$D$162/100*'Inflation indexes'!I151</f>
        <v>2840.52522617909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548.56985002226</v>
      </c>
      <c r="C59" s="14" t="n">
        <f aca="false">Adequacy_low!AA57</f>
        <v>542.350509170016</v>
      </c>
      <c r="D59" s="14" t="n">
        <f aca="false">Adequacy_low!AB57</f>
        <v>495.428043401787</v>
      </c>
      <c r="E59" s="14" t="n">
        <f aca="false">Adequacy_low!AC57</f>
        <v>739.430063710056</v>
      </c>
      <c r="F59" s="14" t="n">
        <f aca="false">F55+1</f>
        <v>2028</v>
      </c>
      <c r="G59" s="11" t="n">
        <f aca="false">A59*'Inflation indexes'!$D$162/100*'Inflation indexes'!I152</f>
        <v>33231.8094204876</v>
      </c>
      <c r="H59" s="14" t="n">
        <f aca="false">B59*'Inflation indexes'!$D$162/100*'Inflation indexes'!I152</f>
        <v>2866.67025504551</v>
      </c>
      <c r="I59" s="14" t="n">
        <f aca="false">D59*'Inflation indexes'!$D$162/100*'Inflation indexes'!I152</f>
        <v>2588.96626469294</v>
      </c>
      <c r="J59" s="9" t="n">
        <f aca="false">E59*'Inflation indexes'!$D$162/100*'Inflation indexes'!I152</f>
        <v>3864.05153188425</v>
      </c>
      <c r="K59" s="14" t="n">
        <f aca="false">C59*'Inflation indexes'!$D$162/100*'Inflation indexes'!I152</f>
        <v>2834.16974590088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540.344925550893</v>
      </c>
      <c r="U59" s="18" t="n">
        <f aca="false">Adequacy_central!AA57</f>
        <v>539.344246445021</v>
      </c>
      <c r="V59" s="18" t="n">
        <f aca="false">Adequacy_central!AB57</f>
        <v>491.165737337698</v>
      </c>
      <c r="W59" s="18" t="n">
        <f aca="false">Adequacy_central!AC57</f>
        <v>741.946113728323</v>
      </c>
      <c r="X59" s="18" t="n">
        <f aca="false">X55+1</f>
        <v>2028</v>
      </c>
      <c r="Y59" s="23" t="n">
        <f aca="false">S59*'Inflation indexes'!$D$162/100*'Inflation indexes'!I152</f>
        <v>36422.607927985</v>
      </c>
      <c r="Z59" s="23" t="n">
        <f aca="false">T59*'Inflation indexes'!$D$162/100*'Inflation indexes'!I152</f>
        <v>2823.68913544678</v>
      </c>
      <c r="AA59" s="23" t="n">
        <f aca="false">V59*'Inflation indexes'!$D$162/100*'Inflation indexes'!I152</f>
        <v>2566.69266359852</v>
      </c>
      <c r="AB59" s="23" t="n">
        <f aca="false">W59*'Inflation indexes'!$D$162/100*'Inflation indexes'!I152</f>
        <v>3877.1996947796</v>
      </c>
      <c r="AC59" s="23" t="n">
        <f aca="false">U59*'Inflation indexes'!$D$162/100*'Inflation indexes'!I152</f>
        <v>2818.45987060925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527.612071653042</v>
      </c>
      <c r="AM59" s="14" t="n">
        <f aca="false">Adequacy_high!AA57</f>
        <v>532.17291126411</v>
      </c>
      <c r="AN59" s="14" t="n">
        <f aca="false">Adequacy_high!AB57</f>
        <v>489.232048887318</v>
      </c>
      <c r="AO59" s="14" t="n">
        <f aca="false">Adequacy_high!AC57</f>
        <v>750.330117612826</v>
      </c>
      <c r="AP59" s="14" t="n">
        <f aca="false">AP55+1</f>
        <v>2028</v>
      </c>
      <c r="AQ59" s="24" t="n">
        <f aca="false">AK59*'Inflation indexes'!$D$162/100*'Inflation indexes'!I152</f>
        <v>40182.2674107289</v>
      </c>
      <c r="AR59" s="24" t="n">
        <f aca="false">AL59*'Inflation indexes'!$D$162/100*'Inflation indexes'!I152</f>
        <v>2757.15085681312</v>
      </c>
      <c r="AS59" s="24" t="n">
        <f aca="false">AN59*'Inflation indexes'!$D$162/100*'Inflation indexes'!I152</f>
        <v>2556.5877568797</v>
      </c>
      <c r="AT59" s="24" t="n">
        <f aca="false">AO59*'Inflation indexes'!$D$162/100*'Inflation indexes'!I152</f>
        <v>3921.0121182165</v>
      </c>
      <c r="AU59" s="24" t="n">
        <f aca="false">AM59*'Inflation indexes'!$D$162/100*'Inflation indexes'!I152</f>
        <v>2780.98450944742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671.991002935284</v>
      </c>
      <c r="C60" s="14" t="n">
        <f aca="false">Adequacy_low!AA58</f>
        <v>665.264902074416</v>
      </c>
      <c r="D60" s="14" t="n">
        <f aca="false">Adequacy_low!AB58</f>
        <v>618.294197072548</v>
      </c>
      <c r="E60" s="14" t="n">
        <f aca="false">Adequacy_low!AC58</f>
        <v>858.53485872788</v>
      </c>
      <c r="F60" s="14" t="n">
        <f aca="false">F56+1</f>
        <v>2029</v>
      </c>
      <c r="G60" s="11" t="n">
        <f aca="false">A60*'Inflation indexes'!$D$162/100*'Inflation indexes'!I153</f>
        <v>33315.8863280583</v>
      </c>
      <c r="H60" s="14" t="n">
        <f aca="false">B60*'Inflation indexes'!$D$162/100*'Inflation indexes'!I153</f>
        <v>3511.63415141137</v>
      </c>
      <c r="I60" s="14" t="n">
        <f aca="false">D60*'Inflation indexes'!$D$162/100*'Inflation indexes'!I153</f>
        <v>3231.02989262571</v>
      </c>
      <c r="J60" s="9" t="n">
        <f aca="false">E60*'Inflation indexes'!$D$162/100*'Inflation indexes'!I153</f>
        <v>4486.45936763576</v>
      </c>
      <c r="K60" s="14" t="n">
        <f aca="false">C60*'Inflation indexes'!$D$162/100*'Inflation indexes'!I153</f>
        <v>3476.48545836981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670.362430657697</v>
      </c>
      <c r="U60" s="18" t="n">
        <f aca="false">Adequacy_central!AA58</f>
        <v>668.707774036072</v>
      </c>
      <c r="V60" s="18" t="n">
        <f aca="false">Adequacy_central!AB58</f>
        <v>618.209262731682</v>
      </c>
      <c r="W60" s="18" t="n">
        <f aca="false">Adequacy_central!AC58</f>
        <v>896.21467618621</v>
      </c>
      <c r="X60" s="18" t="n">
        <f aca="false">X56+1</f>
        <v>2029</v>
      </c>
      <c r="Y60" s="23" t="n">
        <f aca="false">S60*'Inflation indexes'!$D$162/100*'Inflation indexes'!I153</f>
        <v>36507.9585906911</v>
      </c>
      <c r="Z60" s="23" t="n">
        <f aca="false">T60*'Inflation indexes'!$D$162/100*'Inflation indexes'!I153</f>
        <v>3503.12369516562</v>
      </c>
      <c r="AA60" s="23" t="n">
        <f aca="false">V60*'Inflation indexes'!$D$162/100*'Inflation indexes'!I153</f>
        <v>3230.58604987973</v>
      </c>
      <c r="AB60" s="23" t="n">
        <f aca="false">W60*'Inflation indexes'!$D$162/100*'Inflation indexes'!I153</f>
        <v>4683.36339347487</v>
      </c>
      <c r="AC60" s="23" t="n">
        <f aca="false">U60*'Inflation indexes'!$D$162/100*'Inflation indexes'!I153</f>
        <v>3494.47692954528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677.803118362041</v>
      </c>
      <c r="AM60" s="14" t="n">
        <f aca="false">Adequacy_high!AA58</f>
        <v>666.870448774786</v>
      </c>
      <c r="AN60" s="14" t="n">
        <f aca="false">Adequacy_high!AB58</f>
        <v>616.229710072828</v>
      </c>
      <c r="AO60" s="14" t="n">
        <f aca="false">Adequacy_high!AC58</f>
        <v>946.771773936632</v>
      </c>
      <c r="AP60" s="14" t="n">
        <f aca="false">AP56+1</f>
        <v>2029</v>
      </c>
      <c r="AQ60" s="24" t="n">
        <f aca="false">AK60*'Inflation indexes'!$D$162/100*'Inflation indexes'!I153</f>
        <v>40401.6301925915</v>
      </c>
      <c r="AR60" s="24" t="n">
        <f aca="false">AL60*'Inflation indexes'!$D$162/100*'Inflation indexes'!I153</f>
        <v>3542.00661612502</v>
      </c>
      <c r="AS60" s="24" t="n">
        <f aca="false">AN60*'Inflation indexes'!$D$162/100*'Inflation indexes'!I153</f>
        <v>3220.24146983181</v>
      </c>
      <c r="AT60" s="24" t="n">
        <f aca="false">AO60*'Inflation indexes'!$D$162/100*'Inflation indexes'!I153</f>
        <v>4947.56042927019</v>
      </c>
      <c r="AU60" s="24" t="n">
        <f aca="false">AM60*'Inflation indexes'!$D$162/100*'Inflation indexes'!I153</f>
        <v>3484.87558948775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541.566267826743</v>
      </c>
      <c r="C61" s="14" t="n">
        <f aca="false">Adequacy_low!AA59</f>
        <v>539.793822508172</v>
      </c>
      <c r="D61" s="14" t="n">
        <f aca="false">Adequacy_low!AB59</f>
        <v>496.018765343976</v>
      </c>
      <c r="E61" s="14" t="n">
        <f aca="false">Adequacy_low!AC59</f>
        <v>732.502782692135</v>
      </c>
      <c r="F61" s="14" t="n">
        <f aca="false">F57+1</f>
        <v>2029</v>
      </c>
      <c r="G61" s="11" t="n">
        <f aca="false">A61*'Inflation indexes'!$D$162/100*'Inflation indexes'!I154</f>
        <v>33417.2664118129</v>
      </c>
      <c r="H61" s="14" t="n">
        <f aca="false">B61*'Inflation indexes'!$D$162/100*'Inflation indexes'!I154</f>
        <v>2830.07152334737</v>
      </c>
      <c r="I61" s="14" t="n">
        <f aca="false">D61*'Inflation indexes'!$D$162/100*'Inflation indexes'!I154</f>
        <v>2592.05320981143</v>
      </c>
      <c r="J61" s="9" t="n">
        <f aca="false">E61*'Inflation indexes'!$D$162/100*'Inflation indexes'!I154</f>
        <v>3827.85152847245</v>
      </c>
      <c r="K61" s="14" t="n">
        <f aca="false">C61*'Inflation indexes'!$D$162/100*'Inflation indexes'!I154</f>
        <v>2820.80922744606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546.475526190311</v>
      </c>
      <c r="U61" s="18" t="n">
        <f aca="false">Adequacy_central!AA59</f>
        <v>546.07745411997</v>
      </c>
      <c r="V61" s="18" t="n">
        <f aca="false">Adequacy_central!AB59</f>
        <v>503.558476981904</v>
      </c>
      <c r="W61" s="18" t="n">
        <f aca="false">Adequacy_central!AC59</f>
        <v>751.44995458429</v>
      </c>
      <c r="X61" s="18" t="n">
        <f aca="false">X57+1</f>
        <v>2029</v>
      </c>
      <c r="Y61" s="23" t="n">
        <f aca="false">S61*'Inflation indexes'!$D$162/100*'Inflation indexes'!I154</f>
        <v>36695.8047698198</v>
      </c>
      <c r="Z61" s="23" t="n">
        <f aca="false">T61*'Inflation indexes'!$D$162/100*'Inflation indexes'!I154</f>
        <v>2855.72591343935</v>
      </c>
      <c r="AA61" s="23" t="n">
        <f aca="false">V61*'Inflation indexes'!$D$162/100*'Inflation indexes'!I154</f>
        <v>2631.45360172723</v>
      </c>
      <c r="AB61" s="23" t="n">
        <f aca="false">W61*'Inflation indexes'!$D$162/100*'Inflation indexes'!I154</f>
        <v>3926.86406822153</v>
      </c>
      <c r="AC61" s="23" t="n">
        <f aca="false">U61*'Inflation indexes'!$D$162/100*'Inflation indexes'!I154</f>
        <v>2853.64570184303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535.000382595056</v>
      </c>
      <c r="AM61" s="14" t="n">
        <f aca="false">Adequacy_high!AA59</f>
        <v>537.920559956672</v>
      </c>
      <c r="AN61" s="14" t="n">
        <f aca="false">Adequacy_high!AB59</f>
        <v>487.047342850561</v>
      </c>
      <c r="AO61" s="14" t="n">
        <f aca="false">Adequacy_high!AC59</f>
        <v>787.255733647604</v>
      </c>
      <c r="AP61" s="14" t="n">
        <f aca="false">AP57+1</f>
        <v>2029</v>
      </c>
      <c r="AQ61" s="24" t="n">
        <f aca="false">AK61*'Inflation indexes'!$D$162/100*'Inflation indexes'!I154</f>
        <v>40508.0371356883</v>
      </c>
      <c r="AR61" s="24" t="n">
        <f aca="false">AL61*'Inflation indexes'!$D$162/100*'Inflation indexes'!I154</f>
        <v>2795.76007168637</v>
      </c>
      <c r="AS61" s="24" t="n">
        <f aca="false">AN61*'Inflation indexes'!$D$162/100*'Inflation indexes'!I154</f>
        <v>2545.17110353768</v>
      </c>
      <c r="AT61" s="24" t="n">
        <f aca="false">AO61*'Inflation indexes'!$D$162/100*'Inflation indexes'!I154</f>
        <v>4113.97490159191</v>
      </c>
      <c r="AU61" s="24" t="n">
        <f aca="false">AM61*'Inflation indexes'!$D$162/100*'Inflation indexes'!I154</f>
        <v>2811.02008931523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538.570582461118</v>
      </c>
      <c r="C62" s="14" t="n">
        <f aca="false">Adequacy_low!AA60</f>
        <v>534.625243604343</v>
      </c>
      <c r="D62" s="14" t="n">
        <f aca="false">Adequacy_low!AB60</f>
        <v>487.465275344894</v>
      </c>
      <c r="E62" s="14" t="n">
        <f aca="false">Adequacy_low!AC60</f>
        <v>711.202794697699</v>
      </c>
      <c r="F62" s="14" t="n">
        <f aca="false">F58+1</f>
        <v>2029</v>
      </c>
      <c r="G62" s="11" t="n">
        <f aca="false">A62*'Inflation indexes'!$D$162/100*'Inflation indexes'!I155</f>
        <v>33509.2458462979</v>
      </c>
      <c r="H62" s="14" t="n">
        <f aca="false">B62*'Inflation indexes'!$D$162/100*'Inflation indexes'!I155</f>
        <v>2814.41692233208</v>
      </c>
      <c r="I62" s="14" t="n">
        <f aca="false">D62*'Inflation indexes'!$D$162/100*'Inflation indexes'!I155</f>
        <v>2547.35510006989</v>
      </c>
      <c r="J62" s="9" t="n">
        <f aca="false">E62*'Inflation indexes'!$D$162/100*'Inflation indexes'!I155</f>
        <v>3716.5438399183</v>
      </c>
      <c r="K62" s="14" t="n">
        <f aca="false">C62*'Inflation indexes'!$D$162/100*'Inflation indexes'!I155</f>
        <v>2793.79970185171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525.904393643813</v>
      </c>
      <c r="U62" s="18" t="n">
        <f aca="false">Adequacy_central!AA60</f>
        <v>529.326017439537</v>
      </c>
      <c r="V62" s="18" t="n">
        <f aca="false">Adequacy_central!AB60</f>
        <v>487.494165549493</v>
      </c>
      <c r="W62" s="18" t="n">
        <f aca="false">Adequacy_central!AC60</f>
        <v>738.67218699806</v>
      </c>
      <c r="X62" s="18" t="n">
        <f aca="false">X58+1</f>
        <v>2029</v>
      </c>
      <c r="Y62" s="23" t="n">
        <f aca="false">S62*'Inflation indexes'!$D$162/100*'Inflation indexes'!I155</f>
        <v>36872.8478021618</v>
      </c>
      <c r="Z62" s="23" t="n">
        <f aca="false">T62*'Inflation indexes'!$D$162/100*'Inflation indexes'!I155</f>
        <v>2748.22701647801</v>
      </c>
      <c r="AA62" s="23" t="n">
        <f aca="false">V62*'Inflation indexes'!$D$162/100*'Inflation indexes'!I155</f>
        <v>2547.50607207497</v>
      </c>
      <c r="AB62" s="23" t="n">
        <f aca="false">W62*'Inflation indexes'!$D$162/100*'Inflation indexes'!I155</f>
        <v>3860.09108340684</v>
      </c>
      <c r="AC62" s="23" t="n">
        <f aca="false">U62*'Inflation indexes'!$D$162/100*'Inflation indexes'!I155</f>
        <v>2766.10745077231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528.951899726498</v>
      </c>
      <c r="AM62" s="14" t="n">
        <f aca="false">Adequacy_high!AA60</f>
        <v>522.121546974093</v>
      </c>
      <c r="AN62" s="14" t="n">
        <f aca="false">Adequacy_high!AB60</f>
        <v>478.735551185418</v>
      </c>
      <c r="AO62" s="14" t="n">
        <f aca="false">Adequacy_high!AC60</f>
        <v>751.79970131704</v>
      </c>
      <c r="AP62" s="14" t="n">
        <f aca="false">AP58+1</f>
        <v>2029</v>
      </c>
      <c r="AQ62" s="24" t="n">
        <f aca="false">AK62*'Inflation indexes'!$D$162/100*'Inflation indexes'!I155</f>
        <v>40659.7430302975</v>
      </c>
      <c r="AR62" s="24" t="n">
        <f aca="false">AL62*'Inflation indexes'!$D$162/100*'Inflation indexes'!I155</f>
        <v>2764.15241784476</v>
      </c>
      <c r="AS62" s="24" t="n">
        <f aca="false">AN62*'Inflation indexes'!$D$162/100*'Inflation indexes'!I155</f>
        <v>2501.73604065256</v>
      </c>
      <c r="AT62" s="24" t="n">
        <f aca="false">AO62*'Inflation indexes'!$D$162/100*'Inflation indexes'!I155</f>
        <v>3928.69174532688</v>
      </c>
      <c r="AU62" s="24" t="n">
        <f aca="false">AM62*'Inflation indexes'!$D$162/100*'Inflation indexes'!I155</f>
        <v>2728.45893402316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539.342692224569</v>
      </c>
      <c r="C63" s="14" t="n">
        <f aca="false">Adequacy_low!AA61</f>
        <v>538.494330999258</v>
      </c>
      <c r="D63" s="14" t="n">
        <f aca="false">Adequacy_low!AB61</f>
        <v>491.909185680112</v>
      </c>
      <c r="E63" s="14" t="n">
        <f aca="false">Adequacy_low!AC61</f>
        <v>735.373895964913</v>
      </c>
      <c r="F63" s="14" t="n">
        <f aca="false">F59+1</f>
        <v>2029</v>
      </c>
      <c r="G63" s="11" t="n">
        <f aca="false">A63*'Inflation indexes'!$D$162/100*'Inflation indexes'!I156</f>
        <v>33618.2978342864</v>
      </c>
      <c r="H63" s="14" t="n">
        <f aca="false">B63*'Inflation indexes'!$D$162/100*'Inflation indexes'!I156</f>
        <v>2818.45174869454</v>
      </c>
      <c r="I63" s="14" t="n">
        <f aca="false">D63*'Inflation indexes'!$D$162/100*'Inflation indexes'!I156</f>
        <v>2570.57771351381</v>
      </c>
      <c r="J63" s="9" t="n">
        <f aca="false">E63*'Inflation indexes'!$D$162/100*'Inflation indexes'!I156</f>
        <v>3842.85515110611</v>
      </c>
      <c r="K63" s="14" t="n">
        <f aca="false">C63*'Inflation indexes'!$D$162/100*'Inflation indexes'!I156</f>
        <v>2814.01845384606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536.691441877779</v>
      </c>
      <c r="U63" s="18" t="n">
        <f aca="false">Adequacy_central!AA61</f>
        <v>529.483672981839</v>
      </c>
      <c r="V63" s="18" t="n">
        <f aca="false">Adequacy_central!AB61</f>
        <v>480.594715759997</v>
      </c>
      <c r="W63" s="18" t="n">
        <f aca="false">Adequacy_central!AC61</f>
        <v>752.340340515127</v>
      </c>
      <c r="X63" s="18" t="n">
        <f aca="false">X59+1</f>
        <v>2029</v>
      </c>
      <c r="Y63" s="23" t="n">
        <f aca="false">S63*'Inflation indexes'!$D$162/100*'Inflation indexes'!I156</f>
        <v>37154.5181565372</v>
      </c>
      <c r="Z63" s="23" t="n">
        <f aca="false">T63*'Inflation indexes'!$D$162/100*'Inflation indexes'!I156</f>
        <v>2804.59706727609</v>
      </c>
      <c r="AA63" s="23" t="n">
        <f aca="false">V63*'Inflation indexes'!$D$162/100*'Inflation indexes'!I156</f>
        <v>2511.4515067595</v>
      </c>
      <c r="AB63" s="23" t="n">
        <f aca="false">W63*'Inflation indexes'!$D$162/100*'Inflation indexes'!I156</f>
        <v>3931.51697224704</v>
      </c>
      <c r="AC63" s="23" t="n">
        <f aca="false">U63*'Inflation indexes'!$D$162/100*'Inflation indexes'!I156</f>
        <v>2766.93131386585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524.781365242916</v>
      </c>
      <c r="AM63" s="14" t="n">
        <f aca="false">Adequacy_high!AA61</f>
        <v>516.422390488081</v>
      </c>
      <c r="AN63" s="14" t="n">
        <f aca="false">Adequacy_high!AB61</f>
        <v>470.628756069092</v>
      </c>
      <c r="AO63" s="14" t="n">
        <f aca="false">Adequacy_high!AC61</f>
        <v>752.189623261729</v>
      </c>
      <c r="AP63" s="14" t="n">
        <f aca="false">AP59+1</f>
        <v>2029</v>
      </c>
      <c r="AQ63" s="24" t="n">
        <f aca="false">AK63*'Inflation indexes'!$D$162/100*'Inflation indexes'!I156</f>
        <v>40697.5574647556</v>
      </c>
      <c r="AR63" s="24" t="n">
        <f aca="false">AL63*'Inflation indexes'!$D$162/100*'Inflation indexes'!I156</f>
        <v>2742.35838896905</v>
      </c>
      <c r="AS63" s="24" t="n">
        <f aca="false">AN63*'Inflation indexes'!$D$162/100*'Inflation indexes'!I156</f>
        <v>2459.37223151726</v>
      </c>
      <c r="AT63" s="24" t="n">
        <f aca="false">AO63*'Inflation indexes'!$D$162/100*'Inflation indexes'!I156</f>
        <v>3930.729366681</v>
      </c>
      <c r="AU63" s="24" t="n">
        <f aca="false">AM63*'Inflation indexes'!$D$162/100*'Inflation indexes'!I156</f>
        <v>2698.67676065611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672.522899509638</v>
      </c>
      <c r="C64" s="14" t="n">
        <f aca="false">Adequacy_low!AA62</f>
        <v>664.013660034075</v>
      </c>
      <c r="D64" s="14" t="n">
        <f aca="false">Adequacy_low!AB62</f>
        <v>616.067400664142</v>
      </c>
      <c r="E64" s="14" t="n">
        <f aca="false">Adequacy_low!AC62</f>
        <v>873.745817813134</v>
      </c>
      <c r="F64" s="14" t="n">
        <f aca="false">F60+1</f>
        <v>2030</v>
      </c>
      <c r="G64" s="11" t="n">
        <f aca="false">A64*'Inflation indexes'!$D$162/100*'Inflation indexes'!I157</f>
        <v>33757.8912332761</v>
      </c>
      <c r="H64" s="14" t="n">
        <f aca="false">B64*'Inflation indexes'!$D$162/100*'Inflation indexes'!I157</f>
        <v>3514.4136918626</v>
      </c>
      <c r="I64" s="14" t="n">
        <f aca="false">D64*'Inflation indexes'!$D$162/100*'Inflation indexes'!I157</f>
        <v>3219.39328695413</v>
      </c>
      <c r="J64" s="9" t="n">
        <f aca="false">E64*'Inflation indexes'!$D$162/100*'Inflation indexes'!I157</f>
        <v>4565.94752025415</v>
      </c>
      <c r="K64" s="14" t="n">
        <f aca="false">C64*'Inflation indexes'!$D$162/100*'Inflation indexes'!I157</f>
        <v>3469.94682279083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667.230695455216</v>
      </c>
      <c r="U64" s="18" t="n">
        <f aca="false">Adequacy_central!AA62</f>
        <v>663.089234174398</v>
      </c>
      <c r="V64" s="18" t="n">
        <f aca="false">Adequacy_central!AB62</f>
        <v>613.623397614881</v>
      </c>
      <c r="W64" s="18" t="n">
        <f aca="false">Adequacy_central!AC62</f>
        <v>874.754461070153</v>
      </c>
      <c r="X64" s="18" t="n">
        <f aca="false">X60+1</f>
        <v>2030</v>
      </c>
      <c r="Y64" s="23" t="n">
        <f aca="false">S64*'Inflation indexes'!$D$162/100*'Inflation indexes'!I157</f>
        <v>37301.450747621</v>
      </c>
      <c r="Z64" s="23" t="n">
        <f aca="false">T64*'Inflation indexes'!$D$162/100*'Inflation indexes'!I157</f>
        <v>3486.75813633794</v>
      </c>
      <c r="AA64" s="23" t="n">
        <f aca="false">V64*'Inflation indexes'!$D$162/100*'Inflation indexes'!I157</f>
        <v>3206.62162105913</v>
      </c>
      <c r="AB64" s="23" t="n">
        <f aca="false">W64*'Inflation indexes'!$D$162/100*'Inflation indexes'!I157</f>
        <v>4571.21840348393</v>
      </c>
      <c r="AC64" s="23" t="n">
        <f aca="false">U64*'Inflation indexes'!$D$162/100*'Inflation indexes'!I157</f>
        <v>3465.11603576376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660.667974539972</v>
      </c>
      <c r="AM64" s="14" t="n">
        <f aca="false">Adequacy_high!AA62</f>
        <v>651.40642101991</v>
      </c>
      <c r="AN64" s="14" t="n">
        <f aca="false">Adequacy_high!AB62</f>
        <v>605.161798360026</v>
      </c>
      <c r="AO64" s="14" t="n">
        <f aca="false">Adequacy_high!AC62</f>
        <v>905.33265323112</v>
      </c>
      <c r="AP64" s="14" t="n">
        <f aca="false">AP60+1</f>
        <v>2030</v>
      </c>
      <c r="AQ64" s="24" t="n">
        <f aca="false">AK64*'Inflation indexes'!$D$162/100*'Inflation indexes'!I157</f>
        <v>40904.9956806567</v>
      </c>
      <c r="AR64" s="24" t="n">
        <f aca="false">AL64*'Inflation indexes'!$D$162/100*'Inflation indexes'!I157</f>
        <v>3452.46322049608</v>
      </c>
      <c r="AS64" s="24" t="n">
        <f aca="false">AN64*'Inflation indexes'!$D$162/100*'Inflation indexes'!I157</f>
        <v>3162.40370625207</v>
      </c>
      <c r="AT64" s="24" t="n">
        <f aca="false">AO64*'Inflation indexes'!$D$162/100*'Inflation indexes'!I157</f>
        <v>4731.01135221663</v>
      </c>
      <c r="AU64" s="24" t="n">
        <f aca="false">AM64*'Inflation indexes'!$D$162/100*'Inflation indexes'!I157</f>
        <v>3404.06497186758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545.280263135894</v>
      </c>
      <c r="C65" s="14" t="n">
        <f aca="false">Adequacy_low!AA63</f>
        <v>537.744882612195</v>
      </c>
      <c r="D65" s="14" t="n">
        <f aca="false">Adequacy_low!AB63</f>
        <v>495.467728935932</v>
      </c>
      <c r="E65" s="14" t="n">
        <f aca="false">Adequacy_low!AC63</f>
        <v>718.370616812674</v>
      </c>
      <c r="F65" s="14" t="n">
        <f aca="false">F61+1</f>
        <v>2030</v>
      </c>
      <c r="G65" s="11" t="n">
        <f aca="false">A65*'Inflation indexes'!$D$162/100*'Inflation indexes'!I158</f>
        <v>33561.0977283216</v>
      </c>
      <c r="H65" s="14" t="n">
        <f aca="false">B65*'Inflation indexes'!$D$162/100*'Inflation indexes'!I158</f>
        <v>2849.47980814408</v>
      </c>
      <c r="I65" s="14" t="n">
        <f aca="false">D65*'Inflation indexes'!$D$162/100*'Inflation indexes'!I158</f>
        <v>2589.17365002461</v>
      </c>
      <c r="J65" s="9" t="n">
        <f aca="false">E65*'Inflation indexes'!$D$162/100*'Inflation indexes'!I158</f>
        <v>3754.00084279518</v>
      </c>
      <c r="K65" s="14" t="n">
        <f aca="false">C65*'Inflation indexes'!$D$162/100*'Inflation indexes'!I158</f>
        <v>2810.10204940131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539.700312543162</v>
      </c>
      <c r="U65" s="18" t="n">
        <f aca="false">Adequacy_central!AA63</f>
        <v>540.531336841905</v>
      </c>
      <c r="V65" s="18" t="n">
        <f aca="false">Adequacy_central!AB63</f>
        <v>492.452890415763</v>
      </c>
      <c r="W65" s="18" t="n">
        <f aca="false">Adequacy_central!AC63</f>
        <v>755.798203189372</v>
      </c>
      <c r="X65" s="18" t="n">
        <f aca="false">X61+1</f>
        <v>2030</v>
      </c>
      <c r="Y65" s="23" t="n">
        <f aca="false">S65*'Inflation indexes'!$D$162/100*'Inflation indexes'!I158</f>
        <v>37306.8483025182</v>
      </c>
      <c r="Z65" s="23" t="n">
        <f aca="false">T65*'Inflation indexes'!$D$162/100*'Inflation indexes'!I158</f>
        <v>2820.32057092359</v>
      </c>
      <c r="AA65" s="23" t="n">
        <f aca="false">V65*'Inflation indexes'!$D$162/100*'Inflation indexes'!I158</f>
        <v>2573.41896006274</v>
      </c>
      <c r="AB65" s="23" t="n">
        <f aca="false">W65*'Inflation indexes'!$D$162/100*'Inflation indexes'!I158</f>
        <v>3949.58678062948</v>
      </c>
      <c r="AC65" s="23" t="n">
        <f aca="false">U65*'Inflation indexes'!$D$162/100*'Inflation indexes'!I158</f>
        <v>2824.66326791711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530.07794391674</v>
      </c>
      <c r="AM65" s="14" t="n">
        <f aca="false">Adequacy_high!AA63</f>
        <v>524.274772287961</v>
      </c>
      <c r="AN65" s="14" t="n">
        <f aca="false">Adequacy_high!AB63</f>
        <v>475.327509764762</v>
      </c>
      <c r="AO65" s="14" t="n">
        <f aca="false">Adequacy_high!AC63</f>
        <v>808.916277800781</v>
      </c>
      <c r="AP65" s="14" t="n">
        <f aca="false">AP61+1</f>
        <v>2030</v>
      </c>
      <c r="AQ65" s="24" t="n">
        <f aca="false">AK65*'Inflation indexes'!$D$162/100*'Inflation indexes'!I158</f>
        <v>40899.7813232581</v>
      </c>
      <c r="AR65" s="24" t="n">
        <f aca="false">AL65*'Inflation indexes'!$D$162/100*'Inflation indexes'!I158</f>
        <v>2770.03680501242</v>
      </c>
      <c r="AS65" s="24" t="n">
        <f aca="false">AN65*'Inflation indexes'!$D$162/100*'Inflation indexes'!I158</f>
        <v>2483.92658399328</v>
      </c>
      <c r="AT65" s="24" t="n">
        <f aca="false">AO65*'Inflation indexes'!$D$162/100*'Inflation indexes'!I158</f>
        <v>4227.16675424203</v>
      </c>
      <c r="AU65" s="24" t="n">
        <f aca="false">AM65*'Inflation indexes'!$D$162/100*'Inflation indexes'!I158</f>
        <v>2739.71107804717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544.534434180161</v>
      </c>
      <c r="C66" s="14" t="n">
        <f aca="false">Adequacy_low!AA64</f>
        <v>535.281175451722</v>
      </c>
      <c r="D66" s="14" t="n">
        <f aca="false">Adequacy_low!AB64</f>
        <v>494.937870234421</v>
      </c>
      <c r="E66" s="14" t="n">
        <f aca="false">Adequacy_low!AC64</f>
        <v>701.737043883337</v>
      </c>
      <c r="F66" s="14" t="n">
        <f aca="false">F62+1</f>
        <v>2030</v>
      </c>
      <c r="G66" s="11" t="n">
        <f aca="false">A66*'Inflation indexes'!$D$162/100*'Inflation indexes'!I159</f>
        <v>33543.0899541111</v>
      </c>
      <c r="H66" s="14" t="n">
        <f aca="false">B66*'Inflation indexes'!$D$162/100*'Inflation indexes'!I159</f>
        <v>2845.58231781962</v>
      </c>
      <c r="I66" s="14" t="n">
        <f aca="false">D66*'Inflation indexes'!$D$162/100*'Inflation indexes'!I159</f>
        <v>2586.40475891815</v>
      </c>
      <c r="J66" s="9" t="n">
        <f aca="false">E66*'Inflation indexes'!$D$162/100*'Inflation indexes'!I159</f>
        <v>3667.07851421711</v>
      </c>
      <c r="K66" s="14" t="n">
        <f aca="false">C66*'Inflation indexes'!$D$162/100*'Inflation indexes'!I159</f>
        <v>2797.22741541662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537.007569295993</v>
      </c>
      <c r="U66" s="18" t="n">
        <f aca="false">Adequacy_central!AA64</f>
        <v>527.480044671473</v>
      </c>
      <c r="V66" s="18" t="n">
        <f aca="false">Adequacy_central!AB64</f>
        <v>487.081488742811</v>
      </c>
      <c r="W66" s="18" t="n">
        <f aca="false">Adequacy_central!AC64</f>
        <v>718.016863428743</v>
      </c>
      <c r="X66" s="18" t="n">
        <f aca="false">X62+1</f>
        <v>2030</v>
      </c>
      <c r="Y66" s="23" t="n">
        <f aca="false">S66*'Inflation indexes'!$D$162/100*'Inflation indexes'!I159</f>
        <v>37484.8419466301</v>
      </c>
      <c r="Z66" s="23" t="n">
        <f aca="false">T66*'Inflation indexes'!$D$162/100*'Inflation indexes'!I159</f>
        <v>2806.24905939079</v>
      </c>
      <c r="AA66" s="23" t="n">
        <f aca="false">V66*'Inflation indexes'!$D$162/100*'Inflation indexes'!I159</f>
        <v>2545.34954027394</v>
      </c>
      <c r="AB66" s="23" t="n">
        <f aca="false">W66*'Inflation indexes'!$D$162/100*'Inflation indexes'!I159</f>
        <v>3752.15222806855</v>
      </c>
      <c r="AC66" s="23" t="n">
        <f aca="false">U66*'Inflation indexes'!$D$162/100*'Inflation indexes'!I159</f>
        <v>2756.46092130005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528.997198141913</v>
      </c>
      <c r="AM66" s="14" t="n">
        <f aca="false">Adequacy_high!AA64</f>
        <v>522.378738683163</v>
      </c>
      <c r="AN66" s="14" t="n">
        <f aca="false">Adequacy_high!AB64</f>
        <v>476.862279036003</v>
      </c>
      <c r="AO66" s="14" t="n">
        <f aca="false">Adequacy_high!AC64</f>
        <v>780.223927250015</v>
      </c>
      <c r="AP66" s="14" t="n">
        <f aca="false">AP62+1</f>
        <v>2030</v>
      </c>
      <c r="AQ66" s="24" t="n">
        <f aca="false">AK66*'Inflation indexes'!$D$162/100*'Inflation indexes'!I159</f>
        <v>41102.0469077339</v>
      </c>
      <c r="AR66" s="24" t="n">
        <f aca="false">AL66*'Inflation indexes'!$D$162/100*'Inflation indexes'!I159</f>
        <v>2764.38913450001</v>
      </c>
      <c r="AS66" s="24" t="n">
        <f aca="false">AN66*'Inflation indexes'!$D$162/100*'Inflation indexes'!I159</f>
        <v>2491.94685236575</v>
      </c>
      <c r="AT66" s="24" t="n">
        <f aca="false">AO66*'Inflation indexes'!$D$162/100*'Inflation indexes'!I159</f>
        <v>4077.22867822877</v>
      </c>
      <c r="AU66" s="24" t="n">
        <f aca="false">AM66*'Inflation indexes'!$D$162/100*'Inflation indexes'!I159</f>
        <v>2729.80294485825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538.1108130316</v>
      </c>
      <c r="C67" s="14" t="n">
        <f aca="false">Adequacy_low!AA65</f>
        <v>530.850949104916</v>
      </c>
      <c r="D67" s="14" t="n">
        <f aca="false">Adequacy_low!AB65</f>
        <v>486.875450607387</v>
      </c>
      <c r="E67" s="14" t="n">
        <f aca="false">Adequacy_low!AC65</f>
        <v>695.335175569133</v>
      </c>
      <c r="F67" s="14" t="n">
        <f aca="false">F63+1</f>
        <v>2030</v>
      </c>
      <c r="G67" s="11" t="n">
        <f aca="false">A67*'Inflation indexes'!$D$162/100*'Inflation indexes'!I160</f>
        <v>33699.1089387213</v>
      </c>
      <c r="H67" s="14" t="n">
        <f aca="false">B67*'Inflation indexes'!$D$162/100*'Inflation indexes'!I160</f>
        <v>2812.01429785732</v>
      </c>
      <c r="I67" s="14" t="n">
        <f aca="false">D67*'Inflation indexes'!$D$162/100*'Inflation indexes'!I160</f>
        <v>2544.27284348828</v>
      </c>
      <c r="J67" s="9" t="n">
        <f aca="false">E67*'Inflation indexes'!$D$162/100*'Inflation indexes'!I160</f>
        <v>3633.62416838986</v>
      </c>
      <c r="K67" s="14" t="n">
        <f aca="false">C67*'Inflation indexes'!$D$162/100*'Inflation indexes'!I160</f>
        <v>2774.0763106102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535.851032109811</v>
      </c>
      <c r="U67" s="18" t="n">
        <f aca="false">Adequacy_central!AA65</f>
        <v>528.333860213703</v>
      </c>
      <c r="V67" s="18" t="n">
        <f aca="false">Adequacy_central!AB65</f>
        <v>488.148058008614</v>
      </c>
      <c r="W67" s="18" t="n">
        <f aca="false">Adequacy_central!AC65</f>
        <v>723.29885138126</v>
      </c>
      <c r="X67" s="18" t="n">
        <f aca="false">X63+1</f>
        <v>2030</v>
      </c>
      <c r="Y67" s="23" t="n">
        <f aca="false">S67*'Inflation indexes'!$D$162/100*'Inflation indexes'!I160</f>
        <v>37588.3814503551</v>
      </c>
      <c r="Z67" s="23" t="n">
        <f aca="false">T67*'Inflation indexes'!$D$162/100*'Inflation indexes'!I160</f>
        <v>2800.20532448566</v>
      </c>
      <c r="AA67" s="23" t="n">
        <f aca="false">V67*'Inflation indexes'!$D$162/100*'Inflation indexes'!I160</f>
        <v>2550.92312837598</v>
      </c>
      <c r="AB67" s="23" t="n">
        <f aca="false">W67*'Inflation indexes'!$D$162/100*'Inflation indexes'!I160</f>
        <v>3779.75439714578</v>
      </c>
      <c r="AC67" s="23" t="n">
        <f aca="false">U67*'Inflation indexes'!$D$162/100*'Inflation indexes'!I160</f>
        <v>2760.92271885985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526.314626722504</v>
      </c>
      <c r="AM67" s="14" t="n">
        <f aca="false">Adequacy_high!AA65</f>
        <v>519.990770392266</v>
      </c>
      <c r="AN67" s="14" t="n">
        <f aca="false">Adequacy_high!AB65</f>
        <v>478.567280987529</v>
      </c>
      <c r="AO67" s="14" t="n">
        <f aca="false">Adequacy_high!AC65</f>
        <v>730.25759241019</v>
      </c>
      <c r="AP67" s="14" t="n">
        <f aca="false">AP63+1</f>
        <v>2030</v>
      </c>
      <c r="AQ67" s="24" t="n">
        <f aca="false">AK67*'Inflation indexes'!$D$162/100*'Inflation indexes'!I160</f>
        <v>41370.163660498</v>
      </c>
      <c r="AR67" s="24" t="n">
        <f aca="false">AL67*'Inflation indexes'!$D$162/100*'Inflation indexes'!I160</f>
        <v>2750.37077805053</v>
      </c>
      <c r="AS67" s="24" t="n">
        <f aca="false">AN67*'Inflation indexes'!$D$162/100*'Inflation indexes'!I160</f>
        <v>2500.85670838324</v>
      </c>
      <c r="AT67" s="24" t="n">
        <f aca="false">AO67*'Inflation indexes'!$D$162/100*'Inflation indexes'!I160</f>
        <v>3816.1188016412</v>
      </c>
      <c r="AU67" s="24" t="n">
        <f aca="false">AM67*'Inflation indexes'!$D$162/100*'Inflation indexes'!I160</f>
        <v>2717.32410069788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670.809044682581</v>
      </c>
      <c r="C68" s="14" t="n">
        <f aca="false">Adequacy_low!AA66</f>
        <v>655.941622406079</v>
      </c>
      <c r="D68" s="14" t="n">
        <f aca="false">Adequacy_low!AB66</f>
        <v>601.706951328894</v>
      </c>
      <c r="E68" s="14" t="n">
        <f aca="false">Adequacy_low!AC66</f>
        <v>867.953215279355</v>
      </c>
      <c r="F68" s="14" t="n">
        <f aca="false">F64+1</f>
        <v>2031</v>
      </c>
      <c r="G68" s="11" t="n">
        <f aca="false">A68*'Inflation indexes'!$D$162/100*'Inflation indexes'!I161</f>
        <v>33821.8416893837</v>
      </c>
      <c r="H68" s="14" t="n">
        <f aca="false">B68*'Inflation indexes'!$D$162/100*'Inflation indexes'!I161</f>
        <v>3505.45757323159</v>
      </c>
      <c r="I68" s="14" t="n">
        <f aca="false">D68*'Inflation indexes'!$D$162/100*'Inflation indexes'!I161</f>
        <v>3144.34965676416</v>
      </c>
      <c r="J68" s="9" t="n">
        <f aca="false">E68*'Inflation indexes'!$D$162/100*'Inflation indexes'!I161</f>
        <v>4535.67702437798</v>
      </c>
      <c r="K68" s="14" t="n">
        <f aca="false">C68*'Inflation indexes'!$D$162/100*'Inflation indexes'!I161</f>
        <v>3427.76464641923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671.030600730993</v>
      </c>
      <c r="U68" s="18" t="n">
        <f aca="false">Adequacy_central!AA66</f>
        <v>665.226244610639</v>
      </c>
      <c r="V68" s="18" t="n">
        <f aca="false">Adequacy_central!AB66</f>
        <v>621.306023013518</v>
      </c>
      <c r="W68" s="18" t="n">
        <f aca="false">Adequacy_central!AC66</f>
        <v>894.641835024611</v>
      </c>
      <c r="X68" s="18" t="n">
        <f aca="false">X64+1</f>
        <v>2031</v>
      </c>
      <c r="Y68" s="23" t="n">
        <f aca="false">S68*'Inflation indexes'!$D$162/100*'Inflation indexes'!I161</f>
        <v>37773.2558787231</v>
      </c>
      <c r="Z68" s="23" t="n">
        <f aca="false">T68*'Inflation indexes'!$D$162/100*'Inflation indexes'!I161</f>
        <v>3506.61536222379</v>
      </c>
      <c r="AA68" s="23" t="n">
        <f aca="false">V68*'Inflation indexes'!$D$162/100*'Inflation indexes'!I161</f>
        <v>3246.76883970419</v>
      </c>
      <c r="AB68" s="23" t="n">
        <f aca="false">W68*'Inflation indexes'!$D$162/100*'Inflation indexes'!I161</f>
        <v>4675.14417221493</v>
      </c>
      <c r="AC68" s="23" t="n">
        <f aca="false">U68*'Inflation indexes'!$D$162/100*'Inflation indexes'!I161</f>
        <v>3476.28344544194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674.409158212643</v>
      </c>
      <c r="AM68" s="14" t="n">
        <f aca="false">Adequacy_high!AA66</f>
        <v>664.906162411026</v>
      </c>
      <c r="AN68" s="14" t="n">
        <f aca="false">Adequacy_high!AB66</f>
        <v>619.884401595159</v>
      </c>
      <c r="AO68" s="14" t="n">
        <f aca="false">Adequacy_high!AC66</f>
        <v>893.966989806954</v>
      </c>
      <c r="AP68" s="14" t="n">
        <f aca="false">AP64+1</f>
        <v>2031</v>
      </c>
      <c r="AQ68" s="24" t="n">
        <f aca="false">AK68*'Inflation indexes'!$D$162/100*'Inflation indexes'!I161</f>
        <v>41556.0619240753</v>
      </c>
      <c r="AR68" s="24" t="n">
        <f aca="false">AL68*'Inflation indexes'!$D$162/100*'Inflation indexes'!I161</f>
        <v>3524.27074419058</v>
      </c>
      <c r="AS68" s="24" t="n">
        <f aca="false">AN68*'Inflation indexes'!$D$162/100*'Inflation indexes'!I161</f>
        <v>3239.3398498795</v>
      </c>
      <c r="AT68" s="24" t="n">
        <f aca="false">AO68*'Inflation indexes'!$D$162/100*'Inflation indexes'!I161</f>
        <v>4671.61762274791</v>
      </c>
      <c r="AU68" s="24" t="n">
        <f aca="false">AM68*'Inflation indexes'!$D$162/100*'Inflation indexes'!I161</f>
        <v>3474.61078676272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552.714693593081</v>
      </c>
      <c r="C69" s="14" t="n">
        <f aca="false">Adequacy_low!AA67</f>
        <v>530.26422655859</v>
      </c>
      <c r="D69" s="14" t="n">
        <f aca="false">Adequacy_low!AB67</f>
        <v>483.956735760654</v>
      </c>
      <c r="E69" s="14" t="n">
        <f aca="false">Adequacy_low!AC67</f>
        <v>735.300091496125</v>
      </c>
      <c r="F69" s="14" t="n">
        <f aca="false">F65+1</f>
        <v>2031</v>
      </c>
      <c r="G69" s="11" t="n">
        <f aca="false">A69*'Inflation indexes'!$D$162/100*'Inflation indexes'!I162</f>
        <v>33794.4876478742</v>
      </c>
      <c r="H69" s="14" t="n">
        <f aca="false">B69*'Inflation indexes'!$D$162/100*'Inflation indexes'!I162</f>
        <v>2888.33003050675</v>
      </c>
      <c r="I69" s="14" t="n">
        <f aca="false">D69*'Inflation indexes'!$D$162/100*'Inflation indexes'!I162</f>
        <v>2529.02046854688</v>
      </c>
      <c r="J69" s="9" t="n">
        <f aca="false">E69*'Inflation indexes'!$D$162/100*'Inflation indexes'!I162</f>
        <v>3842.46946991099</v>
      </c>
      <c r="K69" s="14" t="n">
        <f aca="false">C69*'Inflation indexes'!$D$162/100*'Inflation indexes'!I162</f>
        <v>2771.01026519876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549.079499290366</v>
      </c>
      <c r="U69" s="18" t="n">
        <f aca="false">Adequacy_central!AA67</f>
        <v>542.069757225957</v>
      </c>
      <c r="V69" s="18" t="n">
        <f aca="false">Adequacy_central!AB67</f>
        <v>503.848244998576</v>
      </c>
      <c r="W69" s="18" t="n">
        <f aca="false">Adequacy_central!AC67</f>
        <v>761.834532198062</v>
      </c>
      <c r="X69" s="18" t="n">
        <f aca="false">X65+1</f>
        <v>2031</v>
      </c>
      <c r="Y69" s="23" t="n">
        <f aca="false">S69*'Inflation indexes'!$D$162/100*'Inflation indexes'!I162</f>
        <v>37923.8976477747</v>
      </c>
      <c r="Z69" s="23" t="n">
        <f aca="false">T69*'Inflation indexes'!$D$162/100*'Inflation indexes'!I162</f>
        <v>2869.33353739201</v>
      </c>
      <c r="AA69" s="23" t="n">
        <f aca="false">V69*'Inflation indexes'!$D$162/100*'Inflation indexes'!I162</f>
        <v>2632.96784709493</v>
      </c>
      <c r="AB69" s="23" t="n">
        <f aca="false">W69*'Inflation indexes'!$D$162/100*'Inflation indexes'!I162</f>
        <v>3981.13092185084</v>
      </c>
      <c r="AC69" s="23" t="n">
        <f aca="false">U69*'Inflation indexes'!$D$162/100*'Inflation indexes'!I162</f>
        <v>2832.7026159683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547.99446355132</v>
      </c>
      <c r="AM69" s="14" t="n">
        <f aca="false">Adequacy_high!AA67</f>
        <v>533.239507283184</v>
      </c>
      <c r="AN69" s="14" t="n">
        <f aca="false">Adequacy_high!AB67</f>
        <v>489.428501072084</v>
      </c>
      <c r="AO69" s="14" t="n">
        <f aca="false">Adequacy_high!AC67</f>
        <v>793.80547655135</v>
      </c>
      <c r="AP69" s="14" t="n">
        <f aca="false">AP65+1</f>
        <v>2031</v>
      </c>
      <c r="AQ69" s="24" t="n">
        <f aca="false">AK69*'Inflation indexes'!$D$162/100*'Inflation indexes'!I162</f>
        <v>41856.1499291616</v>
      </c>
      <c r="AR69" s="24" t="n">
        <f aca="false">AL69*'Inflation indexes'!$D$162/100*'Inflation indexes'!I162</f>
        <v>2863.66344874485</v>
      </c>
      <c r="AS69" s="24" t="n">
        <f aca="false">AN69*'Inflation indexes'!$D$162/100*'Inflation indexes'!I162</f>
        <v>2557.61436020941</v>
      </c>
      <c r="AT69" s="24" t="n">
        <f aca="false">AO69*'Inflation indexes'!$D$162/100*'Inflation indexes'!I162</f>
        <v>4148.20199803114</v>
      </c>
      <c r="AU69" s="24" t="n">
        <f aca="false">AM69*'Inflation indexes'!$D$162/100*'Inflation indexes'!I162</f>
        <v>2786.55823735446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559.690982159068</v>
      </c>
      <c r="C70" s="14" t="n">
        <f aca="false">Adequacy_low!AA68</f>
        <v>533.317711170167</v>
      </c>
      <c r="D70" s="14" t="n">
        <f aca="false">Adequacy_low!AB68</f>
        <v>481.000212371031</v>
      </c>
      <c r="E70" s="14" t="n">
        <f aca="false">Adequacy_low!AC68</f>
        <v>759.473103519795</v>
      </c>
      <c r="F70" s="14" t="n">
        <f aca="false">F66+1</f>
        <v>2031</v>
      </c>
      <c r="G70" s="11" t="n">
        <f aca="false">A70*'Inflation indexes'!$D$162/100*'Inflation indexes'!I163</f>
        <v>33714.0097473652</v>
      </c>
      <c r="H70" s="14" t="n">
        <f aca="false">B70*'Inflation indexes'!$D$162/100*'Inflation indexes'!I163</f>
        <v>2924.78613344773</v>
      </c>
      <c r="I70" s="14" t="n">
        <f aca="false">D70*'Inflation indexes'!$D$162/100*'Inflation indexes'!I163</f>
        <v>2513.57051689709</v>
      </c>
      <c r="J70" s="9" t="n">
        <f aca="false">E70*'Inflation indexes'!$D$162/100*'Inflation indexes'!I163</f>
        <v>3968.79076616943</v>
      </c>
      <c r="K70" s="14" t="n">
        <f aca="false">C70*'Inflation indexes'!$D$162/100*'Inflation indexes'!I163</f>
        <v>2786.96690865973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541.097509089914</v>
      </c>
      <c r="U70" s="18" t="n">
        <f aca="false">Adequacy_central!AA68</f>
        <v>535.51319469896</v>
      </c>
      <c r="V70" s="18" t="n">
        <f aca="false">Adequacy_central!AB68</f>
        <v>492.463311153912</v>
      </c>
      <c r="W70" s="18" t="n">
        <f aca="false">Adequacy_central!AC68</f>
        <v>726.711075584551</v>
      </c>
      <c r="X70" s="18" t="n">
        <f aca="false">X66+1</f>
        <v>2031</v>
      </c>
      <c r="Y70" s="23" t="n">
        <f aca="false">S70*'Inflation indexes'!$D$162/100*'Inflation indexes'!I163</f>
        <v>37951.4054306435</v>
      </c>
      <c r="Z70" s="23" t="n">
        <f aca="false">T70*'Inflation indexes'!$D$162/100*'Inflation indexes'!I163</f>
        <v>2827.62192330536</v>
      </c>
      <c r="AA70" s="23" t="n">
        <f aca="false">V70*'Inflation indexes'!$D$162/100*'Inflation indexes'!I163</f>
        <v>2573.47341588105</v>
      </c>
      <c r="AB70" s="23" t="n">
        <f aca="false">W70*'Inflation indexes'!$D$162/100*'Inflation indexes'!I163</f>
        <v>3797.5857118393</v>
      </c>
      <c r="AC70" s="23" t="n">
        <f aca="false">U70*'Inflation indexes'!$D$162/100*'Inflation indexes'!I163</f>
        <v>2798.43988211458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543.370476572612</v>
      </c>
      <c r="AM70" s="14" t="n">
        <f aca="false">Adequacy_high!AA68</f>
        <v>524.38087426441</v>
      </c>
      <c r="AN70" s="14" t="n">
        <f aca="false">Adequacy_high!AB68</f>
        <v>483.950605511996</v>
      </c>
      <c r="AO70" s="14" t="n">
        <f aca="false">Adequacy_high!AC68</f>
        <v>739.636439314659</v>
      </c>
      <c r="AP70" s="14" t="n">
        <f aca="false">AP66+1</f>
        <v>2031</v>
      </c>
      <c r="AQ70" s="24" t="n">
        <f aca="false">AK70*'Inflation indexes'!$D$162/100*'Inflation indexes'!I163</f>
        <v>41882.3594437845</v>
      </c>
      <c r="AR70" s="24" t="n">
        <f aca="false">AL70*'Inflation indexes'!$D$162/100*'Inflation indexes'!I163</f>
        <v>2839.49980589966</v>
      </c>
      <c r="AS70" s="24" t="n">
        <f aca="false">AN70*'Inflation indexes'!$D$162/100*'Inflation indexes'!I163</f>
        <v>2528.98843360824</v>
      </c>
      <c r="AT70" s="24" t="n">
        <f aca="false">AO70*'Inflation indexes'!$D$162/100*'Inflation indexes'!I163</f>
        <v>3865.129992188</v>
      </c>
      <c r="AU70" s="24" t="n">
        <f aca="false">AM70*'Inflation indexes'!$D$162/100*'Inflation indexes'!I163</f>
        <v>2740.26553684557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545.276899482491</v>
      </c>
      <c r="C71" s="14" t="n">
        <f aca="false">Adequacy_low!AA69</f>
        <v>530.127533116311</v>
      </c>
      <c r="D71" s="14" t="n">
        <f aca="false">Adequacy_low!AB69</f>
        <v>481.163304851494</v>
      </c>
      <c r="E71" s="14" t="n">
        <f aca="false">Adequacy_low!AC69</f>
        <v>741.378589650351</v>
      </c>
      <c r="F71" s="14" t="n">
        <f aca="false">F67+1</f>
        <v>2031</v>
      </c>
      <c r="G71" s="11" t="n">
        <f aca="false">A71*'Inflation indexes'!$D$162/100*'Inflation indexes'!I164</f>
        <v>33665.0397099899</v>
      </c>
      <c r="H71" s="14" t="n">
        <f aca="false">B71*'Inflation indexes'!$D$162/100*'Inflation indexes'!I164</f>
        <v>2849.4622306466</v>
      </c>
      <c r="I71" s="14" t="n">
        <f aca="false">D71*'Inflation indexes'!$D$162/100*'Inflation indexes'!I164</f>
        <v>2514.42279188549</v>
      </c>
      <c r="J71" s="9" t="n">
        <f aca="false">E71*'Inflation indexes'!$D$162/100*'Inflation indexes'!I164</f>
        <v>3874.23397511185</v>
      </c>
      <c r="K71" s="14" t="n">
        <f aca="false">C71*'Inflation indexes'!$D$162/100*'Inflation indexes'!I164</f>
        <v>2770.29594408719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543.977623247756</v>
      </c>
      <c r="U71" s="18" t="n">
        <f aca="false">Adequacy_central!AA69</f>
        <v>539.673815483855</v>
      </c>
      <c r="V71" s="18" t="n">
        <f aca="false">Adequacy_central!AB69</f>
        <v>493.995103399743</v>
      </c>
      <c r="W71" s="18" t="n">
        <f aca="false">Adequacy_central!AC69</f>
        <v>752.122806112877</v>
      </c>
      <c r="X71" s="18" t="n">
        <f aca="false">X67+1</f>
        <v>2031</v>
      </c>
      <c r="Y71" s="23" t="n">
        <f aca="false">S71*'Inflation indexes'!$D$162/100*'Inflation indexes'!I164</f>
        <v>37986.6520282914</v>
      </c>
      <c r="Z71" s="23" t="n">
        <f aca="false">T71*'Inflation indexes'!$D$162/100*'Inflation indexes'!I164</f>
        <v>2842.67258200832</v>
      </c>
      <c r="AA71" s="23" t="n">
        <f aca="false">V71*'Inflation indexes'!$D$162/100*'Inflation indexes'!I164</f>
        <v>2581.47812716413</v>
      </c>
      <c r="AB71" s="23" t="n">
        <f aca="false">W71*'Inflation indexes'!$D$162/100*'Inflation indexes'!I164</f>
        <v>3930.38019923563</v>
      </c>
      <c r="AC71" s="23" t="n">
        <f aca="false">U71*'Inflation indexes'!$D$162/100*'Inflation indexes'!I164</f>
        <v>2820.1821048162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542.392064186087</v>
      </c>
      <c r="AM71" s="14" t="n">
        <f aca="false">Adequacy_high!AA69</f>
        <v>521.379533740684</v>
      </c>
      <c r="AN71" s="14" t="n">
        <f aca="false">Adequacy_high!AB69</f>
        <v>477.206998880067</v>
      </c>
      <c r="AO71" s="14" t="n">
        <f aca="false">Adequacy_high!AC69</f>
        <v>767.758542864481</v>
      </c>
      <c r="AP71" s="14" t="n">
        <f aca="false">AP67+1</f>
        <v>2031</v>
      </c>
      <c r="AQ71" s="24" t="n">
        <f aca="false">AK71*'Inflation indexes'!$D$162/100*'Inflation indexes'!I164</f>
        <v>41908.6056220962</v>
      </c>
      <c r="AR71" s="24" t="n">
        <f aca="false">AL71*'Inflation indexes'!$D$162/100*'Inflation indexes'!I164</f>
        <v>2834.3869006142</v>
      </c>
      <c r="AS71" s="24" t="n">
        <f aca="false">AN71*'Inflation indexes'!$D$162/100*'Inflation indexes'!I164</f>
        <v>2493.74826037835</v>
      </c>
      <c r="AT71" s="24" t="n">
        <f aca="false">AO71*'Inflation indexes'!$D$162/100*'Inflation indexes'!I164</f>
        <v>4012.0881193113</v>
      </c>
      <c r="AU71" s="24" t="n">
        <f aca="false">AM71*'Inflation indexes'!$D$162/100*'Inflation indexes'!I164</f>
        <v>2724.58138357999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664.783638331524</v>
      </c>
      <c r="C72" s="14" t="n">
        <f aca="false">Adequacy_low!AA70</f>
        <v>656.363443819136</v>
      </c>
      <c r="D72" s="14" t="n">
        <f aca="false">Adequacy_low!AB70</f>
        <v>605.777976426337</v>
      </c>
      <c r="E72" s="14" t="n">
        <f aca="false">Adequacy_low!AC70</f>
        <v>876.657554133952</v>
      </c>
      <c r="F72" s="14" t="n">
        <f aca="false">F68+1</f>
        <v>2032</v>
      </c>
      <c r="G72" s="11" t="n">
        <f aca="false">A72*'Inflation indexes'!$D$162/100*'Inflation indexes'!I165</f>
        <v>33908.0405414721</v>
      </c>
      <c r="H72" s="14" t="n">
        <f aca="false">B72*'Inflation indexes'!$D$162/100*'Inflation indexes'!I165</f>
        <v>3473.97051071724</v>
      </c>
      <c r="I72" s="14" t="n">
        <f aca="false">D72*'Inflation indexes'!$D$162/100*'Inflation indexes'!I165</f>
        <v>3165.62367784627</v>
      </c>
      <c r="J72" s="9" t="n">
        <f aca="false">E72*'Inflation indexes'!$D$162/100*'Inflation indexes'!I165</f>
        <v>4581.16342740086</v>
      </c>
      <c r="K72" s="14" t="n">
        <f aca="false">C72*'Inflation indexes'!$D$162/100*'Inflation indexes'!I165</f>
        <v>3429.96896533632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669.78062714531</v>
      </c>
      <c r="U72" s="18" t="n">
        <f aca="false">Adequacy_central!AA70</f>
        <v>664.236024018338</v>
      </c>
      <c r="V72" s="18" t="n">
        <f aca="false">Adequacy_central!AB70</f>
        <v>619.771812390008</v>
      </c>
      <c r="W72" s="18" t="n">
        <f aca="false">Adequacy_central!AC70</f>
        <v>867.170277702349</v>
      </c>
      <c r="X72" s="18" t="n">
        <f aca="false">X68+1</f>
        <v>2032</v>
      </c>
      <c r="Y72" s="23" t="n">
        <f aca="false">S72*'Inflation indexes'!$D$162/100*'Inflation indexes'!I165</f>
        <v>38010.2000661336</v>
      </c>
      <c r="Z72" s="23" t="n">
        <f aca="false">T72*'Inflation indexes'!$D$162/100*'Inflation indexes'!I165</f>
        <v>3500.08335522865</v>
      </c>
      <c r="AA72" s="23" t="n">
        <f aca="false">V72*'Inflation indexes'!$D$162/100*'Inflation indexes'!I165</f>
        <v>3238.75149066612</v>
      </c>
      <c r="AB72" s="23" t="n">
        <f aca="false">W72*'Inflation indexes'!$D$162/100*'Inflation indexes'!I165</f>
        <v>4531.58561493675</v>
      </c>
      <c r="AC72" s="23" t="n">
        <f aca="false">U72*'Inflation indexes'!$D$162/100*'Inflation indexes'!I165</f>
        <v>3471.10883382635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671.968678267189</v>
      </c>
      <c r="AM72" s="14" t="n">
        <f aca="false">Adequacy_high!AA70</f>
        <v>653.732643610574</v>
      </c>
      <c r="AN72" s="14" t="n">
        <f aca="false">Adequacy_high!AB70</f>
        <v>606.98924708091</v>
      </c>
      <c r="AO72" s="14" t="n">
        <f aca="false">Adequacy_high!AC70</f>
        <v>912.708367109669</v>
      </c>
      <c r="AP72" s="14" t="n">
        <f aca="false">AP68+1</f>
        <v>2032</v>
      </c>
      <c r="AQ72" s="24" t="n">
        <f aca="false">AK72*'Inflation indexes'!$D$162/100*'Inflation indexes'!I165</f>
        <v>42205.202818697</v>
      </c>
      <c r="AR72" s="24" t="n">
        <f aca="false">AL72*'Inflation indexes'!$D$162/100*'Inflation indexes'!I165</f>
        <v>3511.51748903559</v>
      </c>
      <c r="AS72" s="24" t="n">
        <f aca="false">AN72*'Inflation indexes'!$D$162/100*'Inflation indexes'!I165</f>
        <v>3171.95343431416</v>
      </c>
      <c r="AT72" s="24" t="n">
        <f aca="false">AO72*'Inflation indexes'!$D$162/100*'Inflation indexes'!I165</f>
        <v>4769.55473841349</v>
      </c>
      <c r="AU72" s="24" t="n">
        <f aca="false">AM72*'Inflation indexes'!$D$162/100*'Inflation indexes'!I165</f>
        <v>3416.22115053289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550.885488543492</v>
      </c>
      <c r="C73" s="14" t="n">
        <f aca="false">Adequacy_low!AA71</f>
        <v>532.606499853363</v>
      </c>
      <c r="D73" s="14" t="n">
        <f aca="false">Adequacy_low!AB71</f>
        <v>486.903876583494</v>
      </c>
      <c r="E73" s="14" t="n">
        <f aca="false">Adequacy_low!AC71</f>
        <v>714.340441664554</v>
      </c>
      <c r="F73" s="14" t="n">
        <f aca="false">F69+1</f>
        <v>2032</v>
      </c>
      <c r="G73" s="11" t="n">
        <f aca="false">A73*'Inflation indexes'!$D$162/100*'Inflation indexes'!I166</f>
        <v>33715.3540645992</v>
      </c>
      <c r="H73" s="14" t="n">
        <f aca="false">B73*'Inflation indexes'!$D$162/100*'Inflation indexes'!I166</f>
        <v>2878.7711243696</v>
      </c>
      <c r="I73" s="14" t="n">
        <f aca="false">D73*'Inflation indexes'!$D$162/100*'Inflation indexes'!I166</f>
        <v>2544.4213895671</v>
      </c>
      <c r="J73" s="9" t="n">
        <f aca="false">E73*'Inflation indexes'!$D$162/100*'Inflation indexes'!I166</f>
        <v>3732.94029194779</v>
      </c>
      <c r="K73" s="14" t="n">
        <f aca="false">C73*'Inflation indexes'!$D$162/100*'Inflation indexes'!I166</f>
        <v>2783.25032028571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547.34037238764</v>
      </c>
      <c r="U73" s="18" t="n">
        <f aca="false">Adequacy_central!AA71</f>
        <v>529.877845960204</v>
      </c>
      <c r="V73" s="18" t="n">
        <f aca="false">Adequacy_central!AB71</f>
        <v>480.586607312712</v>
      </c>
      <c r="W73" s="18" t="n">
        <f aca="false">Adequacy_central!AC71</f>
        <v>778.929640747255</v>
      </c>
      <c r="X73" s="18" t="n">
        <f aca="false">X69+1</f>
        <v>2032</v>
      </c>
      <c r="Y73" s="23" t="n">
        <f aca="false">S73*'Inflation indexes'!$D$162/100*'Inflation indexes'!I166</f>
        <v>38178.1567464369</v>
      </c>
      <c r="Z73" s="23" t="n">
        <f aca="false">T73*'Inflation indexes'!$D$162/100*'Inflation indexes'!I166</f>
        <v>2860.24535407025</v>
      </c>
      <c r="AA73" s="23" t="n">
        <f aca="false">V73*'Inflation indexes'!$D$162/100*'Inflation indexes'!I166</f>
        <v>2511.4091343166</v>
      </c>
      <c r="AB73" s="23" t="n">
        <f aca="false">W73*'Inflation indexes'!$D$162/100*'Inflation indexes'!I166</f>
        <v>4070.46510451282</v>
      </c>
      <c r="AC73" s="23" t="n">
        <f aca="false">U73*'Inflation indexes'!$D$162/100*'Inflation indexes'!I166</f>
        <v>2768.99114991476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537.53967688253</v>
      </c>
      <c r="AM73" s="14" t="n">
        <f aca="false">Adequacy_high!AA71</f>
        <v>514.930997804829</v>
      </c>
      <c r="AN73" s="14" t="n">
        <f aca="false">Adequacy_high!AB71</f>
        <v>472.905273761144</v>
      </c>
      <c r="AO73" s="14" t="n">
        <f aca="false">Adequacy_high!AC71</f>
        <v>760.21042388102</v>
      </c>
      <c r="AP73" s="14" t="n">
        <f aca="false">AP69+1</f>
        <v>2032</v>
      </c>
      <c r="AQ73" s="24" t="n">
        <f aca="false">AK73*'Inflation indexes'!$D$162/100*'Inflation indexes'!I166</f>
        <v>42313.316720745</v>
      </c>
      <c r="AR73" s="24" t="n">
        <f aca="false">AL73*'Inflation indexes'!$D$162/100*'Inflation indexes'!I166</f>
        <v>2809.02970253176</v>
      </c>
      <c r="AS73" s="24" t="n">
        <f aca="false">AN73*'Inflation indexes'!$D$162/100*'Inflation indexes'!I166</f>
        <v>2471.26866649747</v>
      </c>
      <c r="AT73" s="24" t="n">
        <f aca="false">AO73*'Inflation indexes'!$D$162/100*'Inflation indexes'!I166</f>
        <v>3972.64379299524</v>
      </c>
      <c r="AU73" s="24" t="n">
        <f aca="false">AM73*'Inflation indexes'!$D$162/100*'Inflation indexes'!I166</f>
        <v>2690.88316601452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548.61478602335</v>
      </c>
      <c r="C74" s="14" t="n">
        <f aca="false">Adequacy_low!AA72</f>
        <v>525.624334805367</v>
      </c>
      <c r="D74" s="14" t="n">
        <f aca="false">Adequacy_low!AB72</f>
        <v>471.795294956813</v>
      </c>
      <c r="E74" s="14" t="n">
        <f aca="false">Adequacy_low!AC72</f>
        <v>721.138597940993</v>
      </c>
      <c r="F74" s="14" t="n">
        <f aca="false">F70+1</f>
        <v>2032</v>
      </c>
      <c r="G74" s="11" t="n">
        <f aca="false">A74*'Inflation indexes'!$D$162/100*'Inflation indexes'!I167</f>
        <v>33871.0618542545</v>
      </c>
      <c r="H74" s="14" t="n">
        <f aca="false">B74*'Inflation indexes'!$D$162/100*'Inflation indexes'!I167</f>
        <v>2866.90507782642</v>
      </c>
      <c r="I74" s="14" t="n">
        <f aca="false">D74*'Inflation indexes'!$D$162/100*'Inflation indexes'!I167</f>
        <v>2465.46823247438</v>
      </c>
      <c r="J74" s="9" t="n">
        <f aca="false">E74*'Inflation indexes'!$D$162/100*'Inflation indexes'!I167</f>
        <v>3768.46552612905</v>
      </c>
      <c r="K74" s="14" t="n">
        <f aca="false">C74*'Inflation indexes'!$D$162/100*'Inflation indexes'!I167</f>
        <v>2746.76350851853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542.627350507652</v>
      </c>
      <c r="U74" s="18" t="n">
        <f aca="false">Adequacy_central!AA72</f>
        <v>530.117067938649</v>
      </c>
      <c r="V74" s="18" t="n">
        <f aca="false">Adequacy_central!AB72</f>
        <v>479.058437647009</v>
      </c>
      <c r="W74" s="18" t="n">
        <f aca="false">Adequacy_central!AC72</f>
        <v>783.106933477835</v>
      </c>
      <c r="X74" s="18" t="n">
        <f aca="false">X70+1</f>
        <v>2032</v>
      </c>
      <c r="Y74" s="23" t="n">
        <f aca="false">S74*'Inflation indexes'!$D$162/100*'Inflation indexes'!I167</f>
        <v>38331.1871026387</v>
      </c>
      <c r="Z74" s="23" t="n">
        <f aca="false">T74*'Inflation indexes'!$D$162/100*'Inflation indexes'!I167</f>
        <v>2835.61644011482</v>
      </c>
      <c r="AA74" s="23" t="n">
        <f aca="false">V74*'Inflation indexes'!$D$162/100*'Inflation indexes'!I167</f>
        <v>2503.42335360853</v>
      </c>
      <c r="AB74" s="23" t="n">
        <f aca="false">W74*'Inflation indexes'!$D$162/100*'Inflation indexes'!I167</f>
        <v>4092.29445006815</v>
      </c>
      <c r="AC74" s="23" t="n">
        <f aca="false">U74*'Inflation indexes'!$D$162/100*'Inflation indexes'!I167</f>
        <v>2770.2412560406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546.272900119197</v>
      </c>
      <c r="AM74" s="14" t="n">
        <f aca="false">Adequacy_high!AA72</f>
        <v>519.428639827428</v>
      </c>
      <c r="AN74" s="14" t="n">
        <f aca="false">Adequacy_high!AB72</f>
        <v>477.512544319869</v>
      </c>
      <c r="AO74" s="14" t="n">
        <f aca="false">Adequacy_high!AC72</f>
        <v>746.898490925227</v>
      </c>
      <c r="AP74" s="14" t="n">
        <f aca="false">AP70+1</f>
        <v>2032</v>
      </c>
      <c r="AQ74" s="24" t="n">
        <f aca="false">AK74*'Inflation indexes'!$D$162/100*'Inflation indexes'!I167</f>
        <v>42620.4258091968</v>
      </c>
      <c r="AR74" s="24" t="n">
        <f aca="false">AL74*'Inflation indexes'!$D$162/100*'Inflation indexes'!I167</f>
        <v>2854.66704713284</v>
      </c>
      <c r="AS74" s="24" t="n">
        <f aca="false">AN74*'Inflation indexes'!$D$162/100*'Inflation indexes'!I167</f>
        <v>2495.34495407891</v>
      </c>
      <c r="AT74" s="24" t="n">
        <f aca="false">AO74*'Inflation indexes'!$D$162/100*'Inflation indexes'!I167</f>
        <v>3903.07941164985</v>
      </c>
      <c r="AU74" s="24" t="n">
        <f aca="false">AM74*'Inflation indexes'!$D$162/100*'Inflation indexes'!I167</f>
        <v>2714.38656599814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545.846721873172</v>
      </c>
      <c r="C75" s="14" t="n">
        <f aca="false">Adequacy_low!AA73</f>
        <v>525.732934836925</v>
      </c>
      <c r="D75" s="14" t="n">
        <f aca="false">Adequacy_low!AB73</f>
        <v>471.657203683769</v>
      </c>
      <c r="E75" s="14" t="n">
        <f aca="false">Adequacy_low!AC73</f>
        <v>707.243948478751</v>
      </c>
      <c r="F75" s="14" t="n">
        <f aca="false">F71+1</f>
        <v>2032</v>
      </c>
      <c r="G75" s="11" t="n">
        <f aca="false">A75*'Inflation indexes'!$D$162/100*'Inflation indexes'!I168</f>
        <v>33931.3225703765</v>
      </c>
      <c r="H75" s="14" t="n">
        <f aca="false">B75*'Inflation indexes'!$D$162/100*'Inflation indexes'!I168</f>
        <v>2852.43996064389</v>
      </c>
      <c r="I75" s="14" t="n">
        <f aca="false">D75*'Inflation indexes'!$D$162/100*'Inflation indexes'!I168</f>
        <v>2464.74660669619</v>
      </c>
      <c r="J75" s="9" t="n">
        <f aca="false">E75*'Inflation indexes'!$D$162/100*'Inflation indexes'!I168</f>
        <v>3695.85603379899</v>
      </c>
      <c r="K75" s="14" t="n">
        <f aca="false">C75*'Inflation indexes'!$D$162/100*'Inflation indexes'!I168</f>
        <v>2747.33102144355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543.830297651046</v>
      </c>
      <c r="U75" s="18" t="n">
        <f aca="false">Adequacy_central!AA73</f>
        <v>526.321414078713</v>
      </c>
      <c r="V75" s="18" t="n">
        <f aca="false">Adequacy_central!AB73</f>
        <v>479.846039249721</v>
      </c>
      <c r="W75" s="18" t="n">
        <f aca="false">Adequacy_central!AC73</f>
        <v>783.531240345658</v>
      </c>
      <c r="X75" s="18" t="n">
        <f aca="false">X71+1</f>
        <v>2032</v>
      </c>
      <c r="Y75" s="23" t="n">
        <f aca="false">S75*'Inflation indexes'!$D$162/100*'Inflation indexes'!I168</f>
        <v>38415.3100598917</v>
      </c>
      <c r="Z75" s="23" t="n">
        <f aca="false">T75*'Inflation indexes'!$D$162/100*'Inflation indexes'!I168</f>
        <v>2841.90270027698</v>
      </c>
      <c r="AA75" s="23" t="n">
        <f aca="false">V75*'Inflation indexes'!$D$162/100*'Inflation indexes'!I168</f>
        <v>2507.53913592363</v>
      </c>
      <c r="AB75" s="23" t="n">
        <f aca="false">W75*'Inflation indexes'!$D$162/100*'Inflation indexes'!I168</f>
        <v>4094.51175726604</v>
      </c>
      <c r="AC75" s="23" t="n">
        <f aca="false">U75*'Inflation indexes'!$D$162/100*'Inflation indexes'!I168</f>
        <v>2750.40624684662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541.561054245221</v>
      </c>
      <c r="AM75" s="14" t="n">
        <f aca="false">Adequacy_high!AA73</f>
        <v>517.326894891343</v>
      </c>
      <c r="AN75" s="14" t="n">
        <f aca="false">Adequacy_high!AB73</f>
        <v>473.83810359486</v>
      </c>
      <c r="AO75" s="14" t="n">
        <f aca="false">Adequacy_high!AC73</f>
        <v>758.36977244521</v>
      </c>
      <c r="AP75" s="14" t="n">
        <f aca="false">AP71+1</f>
        <v>2032</v>
      </c>
      <c r="AQ75" s="24" t="n">
        <f aca="false">AK75*'Inflation indexes'!$D$162/100*'Inflation indexes'!I168</f>
        <v>42705.0063836783</v>
      </c>
      <c r="AR75" s="24" t="n">
        <f aca="false">AL75*'Inflation indexes'!$D$162/100*'Inflation indexes'!I168</f>
        <v>2830.04427865087</v>
      </c>
      <c r="AS75" s="24" t="n">
        <f aca="false">AN75*'Inflation indexes'!$D$162/100*'Inflation indexes'!I168</f>
        <v>2476.14337030633</v>
      </c>
      <c r="AT75" s="24" t="n">
        <f aca="false">AO75*'Inflation indexes'!$D$162/100*'Inflation indexes'!I168</f>
        <v>3963.0250712942</v>
      </c>
      <c r="AU75" s="24" t="n">
        <f aca="false">AM75*'Inflation indexes'!$D$162/100*'Inflation indexes'!I168</f>
        <v>2703.40344380919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668.531472833373</v>
      </c>
      <c r="C76" s="14" t="n">
        <f aca="false">Adequacy_low!AA74</f>
        <v>652.233130922305</v>
      </c>
      <c r="D76" s="14" t="n">
        <f aca="false">Adequacy_low!AB74</f>
        <v>599.918424214124</v>
      </c>
      <c r="E76" s="14" t="n">
        <f aca="false">Adequacy_low!AC74</f>
        <v>849.663750319536</v>
      </c>
      <c r="F76" s="14" t="n">
        <f aca="false">F72+1</f>
        <v>2033</v>
      </c>
      <c r="G76" s="11" t="n">
        <f aca="false">A76*'Inflation indexes'!$D$162/100*'Inflation indexes'!I169</f>
        <v>33966.850565607</v>
      </c>
      <c r="H76" s="14" t="n">
        <f aca="false">B76*'Inflation indexes'!$D$162/100*'Inflation indexes'!I169</f>
        <v>3493.55562952545</v>
      </c>
      <c r="I76" s="14" t="n">
        <f aca="false">D76*'Inflation indexes'!$D$162/100*'Inflation indexes'!I169</f>
        <v>3135.00332196277</v>
      </c>
      <c r="J76" s="9" t="n">
        <f aca="false">E76*'Inflation indexes'!$D$162/100*'Inflation indexes'!I169</f>
        <v>4440.10147428371</v>
      </c>
      <c r="K76" s="14" t="n">
        <f aca="false">C76*'Inflation indexes'!$D$162/100*'Inflation indexes'!I169</f>
        <v>3408.38512305098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667.266467658567</v>
      </c>
      <c r="U76" s="18" t="n">
        <f aca="false">Adequacy_central!AA74</f>
        <v>653.084823768428</v>
      </c>
      <c r="V76" s="18" t="n">
        <f aca="false">Adequacy_central!AB74</f>
        <v>605.232980758331</v>
      </c>
      <c r="W76" s="18" t="n">
        <f aca="false">Adequacy_central!AC74</f>
        <v>879.242311936872</v>
      </c>
      <c r="X76" s="18" t="n">
        <f aca="false">X72+1</f>
        <v>2033</v>
      </c>
      <c r="Y76" s="23" t="n">
        <f aca="false">S76*'Inflation indexes'!$D$162/100*'Inflation indexes'!I169</f>
        <v>38594.1695831138</v>
      </c>
      <c r="Z76" s="23" t="n">
        <f aca="false">T76*'Inflation indexes'!$D$162/100*'Inflation indexes'!I169</f>
        <v>3486.94507171417</v>
      </c>
      <c r="AA76" s="23" t="n">
        <f aca="false">V76*'Inflation indexes'!$D$162/100*'Inflation indexes'!I169</f>
        <v>3162.77568525145</v>
      </c>
      <c r="AB76" s="23" t="n">
        <f aca="false">W76*'Inflation indexes'!$D$162/100*'Inflation indexes'!I169</f>
        <v>4594.67063766738</v>
      </c>
      <c r="AC76" s="23" t="n">
        <f aca="false">U76*'Inflation indexes'!$D$162/100*'Inflation indexes'!I169</f>
        <v>3412.83582800372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673.543476143697</v>
      </c>
      <c r="AM76" s="14" t="n">
        <f aca="false">Adequacy_high!AA74</f>
        <v>654.244876005875</v>
      </c>
      <c r="AN76" s="14" t="n">
        <f aca="false">Adequacy_high!AB74</f>
        <v>613.936449975342</v>
      </c>
      <c r="AO76" s="14" t="n">
        <f aca="false">Adequacy_high!AC74</f>
        <v>892.620717393664</v>
      </c>
      <c r="AP76" s="14" t="n">
        <f aca="false">AP72+1</f>
        <v>2033</v>
      </c>
      <c r="AQ76" s="24" t="n">
        <f aca="false">AK76*'Inflation indexes'!$D$162/100*'Inflation indexes'!I169</f>
        <v>42968.8738918205</v>
      </c>
      <c r="AR76" s="24" t="n">
        <f aca="false">AL76*'Inflation indexes'!$D$162/100*'Inflation indexes'!I169</f>
        <v>3519.74693553199</v>
      </c>
      <c r="AS76" s="24" t="n">
        <f aca="false">AN76*'Inflation indexes'!$D$162/100*'Inflation indexes'!I169</f>
        <v>3208.25754379526</v>
      </c>
      <c r="AT76" s="24" t="n">
        <f aca="false">AO76*'Inflation indexes'!$D$162/100*'Inflation indexes'!I169</f>
        <v>4664.58238542634</v>
      </c>
      <c r="AU76" s="24" t="n">
        <f aca="false">AM76*'Inflation indexes'!$D$162/100*'Inflation indexes'!I169</f>
        <v>3418.89793156856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557.23193087019</v>
      </c>
      <c r="C77" s="14" t="n">
        <f aca="false">Adequacy_low!AA75</f>
        <v>529.993676935173</v>
      </c>
      <c r="D77" s="14" t="n">
        <f aca="false">Adequacy_low!AB75</f>
        <v>480.912020732928</v>
      </c>
      <c r="E77" s="14" t="n">
        <f aca="false">Adequacy_low!AC75</f>
        <v>722.419032237821</v>
      </c>
      <c r="F77" s="14" t="n">
        <f aca="false">F73+1</f>
        <v>2033</v>
      </c>
      <c r="G77" s="11" t="n">
        <f aca="false">A77*'Inflation indexes'!$D$162/100*'Inflation indexes'!I170</f>
        <v>33928.5145079354</v>
      </c>
      <c r="H77" s="14" t="n">
        <f aca="false">B77*'Inflation indexes'!$D$162/100*'Inflation indexes'!I170</f>
        <v>2911.93582972584</v>
      </c>
      <c r="I77" s="14" t="n">
        <f aca="false">D77*'Inflation indexes'!$D$162/100*'Inflation indexes'!I170</f>
        <v>2513.10965244075</v>
      </c>
      <c r="J77" s="9" t="n">
        <f aca="false">E77*'Inflation indexes'!$D$162/100*'Inflation indexes'!I170</f>
        <v>3775.1567121505</v>
      </c>
      <c r="K77" s="14" t="n">
        <f aca="false">C77*'Inflation indexes'!$D$162/100*'Inflation indexes'!I170</f>
        <v>2769.59644969662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548.84511420881</v>
      </c>
      <c r="U77" s="18" t="n">
        <f aca="false">Adequacy_central!AA75</f>
        <v>523.270328055991</v>
      </c>
      <c r="V77" s="18" t="n">
        <f aca="false">Adequacy_central!AB75</f>
        <v>476.659523850559</v>
      </c>
      <c r="W77" s="18" t="n">
        <f aca="false">Adequacy_central!AC75</f>
        <v>767.426141923242</v>
      </c>
      <c r="X77" s="18" t="n">
        <f aca="false">X73+1</f>
        <v>2033</v>
      </c>
      <c r="Y77" s="23" t="n">
        <f aca="false">S77*'Inflation indexes'!$D$162/100*'Inflation indexes'!I170</f>
        <v>38741.6797003712</v>
      </c>
      <c r="Z77" s="23" t="n">
        <f aca="false">T77*'Inflation indexes'!$D$162/100*'Inflation indexes'!I170</f>
        <v>2868.10870751575</v>
      </c>
      <c r="AA77" s="23" t="n">
        <f aca="false">V77*'Inflation indexes'!$D$162/100*'Inflation indexes'!I170</f>
        <v>2490.88731134441</v>
      </c>
      <c r="AB77" s="23" t="n">
        <f aca="false">W77*'Inflation indexes'!$D$162/100*'Inflation indexes'!I170</f>
        <v>4010.35108638658</v>
      </c>
      <c r="AC77" s="23" t="n">
        <f aca="false">U77*'Inflation indexes'!$D$162/100*'Inflation indexes'!I170</f>
        <v>2734.46213772986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547.134606030016</v>
      </c>
      <c r="AM77" s="14" t="n">
        <f aca="false">Adequacy_high!AA75</f>
        <v>508.872799182758</v>
      </c>
      <c r="AN77" s="14" t="n">
        <f aca="false">Adequacy_high!AB75</f>
        <v>468.48821499187</v>
      </c>
      <c r="AO77" s="14" t="n">
        <f aca="false">Adequacy_high!AC75</f>
        <v>753.980658098427</v>
      </c>
      <c r="AP77" s="14" t="n">
        <f aca="false">AP73+1</f>
        <v>2033</v>
      </c>
      <c r="AQ77" s="24" t="n">
        <f aca="false">AK77*'Inflation indexes'!$D$162/100*'Inflation indexes'!I170</f>
        <v>43057.66281778</v>
      </c>
      <c r="AR77" s="24" t="n">
        <f aca="false">AL77*'Inflation indexes'!$D$162/100*'Inflation indexes'!I170</f>
        <v>2859.1700775182</v>
      </c>
      <c r="AS77" s="24" t="n">
        <f aca="false">AN77*'Inflation indexes'!$D$162/100*'Inflation indexes'!I170</f>
        <v>2448.18637171194</v>
      </c>
      <c r="AT77" s="24" t="n">
        <f aca="false">AO77*'Inflation indexes'!$D$162/100*'Inflation indexes'!I170</f>
        <v>3940.08880612505</v>
      </c>
      <c r="AU77" s="24" t="n">
        <f aca="false">AM77*'Inflation indexes'!$D$162/100*'Inflation indexes'!I170</f>
        <v>2659.2247404041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559.18284266728</v>
      </c>
      <c r="C78" s="14" t="n">
        <f aca="false">Adequacy_low!AA76</f>
        <v>531.484840559378</v>
      </c>
      <c r="D78" s="14" t="n">
        <f aca="false">Adequacy_low!AB76</f>
        <v>483.236970894281</v>
      </c>
      <c r="E78" s="14" t="n">
        <f aca="false">Adequacy_low!AC76</f>
        <v>716.613371609376</v>
      </c>
      <c r="F78" s="14" t="n">
        <f aca="false">F74+1</f>
        <v>2033</v>
      </c>
      <c r="G78" s="11" t="n">
        <f aca="false">A78*'Inflation indexes'!$D$162/100*'Inflation indexes'!I171</f>
        <v>34095.1472637015</v>
      </c>
      <c r="H78" s="14" t="n">
        <f aca="false">B78*'Inflation indexes'!$D$162/100*'Inflation indexes'!I171</f>
        <v>2922.13074076353</v>
      </c>
      <c r="I78" s="14" t="n">
        <f aca="false">D78*'Inflation indexes'!$D$162/100*'Inflation indexes'!I171</f>
        <v>2525.25918175182</v>
      </c>
      <c r="J78" s="9" t="n">
        <f aca="false">E78*'Inflation indexes'!$D$162/100*'Inflation indexes'!I171</f>
        <v>3744.81797837981</v>
      </c>
      <c r="K78" s="14" t="n">
        <f aca="false">C78*'Inflation indexes'!$D$162/100*'Inflation indexes'!I171</f>
        <v>2777.38884734068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551.446926056169</v>
      </c>
      <c r="U78" s="18" t="n">
        <f aca="false">Adequacy_central!AA76</f>
        <v>528.979209617985</v>
      </c>
      <c r="V78" s="18" t="n">
        <f aca="false">Adequacy_central!AB76</f>
        <v>483.565052121604</v>
      </c>
      <c r="W78" s="18" t="n">
        <f aca="false">Adequacy_central!AC76</f>
        <v>767.155888201055</v>
      </c>
      <c r="X78" s="18" t="n">
        <f aca="false">X74+1</f>
        <v>2033</v>
      </c>
      <c r="Y78" s="23" t="n">
        <f aca="false">S78*'Inflation indexes'!$D$162/100*'Inflation indexes'!I171</f>
        <v>38799.6112688609</v>
      </c>
      <c r="Z78" s="23" t="n">
        <f aca="false">T78*'Inflation indexes'!$D$162/100*'Inflation indexes'!I171</f>
        <v>2881.70503737556</v>
      </c>
      <c r="AA78" s="23" t="n">
        <f aca="false">V78*'Inflation indexes'!$D$162/100*'Inflation indexes'!I171</f>
        <v>2526.97364107831</v>
      </c>
      <c r="AB78" s="23" t="n">
        <f aca="false">W78*'Inflation indexes'!$D$162/100*'Inflation indexes'!I171</f>
        <v>4008.93881718025</v>
      </c>
      <c r="AC78" s="23" t="n">
        <f aca="false">U78*'Inflation indexes'!$D$162/100*'Inflation indexes'!I171</f>
        <v>2764.29513158229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542.019711518218</v>
      </c>
      <c r="AM78" s="14" t="n">
        <f aca="false">Adequacy_high!AA76</f>
        <v>501.280148153468</v>
      </c>
      <c r="AN78" s="14" t="n">
        <f aca="false">Adequacy_high!AB76</f>
        <v>463.869734129724</v>
      </c>
      <c r="AO78" s="14" t="n">
        <f aca="false">Adequacy_high!AC76</f>
        <v>754.05280811921</v>
      </c>
      <c r="AP78" s="14" t="n">
        <f aca="false">AP74+1</f>
        <v>2033</v>
      </c>
      <c r="AQ78" s="24" t="n">
        <f aca="false">AK78*'Inflation indexes'!$D$162/100*'Inflation indexes'!I171</f>
        <v>43447.8548854227</v>
      </c>
      <c r="AR78" s="24" t="n">
        <f aca="false">AL78*'Inflation indexes'!$D$162/100*'Inflation indexes'!I171</f>
        <v>2832.44109131148</v>
      </c>
      <c r="AS78" s="24" t="n">
        <f aca="false">AN78*'Inflation indexes'!$D$162/100*'Inflation indexes'!I171</f>
        <v>2424.05150226829</v>
      </c>
      <c r="AT78" s="24" t="n">
        <f aca="false">AO78*'Inflation indexes'!$D$162/100*'Inflation indexes'!I171</f>
        <v>3940.46584164471</v>
      </c>
      <c r="AU78" s="24" t="n">
        <f aca="false">AM78*'Inflation indexes'!$D$162/100*'Inflation indexes'!I171</f>
        <v>2619.5477022626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547.15641751163</v>
      </c>
      <c r="C79" s="14" t="n">
        <f aca="false">Adequacy_low!AA77</f>
        <v>525.18949950704</v>
      </c>
      <c r="D79" s="14" t="n">
        <f aca="false">Adequacy_low!AB77</f>
        <v>482.724112327582</v>
      </c>
      <c r="E79" s="14" t="n">
        <f aca="false">Adequacy_low!AC77</f>
        <v>717.338860410694</v>
      </c>
      <c r="F79" s="14" t="n">
        <f aca="false">F75+1</f>
        <v>2033</v>
      </c>
      <c r="G79" s="11" t="n">
        <f aca="false">A79*'Inflation indexes'!$D$162/100*'Inflation indexes'!I172</f>
        <v>34109.1785566021</v>
      </c>
      <c r="H79" s="14" t="n">
        <f aca="false">B79*'Inflation indexes'!$D$162/100*'Inflation indexes'!I172</f>
        <v>2859.28405812715</v>
      </c>
      <c r="I79" s="14" t="n">
        <f aca="false">D79*'Inflation indexes'!$D$162/100*'Inflation indexes'!I172</f>
        <v>2522.57912852224</v>
      </c>
      <c r="J79" s="9" t="n">
        <f aca="false">E79*'Inflation indexes'!$D$162/100*'Inflation indexes'!I172</f>
        <v>3748.60917683343</v>
      </c>
      <c r="K79" s="14" t="n">
        <f aca="false">C79*'Inflation indexes'!$D$162/100*'Inflation indexes'!I172</f>
        <v>2744.49118273266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551.696055314639</v>
      </c>
      <c r="U79" s="18" t="n">
        <f aca="false">Adequacy_central!AA77</f>
        <v>525.230675534693</v>
      </c>
      <c r="V79" s="18" t="n">
        <f aca="false">Adequacy_central!AB77</f>
        <v>481.677288374681</v>
      </c>
      <c r="W79" s="18" t="n">
        <f aca="false">Adequacy_central!AC77</f>
        <v>756.676914680236</v>
      </c>
      <c r="X79" s="18" t="n">
        <f aca="false">X75+1</f>
        <v>2033</v>
      </c>
      <c r="Y79" s="23" t="n">
        <f aca="false">S79*'Inflation indexes'!$D$162/100*'Inflation indexes'!I172</f>
        <v>38975.7638105135</v>
      </c>
      <c r="Z79" s="23" t="n">
        <f aca="false">T79*'Inflation indexes'!$D$162/100*'Inflation indexes'!I172</f>
        <v>2883.00691613336</v>
      </c>
      <c r="AA79" s="23" t="n">
        <f aca="false">V79*'Inflation indexes'!$D$162/100*'Inflation indexes'!I172</f>
        <v>2517.10872381821</v>
      </c>
      <c r="AB79" s="23" t="n">
        <f aca="false">W79*'Inflation indexes'!$D$162/100*'Inflation indexes'!I172</f>
        <v>3954.17867734696</v>
      </c>
      <c r="AC79" s="23" t="n">
        <f aca="false">U79*'Inflation indexes'!$D$162/100*'Inflation indexes'!I172</f>
        <v>2744.70635696014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538.341693371419</v>
      </c>
      <c r="AM79" s="14" t="n">
        <f aca="false">Adequacy_high!AA77</f>
        <v>504.479275301481</v>
      </c>
      <c r="AN79" s="14" t="n">
        <f aca="false">Adequacy_high!AB77</f>
        <v>466.170935814049</v>
      </c>
      <c r="AO79" s="14" t="n">
        <f aca="false">Adequacy_high!AC77</f>
        <v>746.397934242641</v>
      </c>
      <c r="AP79" s="14" t="n">
        <f aca="false">AP75+1</f>
        <v>2033</v>
      </c>
      <c r="AQ79" s="24" t="n">
        <f aca="false">AK79*'Inflation indexes'!$D$162/100*'Inflation indexes'!I172</f>
        <v>43637.8499490371</v>
      </c>
      <c r="AR79" s="24" t="n">
        <f aca="false">AL79*'Inflation indexes'!$D$162/100*'Inflation indexes'!I172</f>
        <v>2813.22081294853</v>
      </c>
      <c r="AS79" s="24" t="n">
        <f aca="false">AN79*'Inflation indexes'!$D$162/100*'Inflation indexes'!I172</f>
        <v>2436.07692878243</v>
      </c>
      <c r="AT79" s="24" t="n">
        <f aca="false">AO79*'Inflation indexes'!$D$162/100*'Inflation indexes'!I172</f>
        <v>3900.46364457319</v>
      </c>
      <c r="AU79" s="24" t="n">
        <f aca="false">AM79*'Inflation indexes'!$D$162/100*'Inflation indexes'!I172</f>
        <v>2636.26543225988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663.671925471472</v>
      </c>
      <c r="C80" s="14" t="n">
        <f aca="false">Adequacy_low!AA78</f>
        <v>658.246877749288</v>
      </c>
      <c r="D80" s="14" t="n">
        <f aca="false">Adequacy_low!AB78</f>
        <v>615.743332377799</v>
      </c>
      <c r="E80" s="14" t="n">
        <f aca="false">Adequacy_low!AC78</f>
        <v>846.904679804002</v>
      </c>
      <c r="F80" s="14" t="n">
        <f aca="false">F76+1</f>
        <v>2034</v>
      </c>
      <c r="G80" s="11" t="n">
        <f aca="false">A80*'Inflation indexes'!$D$162/100*'Inflation indexes'!I173</f>
        <v>34191.9763235368</v>
      </c>
      <c r="H80" s="14" t="n">
        <f aca="false">B80*'Inflation indexes'!$D$162/100*'Inflation indexes'!I173</f>
        <v>3468.1610150114</v>
      </c>
      <c r="I80" s="14" t="n">
        <f aca="false">D80*'Inflation indexes'!$D$162/100*'Inflation indexes'!I173</f>
        <v>3217.69979811762</v>
      </c>
      <c r="J80" s="9" t="n">
        <f aca="false">E80*'Inflation indexes'!$D$162/100*'Inflation indexes'!I173</f>
        <v>4425.68335528185</v>
      </c>
      <c r="K80" s="14" t="n">
        <f aca="false">C80*'Inflation indexes'!$D$162/100*'Inflation indexes'!I173</f>
        <v>3439.81125620355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662.241449144826</v>
      </c>
      <c r="U80" s="18" t="n">
        <f aca="false">Adequacy_central!AA78</f>
        <v>657.883183705907</v>
      </c>
      <c r="V80" s="18" t="n">
        <f aca="false">Adequacy_central!AB78</f>
        <v>616.065860398783</v>
      </c>
      <c r="W80" s="18" t="n">
        <f aca="false">Adequacy_central!AC78</f>
        <v>909.065537695544</v>
      </c>
      <c r="X80" s="18" t="n">
        <f aca="false">X76+1</f>
        <v>2034</v>
      </c>
      <c r="Y80" s="23" t="n">
        <f aca="false">S80*'Inflation indexes'!$D$162/100*'Inflation indexes'!I173</f>
        <v>39215.81106379</v>
      </c>
      <c r="Z80" s="23" t="n">
        <f aca="false">T80*'Inflation indexes'!$D$162/100*'Inflation indexes'!I173</f>
        <v>3460.68575195059</v>
      </c>
      <c r="AA80" s="23" t="n">
        <f aca="false">V80*'Inflation indexes'!$D$162/100*'Inflation indexes'!I173</f>
        <v>3219.38523796477</v>
      </c>
      <c r="AB80" s="23" t="n">
        <f aca="false">W80*'Inflation indexes'!$D$162/100*'Inflation indexes'!I173</f>
        <v>4750.51834637471</v>
      </c>
      <c r="AC80" s="23" t="n">
        <f aca="false">U80*'Inflation indexes'!$D$162/100*'Inflation indexes'!I173</f>
        <v>3437.91069441355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665.030683469179</v>
      </c>
      <c r="AM80" s="14" t="n">
        <f aca="false">Adequacy_high!AA78</f>
        <v>641.584639391919</v>
      </c>
      <c r="AN80" s="14" t="n">
        <f aca="false">Adequacy_high!AB78</f>
        <v>600.743893387026</v>
      </c>
      <c r="AO80" s="14" t="n">
        <f aca="false">Adequacy_high!AC78</f>
        <v>961.549274668889</v>
      </c>
      <c r="AP80" s="14" t="n">
        <f aca="false">AP76+1</f>
        <v>2034</v>
      </c>
      <c r="AQ80" s="24" t="n">
        <f aca="false">AK80*'Inflation indexes'!$D$162/100*'Inflation indexes'!I173</f>
        <v>43793.9065708857</v>
      </c>
      <c r="AR80" s="24" t="n">
        <f aca="false">AL80*'Inflation indexes'!$D$162/100*'Inflation indexes'!I173</f>
        <v>3475.26149845151</v>
      </c>
      <c r="AS80" s="24" t="n">
        <f aca="false">AN80*'Inflation indexes'!$D$162/100*'Inflation indexes'!I173</f>
        <v>3139.31698944617</v>
      </c>
      <c r="AT80" s="24" t="n">
        <f aca="false">AO80*'Inflation indexes'!$D$162/100*'Inflation indexes'!I173</f>
        <v>5024.78345162797</v>
      </c>
      <c r="AU80" s="24" t="n">
        <f aca="false">AM80*'Inflation indexes'!$D$162/100*'Inflation indexes'!I173</f>
        <v>3352.7391302389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560.171629997341</v>
      </c>
      <c r="C81" s="14" t="n">
        <f aca="false">Adequacy_low!AA79</f>
        <v>533.065980971421</v>
      </c>
      <c r="D81" s="14" t="n">
        <f aca="false">Adequacy_low!AB79</f>
        <v>491.575889882014</v>
      </c>
      <c r="E81" s="14" t="n">
        <f aca="false">Adequacy_low!AC79</f>
        <v>718.18013623683</v>
      </c>
      <c r="F81" s="14" t="n">
        <f aca="false">F77+1</f>
        <v>2034</v>
      </c>
      <c r="G81" s="11" t="n">
        <f aca="false">A81*'Inflation indexes'!$D$162/100*'Inflation indexes'!I174</f>
        <v>34189.7351840326</v>
      </c>
      <c r="H81" s="14" t="n">
        <f aca="false">B81*'Inflation indexes'!$D$162/100*'Inflation indexes'!I174</f>
        <v>2927.29786255766</v>
      </c>
      <c r="I81" s="14" t="n">
        <f aca="false">D81*'Inflation indexes'!$D$162/100*'Inflation indexes'!I174</f>
        <v>2568.83600432127</v>
      </c>
      <c r="J81" s="9" t="n">
        <f aca="false">E81*'Inflation indexes'!$D$162/100*'Inflation indexes'!I174</f>
        <v>3753.00544539791</v>
      </c>
      <c r="K81" s="14" t="n">
        <f aca="false">C81*'Inflation indexes'!$D$162/100*'Inflation indexes'!I174</f>
        <v>2785.65143812665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536.867956886048</v>
      </c>
      <c r="U81" s="18" t="n">
        <f aca="false">Adequacy_central!AA79</f>
        <v>520.769670436988</v>
      </c>
      <c r="V81" s="18" t="n">
        <f aca="false">Adequacy_central!AB79</f>
        <v>473.02615873535</v>
      </c>
      <c r="W81" s="18" t="n">
        <f aca="false">Adequacy_central!AC79</f>
        <v>781.467290558574</v>
      </c>
      <c r="X81" s="18" t="n">
        <f aca="false">X77+1</f>
        <v>2034</v>
      </c>
      <c r="Y81" s="23" t="n">
        <f aca="false">S81*'Inflation indexes'!$D$162/100*'Inflation indexes'!I174</f>
        <v>39168.9837081942</v>
      </c>
      <c r="Z81" s="23" t="n">
        <f aca="false">T81*'Inflation indexes'!$D$162/100*'Inflation indexes'!I174</f>
        <v>2805.51948458312</v>
      </c>
      <c r="AA81" s="23" t="n">
        <f aca="false">V81*'Inflation indexes'!$D$162/100*'Inflation indexes'!I174</f>
        <v>2471.90037704413</v>
      </c>
      <c r="AB81" s="23" t="n">
        <f aca="false">W81*'Inflation indexes'!$D$162/100*'Inflation indexes'!I174</f>
        <v>4083.72614179283</v>
      </c>
      <c r="AC81" s="23" t="n">
        <f aca="false">U81*'Inflation indexes'!$D$162/100*'Inflation indexes'!I174</f>
        <v>2721.39441114197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520.495584777179</v>
      </c>
      <c r="AM81" s="14" t="n">
        <f aca="false">Adequacy_high!AA79</f>
        <v>491.973754420192</v>
      </c>
      <c r="AN81" s="14" t="n">
        <f aca="false">Adequacy_high!AB79</f>
        <v>452.074716476531</v>
      </c>
      <c r="AO81" s="14" t="n">
        <f aca="false">Adequacy_high!AC79</f>
        <v>749.8458980795</v>
      </c>
      <c r="AP81" s="14" t="n">
        <f aca="false">AP77+1</f>
        <v>2034</v>
      </c>
      <c r="AQ81" s="24" t="n">
        <f aca="false">AK81*'Inflation indexes'!$D$162/100*'Inflation indexes'!I174</f>
        <v>44031.7886852358</v>
      </c>
      <c r="AR81" s="24" t="n">
        <f aca="false">AL81*'Inflation indexes'!$D$162/100*'Inflation indexes'!I174</f>
        <v>2719.96211731781</v>
      </c>
      <c r="AS81" s="24" t="n">
        <f aca="false">AN81*'Inflation indexes'!$D$162/100*'Inflation indexes'!I174</f>
        <v>2362.41408952537</v>
      </c>
      <c r="AT81" s="24" t="n">
        <f aca="false">AO81*'Inflation indexes'!$D$162/100*'Inflation indexes'!I174</f>
        <v>3918.4817244425</v>
      </c>
      <c r="AU81" s="24" t="n">
        <f aca="false">AM81*'Inflation indexes'!$D$162/100*'Inflation indexes'!I174</f>
        <v>2570.91513141344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564.346037275339</v>
      </c>
      <c r="C82" s="14" t="n">
        <f aca="false">Adequacy_low!AA80</f>
        <v>534.596242517856</v>
      </c>
      <c r="D82" s="14" t="n">
        <f aca="false">Adequacy_low!AB80</f>
        <v>486.330599797835</v>
      </c>
      <c r="E82" s="14" t="n">
        <f aca="false">Adequacy_low!AC80</f>
        <v>745.208714615298</v>
      </c>
      <c r="F82" s="14" t="n">
        <f aca="false">F78+1</f>
        <v>2034</v>
      </c>
      <c r="G82" s="11" t="n">
        <f aca="false">A82*'Inflation indexes'!$D$162/100*'Inflation indexes'!I175</f>
        <v>34093.7082649651</v>
      </c>
      <c r="H82" s="14" t="n">
        <f aca="false">B82*'Inflation indexes'!$D$162/100*'Inflation indexes'!I175</f>
        <v>2949.1121295572</v>
      </c>
      <c r="I82" s="14" t="n">
        <f aca="false">D82*'Inflation indexes'!$D$162/100*'Inflation indexes'!I175</f>
        <v>2541.42560788261</v>
      </c>
      <c r="J82" s="9" t="n">
        <f aca="false">E82*'Inflation indexes'!$D$162/100*'Inflation indexes'!I175</f>
        <v>3894.24912051161</v>
      </c>
      <c r="K82" s="14" t="n">
        <f aca="false">C82*'Inflation indexes'!$D$162/100*'Inflation indexes'!I175</f>
        <v>2793.64815040937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536.693994192073</v>
      </c>
      <c r="U82" s="18" t="n">
        <f aca="false">Adequacy_central!AA80</f>
        <v>517.910729015995</v>
      </c>
      <c r="V82" s="18" t="n">
        <f aca="false">Adequacy_central!AB80</f>
        <v>475.86404151682</v>
      </c>
      <c r="W82" s="18" t="n">
        <f aca="false">Adequacy_central!AC80</f>
        <v>738.480596079585</v>
      </c>
      <c r="X82" s="18" t="n">
        <f aca="false">X78+1</f>
        <v>2034</v>
      </c>
      <c r="Y82" s="23" t="n">
        <f aca="false">S82*'Inflation indexes'!$D$162/100*'Inflation indexes'!I175</f>
        <v>39252.0487955897</v>
      </c>
      <c r="Z82" s="23" t="n">
        <f aca="false">T82*'Inflation indexes'!$D$162/100*'Inflation indexes'!I175</f>
        <v>2804.61040494579</v>
      </c>
      <c r="AA82" s="23" t="n">
        <f aca="false">V82*'Inflation indexes'!$D$162/100*'Inflation indexes'!I175</f>
        <v>2486.7303465669</v>
      </c>
      <c r="AB82" s="23" t="n">
        <f aca="false">W82*'Inflation indexes'!$D$162/100*'Inflation indexes'!I175</f>
        <v>3859.08988367429</v>
      </c>
      <c r="AC82" s="23" t="n">
        <f aca="false">U82*'Inflation indexes'!$D$162/100*'Inflation indexes'!I175</f>
        <v>2706.45439514921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521.42667874998</v>
      </c>
      <c r="AM82" s="14" t="n">
        <f aca="false">Adequacy_high!AA80</f>
        <v>497.007708241591</v>
      </c>
      <c r="AN82" s="14" t="n">
        <f aca="false">Adequacy_high!AB80</f>
        <v>460.927566901027</v>
      </c>
      <c r="AO82" s="14" t="n">
        <f aca="false">Adequacy_high!AC80</f>
        <v>734.504483165151</v>
      </c>
      <c r="AP82" s="14" t="n">
        <f aca="false">AP78+1</f>
        <v>2034</v>
      </c>
      <c r="AQ82" s="24" t="n">
        <f aca="false">AK82*'Inflation indexes'!$D$162/100*'Inflation indexes'!I175</f>
        <v>44142.3922714158</v>
      </c>
      <c r="AR82" s="24" t="n">
        <f aca="false">AL82*'Inflation indexes'!$D$162/100*'Inflation indexes'!I175</f>
        <v>2724.82775001047</v>
      </c>
      <c r="AS82" s="24" t="n">
        <f aca="false">AN82*'Inflation indexes'!$D$162/100*'Inflation indexes'!I175</f>
        <v>2408.67657183868</v>
      </c>
      <c r="AT82" s="24" t="n">
        <f aca="false">AO82*'Inflation indexes'!$D$162/100*'Inflation indexes'!I175</f>
        <v>3838.31184670771</v>
      </c>
      <c r="AU82" s="24" t="n">
        <f aca="false">AM82*'Inflation indexes'!$D$162/100*'Inflation indexes'!I175</f>
        <v>2597.22114455742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544.407890970444</v>
      </c>
      <c r="C83" s="14" t="n">
        <f aca="false">Adequacy_low!AA81</f>
        <v>524.180040740455</v>
      </c>
      <c r="D83" s="14" t="n">
        <f aca="false">Adequacy_low!AB81</f>
        <v>478.707360908947</v>
      </c>
      <c r="E83" s="14" t="n">
        <f aca="false">Adequacy_low!AC81</f>
        <v>705.847840213415</v>
      </c>
      <c r="F83" s="14" t="n">
        <f aca="false">F79+1</f>
        <v>2034</v>
      </c>
      <c r="G83" s="11" t="n">
        <f aca="false">A83*'Inflation indexes'!$D$162/100*'Inflation indexes'!I176</f>
        <v>34248.9112910185</v>
      </c>
      <c r="H83" s="14" t="n">
        <f aca="false">B83*'Inflation indexes'!$D$162/100*'Inflation indexes'!I176</f>
        <v>2844.92103894099</v>
      </c>
      <c r="I83" s="14" t="n">
        <f aca="false">D83*'Inflation indexes'!$D$162/100*'Inflation indexes'!I176</f>
        <v>2501.58872627311</v>
      </c>
      <c r="J83" s="9" t="n">
        <f aca="false">E83*'Inflation indexes'!$D$162/100*'Inflation indexes'!I176</f>
        <v>3688.56036846685</v>
      </c>
      <c r="K83" s="14" t="n">
        <f aca="false">C83*'Inflation indexes'!$D$162/100*'Inflation indexes'!I176</f>
        <v>2739.21603788147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527.330157845568</v>
      </c>
      <c r="U83" s="18" t="n">
        <f aca="false">Adequacy_central!AA81</f>
        <v>513.074437427353</v>
      </c>
      <c r="V83" s="18" t="n">
        <f aca="false">Adequacy_central!AB81</f>
        <v>471.369842233691</v>
      </c>
      <c r="W83" s="18" t="n">
        <f aca="false">Adequacy_central!AC81</f>
        <v>758.356963692326</v>
      </c>
      <c r="X83" s="18" t="n">
        <f aca="false">X79+1</f>
        <v>2034</v>
      </c>
      <c r="Y83" s="23" t="n">
        <f aca="false">S83*'Inflation indexes'!$D$162/100*'Inflation indexes'!I176</f>
        <v>39394.6553961626</v>
      </c>
      <c r="Z83" s="23" t="n">
        <f aca="false">T83*'Inflation indexes'!$D$162/100*'Inflation indexes'!I176</f>
        <v>2755.67765531227</v>
      </c>
      <c r="AA83" s="23" t="n">
        <f aca="false">V83*'Inflation indexes'!$D$162/100*'Inflation indexes'!I176</f>
        <v>2463.2449373621</v>
      </c>
      <c r="AB83" s="23" t="n">
        <f aca="false">W83*'Inflation indexes'!$D$162/100*'Inflation indexes'!I176</f>
        <v>3962.95813638902</v>
      </c>
      <c r="AC83" s="23" t="n">
        <f aca="false">U83*'Inflation indexes'!$D$162/100*'Inflation indexes'!I176</f>
        <v>2681.18130870211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531.699699847458</v>
      </c>
      <c r="AM83" s="14" t="n">
        <f aca="false">Adequacy_high!AA81</f>
        <v>495.477230000199</v>
      </c>
      <c r="AN83" s="14" t="n">
        <f aca="false">Adequacy_high!AB81</f>
        <v>455.129727053839</v>
      </c>
      <c r="AO83" s="14" t="n">
        <f aca="false">Adequacy_high!AC81</f>
        <v>771.318700763071</v>
      </c>
      <c r="AP83" s="14" t="n">
        <f aca="false">AP79+1</f>
        <v>2034</v>
      </c>
      <c r="AQ83" s="24" t="n">
        <f aca="false">AK83*'Inflation indexes'!$D$162/100*'Inflation indexes'!I176</f>
        <v>44345.8527219789</v>
      </c>
      <c r="AR83" s="24" t="n">
        <f aca="false">AL83*'Inflation indexes'!$D$162/100*'Inflation indexes'!I176</f>
        <v>2778.51164096511</v>
      </c>
      <c r="AS83" s="24" t="n">
        <f aca="false">AN83*'Inflation indexes'!$D$162/100*'Inflation indexes'!I176</f>
        <v>2378.37870724992</v>
      </c>
      <c r="AT83" s="24" t="n">
        <f aca="false">AO83*'Inflation indexes'!$D$162/100*'Inflation indexes'!I176</f>
        <v>4030.69249348669</v>
      </c>
      <c r="AU83" s="24" t="n">
        <f aca="false">AM83*'Inflation indexes'!$D$162/100*'Inflation indexes'!I176</f>
        <v>2589.22329988839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669.138438528297</v>
      </c>
      <c r="C84" s="14" t="n">
        <f aca="false">Adequacy_low!AA82</f>
        <v>664.870498697272</v>
      </c>
      <c r="D84" s="14" t="n">
        <f aca="false">Adequacy_low!AB82</f>
        <v>612.71862451637</v>
      </c>
      <c r="E84" s="14" t="n">
        <f aca="false">Adequacy_low!AC82</f>
        <v>866.67685097209</v>
      </c>
      <c r="F84" s="14" t="n">
        <f aca="false">F80+1</f>
        <v>2035</v>
      </c>
      <c r="G84" s="11" t="n">
        <f aca="false">A84*'Inflation indexes'!$D$162/100*'Inflation indexes'!I177</f>
        <v>34272.2918939397</v>
      </c>
      <c r="H84" s="14" t="n">
        <f aca="false">B84*'Inflation indexes'!$D$162/100*'Inflation indexes'!I177</f>
        <v>3496.72745988288</v>
      </c>
      <c r="I84" s="14" t="n">
        <f aca="false">D84*'Inflation indexes'!$D$162/100*'Inflation indexes'!I177</f>
        <v>3201.89353378098</v>
      </c>
      <c r="J84" s="9" t="n">
        <f aca="false">E84*'Inflation indexes'!$D$162/100*'Inflation indexes'!I177</f>
        <v>4529.00710696621</v>
      </c>
      <c r="K84" s="14" t="n">
        <f aca="false">C84*'Inflation indexes'!$D$162/100*'Inflation indexes'!I177</f>
        <v>3474.4244183223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655.419221686971</v>
      </c>
      <c r="U84" s="18" t="n">
        <f aca="false">Adequacy_central!AA82</f>
        <v>642.759691848361</v>
      </c>
      <c r="V84" s="18" t="n">
        <f aca="false">Adequacy_central!AB82</f>
        <v>601.631308432623</v>
      </c>
      <c r="W84" s="18" t="n">
        <f aca="false">Adequacy_central!AC82</f>
        <v>899.388526971887</v>
      </c>
      <c r="X84" s="18" t="n">
        <f aca="false">X80+1</f>
        <v>2035</v>
      </c>
      <c r="Y84" s="23" t="n">
        <f aca="false">S84*'Inflation indexes'!$D$162/100*'Inflation indexes'!I177</f>
        <v>39376.4854350731</v>
      </c>
      <c r="Z84" s="23" t="n">
        <f aca="false">T84*'Inflation indexes'!$D$162/100*'Inflation indexes'!I177</f>
        <v>3425.03472861091</v>
      </c>
      <c r="AA84" s="23" t="n">
        <f aca="false">V84*'Inflation indexes'!$D$162/100*'Inflation indexes'!I177</f>
        <v>3143.95436846908</v>
      </c>
      <c r="AB84" s="23" t="n">
        <f aca="false">W84*'Inflation indexes'!$D$162/100*'Inflation indexes'!I177</f>
        <v>4699.94903638048</v>
      </c>
      <c r="AC84" s="23" t="n">
        <f aca="false">U84*'Inflation indexes'!$D$162/100*'Inflation indexes'!I177</f>
        <v>3358.8796206885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652.978284088134</v>
      </c>
      <c r="AM84" s="14" t="n">
        <f aca="false">Adequacy_high!AA82</f>
        <v>634.580815349914</v>
      </c>
      <c r="AN84" s="14" t="n">
        <f aca="false">Adequacy_high!AB82</f>
        <v>594.197599192532</v>
      </c>
      <c r="AO84" s="14" t="n">
        <f aca="false">Adequacy_high!AC82</f>
        <v>894.521164330446</v>
      </c>
      <c r="AP84" s="14" t="n">
        <f aca="false">AP80+1</f>
        <v>2035</v>
      </c>
      <c r="AQ84" s="24" t="n">
        <f aca="false">AK84*'Inflation indexes'!$D$162/100*'Inflation indexes'!I177</f>
        <v>44455.6895850347</v>
      </c>
      <c r="AR84" s="24" t="n">
        <f aca="false">AL84*'Inflation indexes'!$D$162/100*'Inflation indexes'!I177</f>
        <v>3412.2790818893</v>
      </c>
      <c r="AS84" s="24" t="n">
        <f aca="false">AN84*'Inflation indexes'!$D$162/100*'Inflation indexes'!I177</f>
        <v>3105.10791498214</v>
      </c>
      <c r="AT84" s="24" t="n">
        <f aca="false">AO84*'Inflation indexes'!$D$162/100*'Inflation indexes'!I177</f>
        <v>4674.51358143491</v>
      </c>
      <c r="AU84" s="24" t="n">
        <f aca="false">AM84*'Inflation indexes'!$D$162/100*'Inflation indexes'!I177</f>
        <v>3316.13913471969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546.896267093147</v>
      </c>
      <c r="C85" s="14" t="n">
        <f aca="false">Adequacy_low!AA83</f>
        <v>535.393445491239</v>
      </c>
      <c r="D85" s="14" t="n">
        <f aca="false">Adequacy_low!AB83</f>
        <v>488.731182826405</v>
      </c>
      <c r="E85" s="14" t="n">
        <f aca="false">Adequacy_low!AC83</f>
        <v>730.785798058001</v>
      </c>
      <c r="F85" s="14" t="n">
        <f aca="false">F81+1</f>
        <v>2035</v>
      </c>
      <c r="G85" s="11" t="n">
        <f aca="false">A85*'Inflation indexes'!$D$162/100*'Inflation indexes'!I178</f>
        <v>34317.6241494525</v>
      </c>
      <c r="H85" s="14" t="n">
        <f aca="false">B85*'Inflation indexes'!$D$162/100*'Inflation indexes'!I178</f>
        <v>2857.92458591687</v>
      </c>
      <c r="I85" s="14" t="n">
        <f aca="false">D85*'Inflation indexes'!$D$162/100*'Inflation indexes'!I178</f>
        <v>2553.97037307977</v>
      </c>
      <c r="J85" s="9" t="n">
        <f aca="false">E85*'Inflation indexes'!$D$162/100*'Inflation indexes'!I178</f>
        <v>3818.87905435845</v>
      </c>
      <c r="K85" s="14" t="n">
        <f aca="false">C85*'Inflation indexes'!$D$162/100*'Inflation indexes'!I178</f>
        <v>2797.81410676104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542.874083098733</v>
      </c>
      <c r="U85" s="18" t="n">
        <f aca="false">Adequacy_central!AA83</f>
        <v>517.814185588494</v>
      </c>
      <c r="V85" s="18" t="n">
        <f aca="false">Adequacy_central!AB83</f>
        <v>473.566971610248</v>
      </c>
      <c r="W85" s="18" t="n">
        <f aca="false">Adequacy_central!AC83</f>
        <v>807.222911906313</v>
      </c>
      <c r="X85" s="18" t="n">
        <f aca="false">X81+1</f>
        <v>2035</v>
      </c>
      <c r="Y85" s="23" t="n">
        <f aca="false">S85*'Inflation indexes'!$D$162/100*'Inflation indexes'!I178</f>
        <v>39419.0777279464</v>
      </c>
      <c r="Z85" s="23" t="n">
        <f aca="false">T85*'Inflation indexes'!$D$162/100*'Inflation indexes'!I178</f>
        <v>2836.90579456945</v>
      </c>
      <c r="AA85" s="23" t="n">
        <f aca="false">V85*'Inflation indexes'!$D$162/100*'Inflation indexes'!I178</f>
        <v>2474.72651154997</v>
      </c>
      <c r="AB85" s="23" t="n">
        <f aca="false">W85*'Inflation indexes'!$D$162/100*'Inflation indexes'!I178</f>
        <v>4218.31770495435</v>
      </c>
      <c r="AC85" s="23" t="n">
        <f aca="false">U85*'Inflation indexes'!$D$162/100*'Inflation indexes'!I178</f>
        <v>2705.94988661319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516.487456725577</v>
      </c>
      <c r="AM85" s="14" t="n">
        <f aca="false">Adequacy_high!AA83</f>
        <v>489.756143833831</v>
      </c>
      <c r="AN85" s="14" t="n">
        <f aca="false">Adequacy_high!AB83</f>
        <v>454.434833411219</v>
      </c>
      <c r="AO85" s="14" t="n">
        <f aca="false">Adequacy_high!AC83</f>
        <v>743.283270220565</v>
      </c>
      <c r="AP85" s="14" t="n">
        <f aca="false">AP81+1</f>
        <v>2035</v>
      </c>
      <c r="AQ85" s="24" t="n">
        <f aca="false">AK85*'Inflation indexes'!$D$162/100*'Inflation indexes'!I178</f>
        <v>44646.6681564325</v>
      </c>
      <c r="AR85" s="24" t="n">
        <f aca="false">AL85*'Inflation indexes'!$D$162/100*'Inflation indexes'!I178</f>
        <v>2699.01677833595</v>
      </c>
      <c r="AS85" s="24" t="n">
        <f aca="false">AN85*'Inflation indexes'!$D$162/100*'Inflation indexes'!I178</f>
        <v>2374.74739040733</v>
      </c>
      <c r="AT85" s="24" t="n">
        <f aca="false">AO85*'Inflation indexes'!$D$162/100*'Inflation indexes'!I178</f>
        <v>3884.18729488649</v>
      </c>
      <c r="AU85" s="24" t="n">
        <f aca="false">AM85*'Inflation indexes'!$D$162/100*'Inflation indexes'!I178</f>
        <v>2559.32652823932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552.678831711608</v>
      </c>
      <c r="C86" s="14" t="n">
        <f aca="false">Adequacy_low!AA84</f>
        <v>539.520198478582</v>
      </c>
      <c r="D86" s="14" t="n">
        <f aca="false">Adequacy_low!AB84</f>
        <v>495.313866265493</v>
      </c>
      <c r="E86" s="14" t="n">
        <f aca="false">Adequacy_low!AC84</f>
        <v>704.329065060021</v>
      </c>
      <c r="F86" s="14" t="n">
        <f aca="false">F82+1</f>
        <v>2035</v>
      </c>
      <c r="G86" s="11" t="n">
        <f aca="false">A86*'Inflation indexes'!$D$162/100*'Inflation indexes'!I179</f>
        <v>34389.2729010723</v>
      </c>
      <c r="H86" s="14" t="n">
        <f aca="false">B86*'Inflation indexes'!$D$162/100*'Inflation indexes'!I179</f>
        <v>2888.14262649812</v>
      </c>
      <c r="I86" s="14" t="n">
        <f aca="false">D86*'Inflation indexes'!$D$162/100*'Inflation indexes'!I179</f>
        <v>2588.36960740234</v>
      </c>
      <c r="J86" s="9" t="n">
        <f aca="false">E86*'Inflation indexes'!$D$162/100*'Inflation indexes'!I179</f>
        <v>3680.62368081229</v>
      </c>
      <c r="K86" s="14" t="n">
        <f aca="false">C86*'Inflation indexes'!$D$162/100*'Inflation indexes'!I179</f>
        <v>2819.37934597033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541.431157650403</v>
      </c>
      <c r="U86" s="18" t="n">
        <f aca="false">Adequacy_central!AA84</f>
        <v>509.266951545234</v>
      </c>
      <c r="V86" s="18" t="n">
        <f aca="false">Adequacy_central!AB84</f>
        <v>462.368217616114</v>
      </c>
      <c r="W86" s="18" t="n">
        <f aca="false">Adequacy_central!AC84</f>
        <v>779.457911936796</v>
      </c>
      <c r="X86" s="18" t="n">
        <f aca="false">X82+1</f>
        <v>2035</v>
      </c>
      <c r="Y86" s="23" t="n">
        <f aca="false">S86*'Inflation indexes'!$D$162/100*'Inflation indexes'!I179</f>
        <v>39607.3898003188</v>
      </c>
      <c r="Z86" s="23" t="n">
        <f aca="false">T86*'Inflation indexes'!$D$162/100*'Inflation indexes'!I179</f>
        <v>2829.36547593399</v>
      </c>
      <c r="AA86" s="23" t="n">
        <f aca="false">V86*'Inflation indexes'!$D$162/100*'Inflation indexes'!I179</f>
        <v>2416.20500336418</v>
      </c>
      <c r="AB86" s="23" t="n">
        <f aca="false">W86*'Inflation indexes'!$D$162/100*'Inflation indexes'!I179</f>
        <v>4073.22569973254</v>
      </c>
      <c r="AC86" s="23" t="n">
        <f aca="false">U86*'Inflation indexes'!$D$162/100*'Inflation indexes'!I179</f>
        <v>2661.28446872023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520.580540132549</v>
      </c>
      <c r="AM86" s="14" t="n">
        <f aca="false">Adequacy_high!AA84</f>
        <v>493.141946229968</v>
      </c>
      <c r="AN86" s="14" t="n">
        <f aca="false">Adequacy_high!AB84</f>
        <v>456.510224148764</v>
      </c>
      <c r="AO86" s="14" t="n">
        <f aca="false">Adequacy_high!AC84</f>
        <v>787.970751015984</v>
      </c>
      <c r="AP86" s="14" t="n">
        <f aca="false">AP82+1</f>
        <v>2035</v>
      </c>
      <c r="AQ86" s="24" t="n">
        <f aca="false">AK86*'Inflation indexes'!$D$162/100*'Inflation indexes'!I179</f>
        <v>44820.8140896334</v>
      </c>
      <c r="AR86" s="24" t="n">
        <f aca="false">AL86*'Inflation indexes'!$D$162/100*'Inflation indexes'!I179</f>
        <v>2720.40606987961</v>
      </c>
      <c r="AS86" s="24" t="n">
        <f aca="false">AN86*'Inflation indexes'!$D$162/100*'Inflation indexes'!I179</f>
        <v>2385.59279303869</v>
      </c>
      <c r="AT86" s="24" t="n">
        <f aca="false">AO86*'Inflation indexes'!$D$162/100*'Inflation indexes'!I179</f>
        <v>4117.71137931065</v>
      </c>
      <c r="AU86" s="24" t="n">
        <f aca="false">AM86*'Inflation indexes'!$D$162/100*'Inflation indexes'!I179</f>
        <v>2577.01977007183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553.975869983533</v>
      </c>
      <c r="C87" s="14" t="n">
        <f aca="false">Adequacy_low!AA85</f>
        <v>531.025526849288</v>
      </c>
      <c r="D87" s="14" t="n">
        <f aca="false">Adequacy_low!AB85</f>
        <v>483.598520366613</v>
      </c>
      <c r="E87" s="14" t="n">
        <f aca="false">Adequacy_low!AC85</f>
        <v>733.847135038145</v>
      </c>
      <c r="F87" s="14" t="n">
        <f aca="false">F83+1</f>
        <v>2035</v>
      </c>
      <c r="G87" s="11" t="n">
        <f aca="false">A87*'Inflation indexes'!$D$162/100*'Inflation indexes'!I180</f>
        <v>34307.1137927487</v>
      </c>
      <c r="H87" s="14" t="n">
        <f aca="false">B87*'Inflation indexes'!$D$162/100*'Inflation indexes'!I180</f>
        <v>2894.92058017828</v>
      </c>
      <c r="I87" s="14" t="n">
        <f aca="false">D87*'Inflation indexes'!$D$162/100*'Inflation indexes'!I180</f>
        <v>2527.14853662252</v>
      </c>
      <c r="J87" s="9" t="n">
        <f aca="false">E87*'Inflation indexes'!$D$162/100*'Inflation indexes'!I180</f>
        <v>3834.87673206767</v>
      </c>
      <c r="K87" s="14" t="n">
        <f aca="false">C87*'Inflation indexes'!$D$162/100*'Inflation indexes'!I180</f>
        <v>2774.98860432624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533.789983909408</v>
      </c>
      <c r="U87" s="18" t="n">
        <f aca="false">Adequacy_central!AA85</f>
        <v>511.655501347942</v>
      </c>
      <c r="V87" s="18" t="n">
        <f aca="false">Adequacy_central!AB85</f>
        <v>468.918062695526</v>
      </c>
      <c r="W87" s="18" t="n">
        <f aca="false">Adequacy_central!AC85</f>
        <v>729.479686478432</v>
      </c>
      <c r="X87" s="18" t="n">
        <f aca="false">X83+1</f>
        <v>2035</v>
      </c>
      <c r="Y87" s="23" t="n">
        <f aca="false">S87*'Inflation indexes'!$D$162/100*'Inflation indexes'!I180</f>
        <v>40008.0909998157</v>
      </c>
      <c r="Z87" s="23" t="n">
        <f aca="false">T87*'Inflation indexes'!$D$162/100*'Inflation indexes'!I180</f>
        <v>2789.43487188046</v>
      </c>
      <c r="AA87" s="23" t="n">
        <f aca="false">V87*'Inflation indexes'!$D$162/100*'Inflation indexes'!I180</f>
        <v>2450.43263374443</v>
      </c>
      <c r="AB87" s="23" t="n">
        <f aca="false">W87*'Inflation indexes'!$D$162/100*'Inflation indexes'!I180</f>
        <v>3812.05368614916</v>
      </c>
      <c r="AC87" s="23" t="n">
        <f aca="false">U87*'Inflation indexes'!$D$162/100*'Inflation indexes'!I180</f>
        <v>2673.76635169619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525.990680296292</v>
      </c>
      <c r="AM87" s="14" t="n">
        <f aca="false">Adequacy_high!AA85</f>
        <v>489.200304784704</v>
      </c>
      <c r="AN87" s="14" t="n">
        <f aca="false">Adequacy_high!AB85</f>
        <v>455.256702317</v>
      </c>
      <c r="AO87" s="14" t="n">
        <f aca="false">Adequacy_high!AC85</f>
        <v>793.630425736368</v>
      </c>
      <c r="AP87" s="14" t="n">
        <f aca="false">AP83+1</f>
        <v>2035</v>
      </c>
      <c r="AQ87" s="24" t="n">
        <f aca="false">AK87*'Inflation indexes'!$D$162/100*'Inflation indexes'!I180</f>
        <v>44913.9177765609</v>
      </c>
      <c r="AR87" s="24" t="n">
        <f aca="false">AL87*'Inflation indexes'!$D$162/100*'Inflation indexes'!I180</f>
        <v>2748.67792602045</v>
      </c>
      <c r="AS87" s="24" t="n">
        <f aca="false">AN87*'Inflation indexes'!$D$162/100*'Inflation indexes'!I180</f>
        <v>2379.04224391715</v>
      </c>
      <c r="AT87" s="24" t="n">
        <f aca="false">AO87*'Inflation indexes'!$D$162/100*'Inflation indexes'!I180</f>
        <v>4147.28723218243</v>
      </c>
      <c r="AU87" s="24" t="n">
        <f aca="false">AM87*'Inflation indexes'!$D$162/100*'Inflation indexes'!I180</f>
        <v>2556.42187121404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672.868383701026</v>
      </c>
      <c r="C88" s="14" t="n">
        <f aca="false">Adequacy_low!AA86</f>
        <v>663.528493660568</v>
      </c>
      <c r="D88" s="14" t="n">
        <f aca="false">Adequacy_low!AB86</f>
        <v>621.630487426202</v>
      </c>
      <c r="E88" s="14" t="n">
        <f aca="false">Adequacy_low!AC86</f>
        <v>844.869860408389</v>
      </c>
      <c r="F88" s="14" t="n">
        <f aca="false">F84+1</f>
        <v>2036</v>
      </c>
      <c r="G88" s="11" t="n">
        <f aca="false">A88*'Inflation indexes'!$D$162/100*'Inflation indexes'!I181</f>
        <v>34400.478165542</v>
      </c>
      <c r="H88" s="14" t="n">
        <f aca="false">B88*'Inflation indexes'!$D$162/100*'Inflation indexes'!I181</f>
        <v>3516.21909413726</v>
      </c>
      <c r="I88" s="14" t="n">
        <f aca="false">D88*'Inflation indexes'!$D$162/100*'Inflation indexes'!I181</f>
        <v>3248.46439858448</v>
      </c>
      <c r="J88" s="9" t="n">
        <f aca="false">E88*'Inflation indexes'!$D$162/100*'Inflation indexes'!I181</f>
        <v>4415.0499669621</v>
      </c>
      <c r="K88" s="14" t="n">
        <f aca="false">C88*'Inflation indexes'!$D$162/100*'Inflation indexes'!I181</f>
        <v>3467.41148109893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667.009219985132</v>
      </c>
      <c r="U88" s="18" t="n">
        <f aca="false">Adequacy_central!AA86</f>
        <v>646.773434986552</v>
      </c>
      <c r="V88" s="18" t="n">
        <f aca="false">Adequacy_central!AB86</f>
        <v>593.942610701693</v>
      </c>
      <c r="W88" s="18" t="n">
        <f aca="false">Adequacy_central!AC86</f>
        <v>941.594024309015</v>
      </c>
      <c r="X88" s="18" t="n">
        <f aca="false">X84+1</f>
        <v>2036</v>
      </c>
      <c r="Y88" s="23" t="n">
        <f aca="false">S88*'Inflation indexes'!$D$162/100*'Inflation indexes'!I181</f>
        <v>40147.2946141337</v>
      </c>
      <c r="Z88" s="23" t="n">
        <f aca="false">T88*'Inflation indexes'!$D$162/100*'Inflation indexes'!I181</f>
        <v>3485.6007684252</v>
      </c>
      <c r="AA88" s="23" t="n">
        <f aca="false">V88*'Inflation indexes'!$D$162/100*'Inflation indexes'!I181</f>
        <v>3103.77541753986</v>
      </c>
      <c r="AB88" s="23" t="n">
        <f aca="false">W88*'Inflation indexes'!$D$162/100*'Inflation indexes'!I181</f>
        <v>4920.5029800776</v>
      </c>
      <c r="AC88" s="23" t="n">
        <f aca="false">U88*'Inflation indexes'!$D$162/100*'Inflation indexes'!I181</f>
        <v>3379.85430251831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656.875765650121</v>
      </c>
      <c r="AM88" s="14" t="n">
        <f aca="false">Adequacy_high!AA86</f>
        <v>632.642137817639</v>
      </c>
      <c r="AN88" s="14" t="n">
        <f aca="false">Adequacy_high!AB86</f>
        <v>600.707154098007</v>
      </c>
      <c r="AO88" s="14" t="n">
        <f aca="false">Adequacy_high!AC86</f>
        <v>958.710619278053</v>
      </c>
      <c r="AP88" s="14" t="n">
        <f aca="false">AP84+1</f>
        <v>2036</v>
      </c>
      <c r="AQ88" s="24" t="n">
        <f aca="false">AK88*'Inflation indexes'!$D$162/100*'Inflation indexes'!I181</f>
        <v>45059.1386572949</v>
      </c>
      <c r="AR88" s="24" t="n">
        <f aca="false">AL88*'Inflation indexes'!$D$162/100*'Inflation indexes'!I181</f>
        <v>3432.64621373748</v>
      </c>
      <c r="AS88" s="24" t="n">
        <f aca="false">AN88*'Inflation indexes'!$D$162/100*'Inflation indexes'!I181</f>
        <v>3139.12500035487</v>
      </c>
      <c r="AT88" s="24" t="n">
        <f aca="false">AO88*'Inflation indexes'!$D$162/100*'Inflation indexes'!I181</f>
        <v>5009.94944466805</v>
      </c>
      <c r="AU88" s="24" t="n">
        <f aca="false">AM88*'Inflation indexes'!$D$162/100*'Inflation indexes'!I181</f>
        <v>3306.00815647568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548.10453464598</v>
      </c>
      <c r="C89" s="14" t="n">
        <f aca="false">Adequacy_low!AA87</f>
        <v>531.35595961862</v>
      </c>
      <c r="D89" s="14" t="n">
        <f aca="false">Adequacy_low!AB87</f>
        <v>486.252882445104</v>
      </c>
      <c r="E89" s="14" t="n">
        <f aca="false">Adequacy_low!AC87</f>
        <v>740.949024837412</v>
      </c>
      <c r="F89" s="14" t="n">
        <f aca="false">F85+1</f>
        <v>2036</v>
      </c>
      <c r="G89" s="11" t="n">
        <f aca="false">A89*'Inflation indexes'!$D$162/100*'Inflation indexes'!I182</f>
        <v>34306.4130871893</v>
      </c>
      <c r="H89" s="14" t="n">
        <f aca="false">B89*'Inflation indexes'!$D$162/100*'Inflation indexes'!I182</f>
        <v>2864.23864902789</v>
      </c>
      <c r="I89" s="14" t="n">
        <f aca="false">D89*'Inflation indexes'!$D$162/100*'Inflation indexes'!I182</f>
        <v>2541.01947906718</v>
      </c>
      <c r="J89" s="9" t="n">
        <f aca="false">E89*'Inflation indexes'!$D$162/100*'Inflation indexes'!I182</f>
        <v>3871.98919138592</v>
      </c>
      <c r="K89" s="14" t="n">
        <f aca="false">C89*'Inflation indexes'!$D$162/100*'Inflation indexes'!I182</f>
        <v>2776.71535214349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540.467540658972</v>
      </c>
      <c r="U89" s="18" t="n">
        <f aca="false">Adequacy_central!AA87</f>
        <v>516.438074658864</v>
      </c>
      <c r="V89" s="18" t="n">
        <f aca="false">Adequacy_central!AB87</f>
        <v>470.386484462621</v>
      </c>
      <c r="W89" s="18" t="n">
        <f aca="false">Adequacy_central!AC87</f>
        <v>775.932095997011</v>
      </c>
      <c r="X89" s="18" t="n">
        <f aca="false">X85+1</f>
        <v>2036</v>
      </c>
      <c r="Y89" s="23" t="n">
        <f aca="false">S89*'Inflation indexes'!$D$162/100*'Inflation indexes'!I182</f>
        <v>40281.7198166451</v>
      </c>
      <c r="Z89" s="23" t="n">
        <f aca="false">T89*'Inflation indexes'!$D$162/100*'Inflation indexes'!I182</f>
        <v>2824.32988718174</v>
      </c>
      <c r="AA89" s="23" t="n">
        <f aca="false">V89*'Inflation indexes'!$D$162/100*'Inflation indexes'!I182</f>
        <v>2458.10618890138</v>
      </c>
      <c r="AB89" s="23" t="n">
        <f aca="false">W89*'Inflation indexes'!$D$162/100*'Inflation indexes'!I182</f>
        <v>4054.80078688154</v>
      </c>
      <c r="AC89" s="23" t="n">
        <f aca="false">U89*'Inflation indexes'!$D$162/100*'Inflation indexes'!I182</f>
        <v>2698.75872167868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523.467582547213</v>
      </c>
      <c r="AM89" s="14" t="n">
        <f aca="false">Adequacy_high!AA87</f>
        <v>487.916424763456</v>
      </c>
      <c r="AN89" s="14" t="n">
        <f aca="false">Adequacy_high!AB87</f>
        <v>459.802955810263</v>
      </c>
      <c r="AO89" s="14" t="n">
        <f aca="false">Adequacy_high!AC87</f>
        <v>754.934432641414</v>
      </c>
      <c r="AP89" s="14" t="n">
        <f aca="false">AP85+1</f>
        <v>2036</v>
      </c>
      <c r="AQ89" s="24" t="n">
        <f aca="false">AK89*'Inflation indexes'!$D$162/100*'Inflation indexes'!I182</f>
        <v>45254.0214737429</v>
      </c>
      <c r="AR89" s="24" t="n">
        <f aca="false">AL89*'Inflation indexes'!$D$162/100*'Inflation indexes'!I182</f>
        <v>2735.49293368526</v>
      </c>
      <c r="AS89" s="24" t="n">
        <f aca="false">AN89*'Inflation indexes'!$D$162/100*'Inflation indexes'!I182</f>
        <v>2402.79967364193</v>
      </c>
      <c r="AT89" s="24" t="n">
        <f aca="false">AO89*'Inflation indexes'!$D$162/100*'Inflation indexes'!I182</f>
        <v>3945.07296103675</v>
      </c>
      <c r="AU89" s="24" t="n">
        <f aca="false">AM89*'Inflation indexes'!$D$162/100*'Inflation indexes'!I182</f>
        <v>2549.71267881527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555.331044795587</v>
      </c>
      <c r="C90" s="14" t="n">
        <f aca="false">Adequacy_low!AA88</f>
        <v>532.345214175917</v>
      </c>
      <c r="D90" s="14" t="n">
        <f aca="false">Adequacy_low!AB88</f>
        <v>484.286319686981</v>
      </c>
      <c r="E90" s="14" t="n">
        <f aca="false">Adequacy_low!AC88</f>
        <v>766.37827212068</v>
      </c>
      <c r="F90" s="14" t="n">
        <f aca="false">F86+1</f>
        <v>2036</v>
      </c>
      <c r="G90" s="11" t="n">
        <f aca="false">A90*'Inflation indexes'!$D$162/100*'Inflation indexes'!I183</f>
        <v>34372.3966305788</v>
      </c>
      <c r="H90" s="14" t="n">
        <f aca="false">B90*'Inflation indexes'!$D$162/100*'Inflation indexes'!I183</f>
        <v>2902.00233890772</v>
      </c>
      <c r="I90" s="14" t="n">
        <f aca="false">D90*'Inflation indexes'!$D$162/100*'Inflation indexes'!I183</f>
        <v>2530.74278055164</v>
      </c>
      <c r="J90" s="9" t="n">
        <f aca="false">E90*'Inflation indexes'!$D$162/100*'Inflation indexes'!I183</f>
        <v>4004.87521636922</v>
      </c>
      <c r="K90" s="14" t="n">
        <f aca="false">C90*'Inflation indexes'!$D$162/100*'Inflation indexes'!I183</f>
        <v>2781.88491553447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532.06872202617</v>
      </c>
      <c r="U90" s="18" t="n">
        <f aca="false">Adequacy_central!AA88</f>
        <v>513.900581604752</v>
      </c>
      <c r="V90" s="18" t="n">
        <f aca="false">Adequacy_central!AB88</f>
        <v>469.043697902882</v>
      </c>
      <c r="W90" s="18" t="n">
        <f aca="false">Adequacy_central!AC88</f>
        <v>736.679606081152</v>
      </c>
      <c r="X90" s="18" t="n">
        <f aca="false">X86+1</f>
        <v>2036</v>
      </c>
      <c r="Y90" s="23" t="n">
        <f aca="false">S90*'Inflation indexes'!$D$162/100*'Inflation indexes'!I183</f>
        <v>40356.0670484354</v>
      </c>
      <c r="Z90" s="23" t="n">
        <f aca="false">T90*'Inflation indexes'!$D$162/100*'Inflation indexes'!I183</f>
        <v>2780.44004607728</v>
      </c>
      <c r="AA90" s="23" t="n">
        <f aca="false">V90*'Inflation indexes'!$D$162/100*'Inflation indexes'!I183</f>
        <v>2451.08916766057</v>
      </c>
      <c r="AB90" s="23" t="n">
        <f aca="false">W90*'Inflation indexes'!$D$162/100*'Inflation indexes'!I183</f>
        <v>3849.67842138205</v>
      </c>
      <c r="AC90" s="23" t="n">
        <f aca="false">U90*'Inflation indexes'!$D$162/100*'Inflation indexes'!I183</f>
        <v>2685.49850356733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511.397831208698</v>
      </c>
      <c r="AM90" s="14" t="n">
        <f aca="false">Adequacy_high!AA88</f>
        <v>486.341482826163</v>
      </c>
      <c r="AN90" s="14" t="n">
        <f aca="false">Adequacy_high!AB88</f>
        <v>456.063248677466</v>
      </c>
      <c r="AO90" s="14" t="n">
        <f aca="false">Adequacy_high!AC88</f>
        <v>777.178818580846</v>
      </c>
      <c r="AP90" s="14" t="n">
        <f aca="false">AP86+1</f>
        <v>2036</v>
      </c>
      <c r="AQ90" s="24" t="n">
        <f aca="false">AK90*'Inflation indexes'!$D$162/100*'Inflation indexes'!I183</f>
        <v>45462.372782618</v>
      </c>
      <c r="AR90" s="24" t="n">
        <f aca="false">AL90*'Inflation indexes'!$D$162/100*'Inflation indexes'!I183</f>
        <v>2672.41984072087</v>
      </c>
      <c r="AS90" s="24" t="n">
        <f aca="false">AN90*'Inflation indexes'!$D$162/100*'Inflation indexes'!I183</f>
        <v>2383.2570261564</v>
      </c>
      <c r="AT90" s="24" t="n">
        <f aca="false">AO90*'Inflation indexes'!$D$162/100*'Inflation indexes'!I183</f>
        <v>4061.31580506424</v>
      </c>
      <c r="AU90" s="24" t="n">
        <f aca="false">AM90*'Inflation indexes'!$D$162/100*'Inflation indexes'!I183</f>
        <v>2541.48247949812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554.869230973005</v>
      </c>
      <c r="C91" s="14" t="n">
        <f aca="false">Adequacy_low!AA89</f>
        <v>529.340238325398</v>
      </c>
      <c r="D91" s="14" t="n">
        <f aca="false">Adequacy_low!AB89</f>
        <v>483.531103977515</v>
      </c>
      <c r="E91" s="14" t="n">
        <f aca="false">Adequacy_low!AC89</f>
        <v>720.231444855703</v>
      </c>
      <c r="F91" s="14" t="n">
        <f aca="false">F87+1</f>
        <v>2036</v>
      </c>
      <c r="G91" s="11" t="n">
        <f aca="false">A91*'Inflation indexes'!$D$162/100*'Inflation indexes'!I184</f>
        <v>34464.8063350365</v>
      </c>
      <c r="H91" s="14" t="n">
        <f aca="false">B91*'Inflation indexes'!$D$162/100*'Inflation indexes'!I184</f>
        <v>2899.58903101537</v>
      </c>
      <c r="I91" s="14" t="n">
        <f aca="false">D91*'Inflation indexes'!$D$162/100*'Inflation indexes'!I184</f>
        <v>2526.79623771779</v>
      </c>
      <c r="J91" s="9" t="n">
        <f aca="false">E91*'Inflation indexes'!$D$162/100*'Inflation indexes'!I184</f>
        <v>3763.72500171585</v>
      </c>
      <c r="K91" s="14" t="n">
        <f aca="false">C91*'Inflation indexes'!$D$162/100*'Inflation indexes'!I184</f>
        <v>2766.18176508342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534.616949403412</v>
      </c>
      <c r="U91" s="18" t="n">
        <f aca="false">Adequacy_central!AA89</f>
        <v>515.82101212342</v>
      </c>
      <c r="V91" s="18" t="n">
        <f aca="false">Adequacy_central!AB89</f>
        <v>469.114124771282</v>
      </c>
      <c r="W91" s="18" t="n">
        <f aca="false">Adequacy_central!AC89</f>
        <v>754.836628623876</v>
      </c>
      <c r="X91" s="18" t="n">
        <f aca="false">X87+1</f>
        <v>2036</v>
      </c>
      <c r="Y91" s="23" t="n">
        <f aca="false">S91*'Inflation indexes'!$D$162/100*'Inflation indexes'!I184</f>
        <v>40597.0320742131</v>
      </c>
      <c r="Z91" s="23" t="n">
        <f aca="false">T91*'Inflation indexes'!$D$162/100*'Inflation indexes'!I184</f>
        <v>2793.75635871301</v>
      </c>
      <c r="AA91" s="23" t="n">
        <f aca="false">V91*'Inflation indexes'!$D$162/100*'Inflation indexes'!I184</f>
        <v>2451.45719847523</v>
      </c>
      <c r="AB91" s="23" t="n">
        <f aca="false">W91*'Inflation indexes'!$D$162/100*'Inflation indexes'!I184</f>
        <v>3944.56186501518</v>
      </c>
      <c r="AC91" s="23" t="n">
        <f aca="false">U91*'Inflation indexes'!$D$162/100*'Inflation indexes'!I184</f>
        <v>2695.53412809996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516.652858399891</v>
      </c>
      <c r="AM91" s="14" t="n">
        <f aca="false">Adequacy_high!AA89</f>
        <v>494.109840303991</v>
      </c>
      <c r="AN91" s="14" t="n">
        <f aca="false">Adequacy_high!AB89</f>
        <v>461.030969380291</v>
      </c>
      <c r="AO91" s="14" t="n">
        <f aca="false">Adequacy_high!AC89</f>
        <v>734.885662678178</v>
      </c>
      <c r="AP91" s="14" t="n">
        <f aca="false">AP87+1</f>
        <v>2036</v>
      </c>
      <c r="AQ91" s="24" t="n">
        <f aca="false">AK91*'Inflation indexes'!$D$162/100*'Inflation indexes'!I184</f>
        <v>45648.7263209211</v>
      </c>
      <c r="AR91" s="24" t="n">
        <f aca="false">AL91*'Inflation indexes'!$D$162/100*'Inflation indexes'!I184</f>
        <v>2699.88112051566</v>
      </c>
      <c r="AS91" s="24" t="n">
        <f aca="false">AN91*'Inflation indexes'!$D$162/100*'Inflation indexes'!I184</f>
        <v>2409.21692383139</v>
      </c>
      <c r="AT91" s="24" t="n">
        <f aca="false">AO91*'Inflation indexes'!$D$162/100*'Inflation indexes'!I184</f>
        <v>3840.30378259661</v>
      </c>
      <c r="AU91" s="24" t="n">
        <f aca="false">AM91*'Inflation indexes'!$D$162/100*'Inflation indexes'!I184</f>
        <v>2582.0777096431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677.458596332299</v>
      </c>
      <c r="C92" s="14" t="n">
        <f aca="false">Adequacy_low!AA90</f>
        <v>653.434453356788</v>
      </c>
      <c r="D92" s="14" t="n">
        <f aca="false">Adequacy_low!AB90</f>
        <v>609.969495422808</v>
      </c>
      <c r="E92" s="14" t="n">
        <f aca="false">Adequacy_low!AC90</f>
        <v>859.718110218799</v>
      </c>
      <c r="F92" s="14" t="n">
        <f aca="false">F88+1</f>
        <v>2037</v>
      </c>
      <c r="G92" s="11" t="n">
        <f aca="false">A92*'Inflation indexes'!$D$162/100*'Inflation indexes'!I185</f>
        <v>34585.5131043176</v>
      </c>
      <c r="H92" s="14" t="n">
        <f aca="false">B92*'Inflation indexes'!$D$162/100*'Inflation indexes'!I185</f>
        <v>3540.20624183389</v>
      </c>
      <c r="I92" s="14" t="n">
        <f aca="false">D92*'Inflation indexes'!$D$162/100*'Inflation indexes'!I185</f>
        <v>3187.52736582721</v>
      </c>
      <c r="J92" s="9" t="n">
        <f aca="false">E92*'Inflation indexes'!$D$162/100*'Inflation indexes'!I185</f>
        <v>4492.64270391121</v>
      </c>
      <c r="K92" s="14" t="n">
        <f aca="false">C92*'Inflation indexes'!$D$162/100*'Inflation indexes'!I185</f>
        <v>3414.66289294575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661.894955722738</v>
      </c>
      <c r="U92" s="18" t="n">
        <f aca="false">Adequacy_central!AA90</f>
        <v>654.589250212772</v>
      </c>
      <c r="V92" s="18" t="n">
        <f aca="false">Adequacy_central!AB90</f>
        <v>610.657297931015</v>
      </c>
      <c r="W92" s="18" t="n">
        <f aca="false">Adequacy_central!AC90</f>
        <v>898.022234636582</v>
      </c>
      <c r="X92" s="18" t="n">
        <f aca="false">X88+1</f>
        <v>2037</v>
      </c>
      <c r="Y92" s="23" t="n">
        <f aca="false">S92*'Inflation indexes'!$D$162/100*'Inflation indexes'!I185</f>
        <v>40792.8632052819</v>
      </c>
      <c r="Z92" s="23" t="n">
        <f aca="false">T92*'Inflation indexes'!$D$162/100*'Inflation indexes'!I185</f>
        <v>3458.87507572289</v>
      </c>
      <c r="AA92" s="23" t="n">
        <f aca="false">V92*'Inflation indexes'!$D$162/100*'Inflation indexes'!I185</f>
        <v>3191.12162641507</v>
      </c>
      <c r="AB92" s="23" t="n">
        <f aca="false">W92*'Inflation indexes'!$D$162/100*'Inflation indexes'!I185</f>
        <v>4692.80918063165</v>
      </c>
      <c r="AC92" s="23" t="n">
        <f aca="false">U92*'Inflation indexes'!$D$162/100*'Inflation indexes'!I185</f>
        <v>3420.69753337948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659.4933175806</v>
      </c>
      <c r="AM92" s="14" t="n">
        <f aca="false">Adequacy_high!AA90</f>
        <v>636.772871304485</v>
      </c>
      <c r="AN92" s="14" t="n">
        <f aca="false">Adequacy_high!AB90</f>
        <v>598.58161836695</v>
      </c>
      <c r="AO92" s="14" t="n">
        <f aca="false">Adequacy_high!AC90</f>
        <v>958.94693431472</v>
      </c>
      <c r="AP92" s="14" t="n">
        <f aca="false">AP88+1</f>
        <v>2037</v>
      </c>
      <c r="AQ92" s="24" t="n">
        <f aca="false">AK92*'Inflation indexes'!$D$162/100*'Inflation indexes'!I185</f>
        <v>45953.1110474552</v>
      </c>
      <c r="AR92" s="24" t="n">
        <f aca="false">AL92*'Inflation indexes'!$D$162/100*'Inflation indexes'!I185</f>
        <v>3446.32479680185</v>
      </c>
      <c r="AS92" s="24" t="n">
        <f aca="false">AN92*'Inflation indexes'!$D$162/100*'Inflation indexes'!I185</f>
        <v>3128.01755422743</v>
      </c>
      <c r="AT92" s="24" t="n">
        <f aca="false">AO92*'Inflation indexes'!$D$162/100*'Inflation indexes'!I185</f>
        <v>5011.18435994166</v>
      </c>
      <c r="AU92" s="24" t="n">
        <f aca="false">AM92*'Inflation indexes'!$D$162/100*'Inflation indexes'!I185</f>
        <v>3327.594196645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544.816229724791</v>
      </c>
      <c r="C93" s="14" t="n">
        <f aca="false">Adequacy_low!AA91</f>
        <v>520.41933142331</v>
      </c>
      <c r="D93" s="14" t="n">
        <f aca="false">Adequacy_low!AB91</f>
        <v>475.986522918822</v>
      </c>
      <c r="E93" s="14" t="n">
        <f aca="false">Adequacy_low!AC91</f>
        <v>728.432585457829</v>
      </c>
      <c r="F93" s="14" t="n">
        <f aca="false">F89+1</f>
        <v>2037</v>
      </c>
      <c r="G93" s="11" t="n">
        <f aca="false">A93*'Inflation indexes'!$D$162/100*'Inflation indexes'!I186</f>
        <v>34570.8906277497</v>
      </c>
      <c r="H93" s="14" t="n">
        <f aca="false">B93*'Inflation indexes'!$D$162/100*'Inflation indexes'!I186</f>
        <v>2847.05490131243</v>
      </c>
      <c r="I93" s="14" t="n">
        <f aca="false">D93*'Inflation indexes'!$D$162/100*'Inflation indexes'!I186</f>
        <v>2487.37039959188</v>
      </c>
      <c r="J93" s="9" t="n">
        <f aca="false">E93*'Inflation indexes'!$D$162/100*'Inflation indexes'!I186</f>
        <v>3806.581833568</v>
      </c>
      <c r="K93" s="14" t="n">
        <f aca="false">C93*'Inflation indexes'!$D$162/100*'Inflation indexes'!I186</f>
        <v>2719.56363894468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528.584841681806</v>
      </c>
      <c r="U93" s="18" t="n">
        <f aca="false">Adequacy_central!AA91</f>
        <v>518.170415357857</v>
      </c>
      <c r="V93" s="18" t="n">
        <f aca="false">Adequacy_central!AB91</f>
        <v>476.78630536873</v>
      </c>
      <c r="W93" s="18" t="n">
        <f aca="false">Adequacy_central!AC91</f>
        <v>759.948666808556</v>
      </c>
      <c r="X93" s="18" t="n">
        <f aca="false">X89+1</f>
        <v>2037</v>
      </c>
      <c r="Y93" s="23" t="n">
        <f aca="false">S93*'Inflation indexes'!$D$162/100*'Inflation indexes'!I186</f>
        <v>40837.929307749</v>
      </c>
      <c r="Z93" s="23" t="n">
        <f aca="false">T93*'Inflation indexes'!$D$162/100*'Inflation indexes'!I186</f>
        <v>2762.23427673921</v>
      </c>
      <c r="AA93" s="23" t="n">
        <f aca="false">V93*'Inflation indexes'!$D$162/100*'Inflation indexes'!I186</f>
        <v>2491.54983555535</v>
      </c>
      <c r="AB93" s="23" t="n">
        <f aca="false">W93*'Inflation indexes'!$D$162/100*'Inflation indexes'!I186</f>
        <v>3971.2759248675</v>
      </c>
      <c r="AC93" s="23" t="n">
        <f aca="false">U93*'Inflation indexes'!$D$162/100*'Inflation indexes'!I186</f>
        <v>2707.81144222686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519.48124679801</v>
      </c>
      <c r="AM93" s="14" t="n">
        <f aca="false">Adequacy_high!AA91</f>
        <v>488.407020824586</v>
      </c>
      <c r="AN93" s="14" t="n">
        <f aca="false">Adequacy_high!AB91</f>
        <v>450.749327229662</v>
      </c>
      <c r="AO93" s="14" t="n">
        <f aca="false">Adequacy_high!AC91</f>
        <v>791.686871616416</v>
      </c>
      <c r="AP93" s="14" t="n">
        <f aca="false">AP89+1</f>
        <v>2037</v>
      </c>
      <c r="AQ93" s="24" t="n">
        <f aca="false">AK93*'Inflation indexes'!$D$162/100*'Inflation indexes'!I186</f>
        <v>46089.1417123613</v>
      </c>
      <c r="AR93" s="24" t="n">
        <f aca="false">AL93*'Inflation indexes'!$D$162/100*'Inflation indexes'!I186</f>
        <v>2714.66147508723</v>
      </c>
      <c r="AS93" s="24" t="n">
        <f aca="false">AN93*'Inflation indexes'!$D$162/100*'Inflation indexes'!I186</f>
        <v>2355.48798170117</v>
      </c>
      <c r="AT93" s="24" t="n">
        <f aca="false">AO93*'Inflation indexes'!$D$162/100*'Inflation indexes'!I186</f>
        <v>4137.13077027606</v>
      </c>
      <c r="AU93" s="24" t="n">
        <f aca="false">AM93*'Inflation indexes'!$D$162/100*'Inflation indexes'!I186</f>
        <v>2552.27639451278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551.628342106671</v>
      </c>
      <c r="C94" s="14" t="n">
        <f aca="false">Adequacy_low!AA92</f>
        <v>525.550484285602</v>
      </c>
      <c r="D94" s="14" t="n">
        <f aca="false">Adequacy_low!AB92</f>
        <v>477.647600017428</v>
      </c>
      <c r="E94" s="14" t="n">
        <f aca="false">Adequacy_low!AC92</f>
        <v>749.482610453401</v>
      </c>
      <c r="F94" s="14" t="n">
        <f aca="false">F90+1</f>
        <v>2037</v>
      </c>
      <c r="G94" s="11" t="n">
        <f aca="false">A94*'Inflation indexes'!$D$162/100*'Inflation indexes'!I187</f>
        <v>34692.0843585161</v>
      </c>
      <c r="H94" s="14" t="n">
        <f aca="false">B94*'Inflation indexes'!$D$162/100*'Inflation indexes'!I187</f>
        <v>2882.65306613751</v>
      </c>
      <c r="I94" s="14" t="n">
        <f aca="false">D94*'Inflation indexes'!$D$162/100*'Inflation indexes'!I187</f>
        <v>2496.05071680165</v>
      </c>
      <c r="J94" s="9" t="n">
        <f aca="false">E94*'Inflation indexes'!$D$162/100*'Inflation indexes'!I187</f>
        <v>3916.58328647381</v>
      </c>
      <c r="K94" s="14" t="n">
        <f aca="false">C94*'Inflation indexes'!$D$162/100*'Inflation indexes'!I187</f>
        <v>2746.37758667408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528.188159050652</v>
      </c>
      <c r="U94" s="18" t="n">
        <f aca="false">Adequacy_central!AA92</f>
        <v>509.490352110406</v>
      </c>
      <c r="V94" s="18" t="n">
        <f aca="false">Adequacy_central!AB92</f>
        <v>469.249888207198</v>
      </c>
      <c r="W94" s="18" t="n">
        <f aca="false">Adequacy_central!AC92</f>
        <v>758.957782681204</v>
      </c>
      <c r="X94" s="18" t="n">
        <f aca="false">X90+1</f>
        <v>2037</v>
      </c>
      <c r="Y94" s="23" t="n">
        <f aca="false">S94*'Inflation indexes'!$D$162/100*'Inflation indexes'!I187</f>
        <v>40867.0424896053</v>
      </c>
      <c r="Z94" s="23" t="n">
        <f aca="false">T94*'Inflation indexes'!$D$162/100*'Inflation indexes'!I187</f>
        <v>2760.16132595751</v>
      </c>
      <c r="AA94" s="23" t="n">
        <f aca="false">V94*'Inflation indexes'!$D$162/100*'Inflation indexes'!I187</f>
        <v>2452.16665963764</v>
      </c>
      <c r="AB94" s="23" t="n">
        <f aca="false">W94*'Inflation indexes'!$D$162/100*'Inflation indexes'!I187</f>
        <v>3966.09784580618</v>
      </c>
      <c r="AC94" s="23" t="n">
        <f aca="false">U94*'Inflation indexes'!$D$162/100*'Inflation indexes'!I187</f>
        <v>2662.45189663322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514.575512894884</v>
      </c>
      <c r="AM94" s="14" t="n">
        <f aca="false">Adequacy_high!AA92</f>
        <v>493.633216357334</v>
      </c>
      <c r="AN94" s="14" t="n">
        <f aca="false">Adequacy_high!AB92</f>
        <v>450.192784607521</v>
      </c>
      <c r="AO94" s="14" t="n">
        <f aca="false">Adequacy_high!AC92</f>
        <v>814.548270843791</v>
      </c>
      <c r="AP94" s="14" t="n">
        <f aca="false">AP90+1</f>
        <v>2037</v>
      </c>
      <c r="AQ94" s="24" t="n">
        <f aca="false">AK94*'Inflation indexes'!$D$162/100*'Inflation indexes'!I187</f>
        <v>46244.8331237479</v>
      </c>
      <c r="AR94" s="24" t="n">
        <f aca="false">AL94*'Inflation indexes'!$D$162/100*'Inflation indexes'!I187</f>
        <v>2689.02550282465</v>
      </c>
      <c r="AS94" s="24" t="n">
        <f aca="false">AN94*'Inflation indexes'!$D$162/100*'Inflation indexes'!I187</f>
        <v>2352.57964800312</v>
      </c>
      <c r="AT94" s="24" t="n">
        <f aca="false">AO94*'Inflation indexes'!$D$162/100*'Inflation indexes'!I187</f>
        <v>4256.59795052881</v>
      </c>
      <c r="AU94" s="24" t="n">
        <f aca="false">AM94*'Inflation indexes'!$D$162/100*'Inflation indexes'!I187</f>
        <v>2579.58700824807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539.571299256397</v>
      </c>
      <c r="C95" s="14" t="n">
        <f aca="false">Adequacy_low!AA93</f>
        <v>519.59724752114</v>
      </c>
      <c r="D95" s="14" t="n">
        <f aca="false">Adequacy_low!AB93</f>
        <v>472.861163092995</v>
      </c>
      <c r="E95" s="14" t="n">
        <f aca="false">Adequacy_low!AC93</f>
        <v>728.583445889095</v>
      </c>
      <c r="F95" s="14" t="n">
        <f aca="false">F91+1</f>
        <v>2037</v>
      </c>
      <c r="G95" s="11" t="n">
        <f aca="false">A95*'Inflation indexes'!$D$162/100*'Inflation indexes'!I188</f>
        <v>34719.2051320137</v>
      </c>
      <c r="H95" s="14" t="n">
        <f aca="false">B95*'Inflation indexes'!$D$162/100*'Inflation indexes'!I188</f>
        <v>2819.64638412375</v>
      </c>
      <c r="I95" s="14" t="n">
        <f aca="false">D95*'Inflation indexes'!$D$162/100*'Inflation indexes'!I188</f>
        <v>2471.03815667213</v>
      </c>
      <c r="J95" s="9" t="n">
        <f aca="false">E95*'Inflation indexes'!$D$162/100*'Inflation indexes'!I188</f>
        <v>3807.37018734092</v>
      </c>
      <c r="K95" s="14" t="n">
        <f aca="false">C95*'Inflation indexes'!$D$162/100*'Inflation indexes'!I188</f>
        <v>2715.26766192478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525.962927792553</v>
      </c>
      <c r="U95" s="18" t="n">
        <f aca="false">Adequacy_central!AA93</f>
        <v>514.922961161633</v>
      </c>
      <c r="V95" s="18" t="n">
        <f aca="false">Adequacy_central!AB93</f>
        <v>471.72836906385</v>
      </c>
      <c r="W95" s="18" t="n">
        <f aca="false">Adequacy_central!AC93</f>
        <v>800.164006891154</v>
      </c>
      <c r="X95" s="18" t="n">
        <f aca="false">X91+1</f>
        <v>2037</v>
      </c>
      <c r="Y95" s="23" t="n">
        <f aca="false">S95*'Inflation indexes'!$D$162/100*'Inflation indexes'!I188</f>
        <v>40892.6508054357</v>
      </c>
      <c r="Z95" s="23" t="n">
        <f aca="false">T95*'Inflation indexes'!$D$162/100*'Inflation indexes'!I188</f>
        <v>2748.53289931698</v>
      </c>
      <c r="AA95" s="23" t="n">
        <f aca="false">V95*'Inflation indexes'!$D$162/100*'Inflation indexes'!I188</f>
        <v>2465.11849676317</v>
      </c>
      <c r="AB95" s="23" t="n">
        <f aca="false">W95*'Inflation indexes'!$D$162/100*'Inflation indexes'!I188</f>
        <v>4181.42987191116</v>
      </c>
      <c r="AC95" s="23" t="n">
        <f aca="false">U95*'Inflation indexes'!$D$162/100*'Inflation indexes'!I188</f>
        <v>2690.8411687994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508.902871852953</v>
      </c>
      <c r="AM95" s="14" t="n">
        <f aca="false">Adequacy_high!AA93</f>
        <v>486.250363052233</v>
      </c>
      <c r="AN95" s="14" t="n">
        <f aca="false">Adequacy_high!AB93</f>
        <v>449.974792418077</v>
      </c>
      <c r="AO95" s="14" t="n">
        <f aca="false">Adequacy_high!AC93</f>
        <v>740.476588786339</v>
      </c>
      <c r="AP95" s="14" t="n">
        <f aca="false">AP91+1</f>
        <v>2037</v>
      </c>
      <c r="AQ95" s="24" t="n">
        <f aca="false">AK95*'Inflation indexes'!$D$162/100*'Inflation indexes'!I188</f>
        <v>46484.3984317732</v>
      </c>
      <c r="AR95" s="24" t="n">
        <f aca="false">AL95*'Inflation indexes'!$D$162/100*'Inflation indexes'!I188</f>
        <v>2659.3818916386</v>
      </c>
      <c r="AS95" s="24" t="n">
        <f aca="false">AN95*'Inflation indexes'!$D$162/100*'Inflation indexes'!I188</f>
        <v>2351.44048272583</v>
      </c>
      <c r="AT95" s="24" t="n">
        <f aca="false">AO95*'Inflation indexes'!$D$162/100*'Inflation indexes'!I188</f>
        <v>3869.52037474394</v>
      </c>
      <c r="AU95" s="24" t="n">
        <f aca="false">AM95*'Inflation indexes'!$D$162/100*'Inflation indexes'!I188</f>
        <v>2541.00631343548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672.656566748988</v>
      </c>
      <c r="C96" s="14" t="n">
        <f aca="false">Adequacy_low!AA94</f>
        <v>647.416703409208</v>
      </c>
      <c r="D96" s="14" t="n">
        <f aca="false">Adequacy_low!AB94</f>
        <v>600.547125771236</v>
      </c>
      <c r="E96" s="14" t="n">
        <f aca="false">Adequacy_low!AC94</f>
        <v>868.217327287293</v>
      </c>
      <c r="F96" s="14" t="n">
        <f aca="false">F92+1</f>
        <v>2038</v>
      </c>
      <c r="G96" s="11" t="n">
        <f aca="false">A96*'Inflation indexes'!$D$162/100*'Inflation indexes'!I189</f>
        <v>34767.0654516595</v>
      </c>
      <c r="H96" s="14" t="n">
        <f aca="false">B96*'Inflation indexes'!$D$162/100*'Inflation indexes'!I189</f>
        <v>3515.11219889703</v>
      </c>
      <c r="I96" s="14" t="n">
        <f aca="false">D96*'Inflation indexes'!$D$162/100*'Inflation indexes'!I189</f>
        <v>3138.28873776351</v>
      </c>
      <c r="J96" s="9" t="n">
        <f aca="false">E96*'Inflation indexes'!$D$162/100*'Inflation indexes'!I189</f>
        <v>4537.05719872976</v>
      </c>
      <c r="K96" s="14" t="n">
        <f aca="false">C96*'Inflation indexes'!$D$162/100*'Inflation indexes'!I189</f>
        <v>3383.21584062173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657.70592121203</v>
      </c>
      <c r="U96" s="18" t="n">
        <f aca="false">Adequacy_central!AA94</f>
        <v>647.409427358021</v>
      </c>
      <c r="V96" s="18" t="n">
        <f aca="false">Adequacy_central!AB94</f>
        <v>606.159634606204</v>
      </c>
      <c r="W96" s="18" t="n">
        <f aca="false">Adequacy_central!AC94</f>
        <v>889.822004436805</v>
      </c>
      <c r="X96" s="18" t="n">
        <f aca="false">X92+1</f>
        <v>2038</v>
      </c>
      <c r="Y96" s="23" t="n">
        <f aca="false">S96*'Inflation indexes'!$D$162/100*'Inflation indexes'!I189</f>
        <v>40996.8978391201</v>
      </c>
      <c r="Z96" s="23" t="n">
        <f aca="false">T96*'Inflation indexes'!$D$162/100*'Inflation indexes'!I189</f>
        <v>3436.984370959</v>
      </c>
      <c r="AA96" s="23" t="n">
        <f aca="false">V96*'Inflation indexes'!$D$162/100*'Inflation indexes'!I189</f>
        <v>3167.61811511214</v>
      </c>
      <c r="AB96" s="23" t="n">
        <f aca="false">W96*'Inflation indexes'!$D$162/100*'Inflation indexes'!I189</f>
        <v>4649.95710628365</v>
      </c>
      <c r="AC96" s="23" t="n">
        <f aca="false">U96*'Inflation indexes'!$D$162/100*'Inflation indexes'!I189</f>
        <v>3383.17781804446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639.807264590902</v>
      </c>
      <c r="AM96" s="14" t="n">
        <f aca="false">Adequacy_high!AA94</f>
        <v>619.193702315634</v>
      </c>
      <c r="AN96" s="14" t="n">
        <f aca="false">Adequacy_high!AB94</f>
        <v>581.43361373794</v>
      </c>
      <c r="AO96" s="14" t="n">
        <f aca="false">Adequacy_high!AC94</f>
        <v>967.693620168991</v>
      </c>
      <c r="AP96" s="14" t="n">
        <f aca="false">AP92+1</f>
        <v>2038</v>
      </c>
      <c r="AQ96" s="24" t="n">
        <f aca="false">AK96*'Inflation indexes'!$D$162/100*'Inflation indexes'!I189</f>
        <v>46518.787322403</v>
      </c>
      <c r="AR96" s="24" t="n">
        <f aca="false">AL96*'Inflation indexes'!$D$162/100*'Inflation indexes'!I189</f>
        <v>3343.45107426219</v>
      </c>
      <c r="AS96" s="24" t="n">
        <f aca="false">AN96*'Inflation indexes'!$D$162/100*'Inflation indexes'!I189</f>
        <v>3038.40695167359</v>
      </c>
      <c r="AT96" s="24" t="n">
        <f aca="false">AO96*'Inflation indexes'!$D$162/100*'Inflation indexes'!I189</f>
        <v>5056.89205635926</v>
      </c>
      <c r="AU96" s="24" t="n">
        <f aca="false">AM96*'Inflation indexes'!$D$162/100*'Inflation indexes'!I189</f>
        <v>3235.73045158735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547.603134606759</v>
      </c>
      <c r="C97" s="14" t="n">
        <f aca="false">Adequacy_low!AA95</f>
        <v>523.753908644935</v>
      </c>
      <c r="D97" s="14" t="n">
        <f aca="false">Adequacy_low!AB95</f>
        <v>473.430447532057</v>
      </c>
      <c r="E97" s="14" t="n">
        <f aca="false">Adequacy_low!AC95</f>
        <v>748.018650258352</v>
      </c>
      <c r="F97" s="14" t="n">
        <f aca="false">F93+1</f>
        <v>2038</v>
      </c>
      <c r="G97" s="11" t="n">
        <f aca="false">A97*'Inflation indexes'!$D$162/100*'Inflation indexes'!I190</f>
        <v>34670.9060603132</v>
      </c>
      <c r="H97" s="14" t="n">
        <f aca="false">B97*'Inflation indexes'!$D$162/100*'Inflation indexes'!I190</f>
        <v>2861.61847480896</v>
      </c>
      <c r="I97" s="14" t="n">
        <f aca="false">D97*'Inflation indexes'!$D$162/100*'Inflation indexes'!I190</f>
        <v>2474.01307548704</v>
      </c>
      <c r="J97" s="9" t="n">
        <f aca="false">E97*'Inflation indexes'!$D$162/100*'Inflation indexes'!I190</f>
        <v>3908.93304622537</v>
      </c>
      <c r="K97" s="14" t="n">
        <f aca="false">C97*'Inflation indexes'!$D$162/100*'Inflation indexes'!I190</f>
        <v>2736.98919256196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537.812536739328</v>
      </c>
      <c r="U97" s="18" t="n">
        <f aca="false">Adequacy_central!AA95</f>
        <v>529.122747649664</v>
      </c>
      <c r="V97" s="18" t="n">
        <f aca="false">Adequacy_central!AB95</f>
        <v>492.336667107044</v>
      </c>
      <c r="W97" s="18" t="n">
        <f aca="false">Adequacy_central!AC95</f>
        <v>751.054274904586</v>
      </c>
      <c r="X97" s="18" t="n">
        <f aca="false">X93+1</f>
        <v>2038</v>
      </c>
      <c r="Y97" s="23" t="n">
        <f aca="false">S97*'Inflation indexes'!$D$162/100*'Inflation indexes'!I190</f>
        <v>41024.0073192412</v>
      </c>
      <c r="Z97" s="23" t="n">
        <f aca="false">T97*'Inflation indexes'!$D$162/100*'Inflation indexes'!I190</f>
        <v>2810.45559065749</v>
      </c>
      <c r="AA97" s="23" t="n">
        <f aca="false">V97*'Inflation indexes'!$D$162/100*'Inflation indexes'!I190</f>
        <v>2572.81161005611</v>
      </c>
      <c r="AB97" s="23" t="n">
        <f aca="false">W97*'Inflation indexes'!$D$162/100*'Inflation indexes'!I190</f>
        <v>3924.79635857929</v>
      </c>
      <c r="AC97" s="23" t="n">
        <f aca="false">U97*'Inflation indexes'!$D$162/100*'Inflation indexes'!I190</f>
        <v>2765.04522057436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511.329354676649</v>
      </c>
      <c r="AM97" s="14" t="n">
        <f aca="false">Adequacy_high!AA95</f>
        <v>476.539159493939</v>
      </c>
      <c r="AN97" s="14" t="n">
        <f aca="false">Adequacy_high!AB95</f>
        <v>446.27821741087</v>
      </c>
      <c r="AO97" s="14" t="n">
        <f aca="false">Adequacy_high!AC95</f>
        <v>748.739467464673</v>
      </c>
      <c r="AP97" s="14" t="n">
        <f aca="false">AP93+1</f>
        <v>2038</v>
      </c>
      <c r="AQ97" s="24" t="n">
        <f aca="false">AK97*'Inflation indexes'!$D$162/100*'Inflation indexes'!I190</f>
        <v>46781.6168143178</v>
      </c>
      <c r="AR97" s="24" t="n">
        <f aca="false">AL97*'Inflation indexes'!$D$162/100*'Inflation indexes'!I190</f>
        <v>2672.06200181013</v>
      </c>
      <c r="AS97" s="24" t="n">
        <f aca="false">AN97*'Inflation indexes'!$D$162/100*'Inflation indexes'!I190</f>
        <v>2332.12323148012</v>
      </c>
      <c r="AT97" s="24" t="n">
        <f aca="false">AO97*'Inflation indexes'!$D$162/100*'Inflation indexes'!I190</f>
        <v>3912.69983225017</v>
      </c>
      <c r="AU97" s="24" t="n">
        <f aca="false">AM97*'Inflation indexes'!$D$162/100*'Inflation indexes'!I190</f>
        <v>2490.25832139741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559.975951158752</v>
      </c>
      <c r="C98" s="14" t="n">
        <f aca="false">Adequacy_low!AA96</f>
        <v>528.132813733665</v>
      </c>
      <c r="D98" s="14" t="n">
        <f aca="false">Adequacy_low!AB96</f>
        <v>481.556457181237</v>
      </c>
      <c r="E98" s="14" t="n">
        <f aca="false">Adequacy_low!AC96</f>
        <v>724.49246504051</v>
      </c>
      <c r="F98" s="14" t="n">
        <f aca="false">F94+1</f>
        <v>2038</v>
      </c>
      <c r="G98" s="11" t="n">
        <f aca="false">A98*'Inflation indexes'!$D$162/100*'Inflation indexes'!I191</f>
        <v>34754.7104256077</v>
      </c>
      <c r="H98" s="14" t="n">
        <f aca="false">B98*'Inflation indexes'!$D$162/100*'Inflation indexes'!I191</f>
        <v>2926.27530051547</v>
      </c>
      <c r="I98" s="14" t="n">
        <f aca="false">D98*'Inflation indexes'!$D$162/100*'Inflation indexes'!I191</f>
        <v>2516.47729431454</v>
      </c>
      <c r="J98" s="9" t="n">
        <f aca="false">E98*'Inflation indexes'!$D$162/100*'Inflation indexes'!I191</f>
        <v>3785.99188317031</v>
      </c>
      <c r="K98" s="14" t="n">
        <f aca="false">C98*'Inflation indexes'!$D$162/100*'Inflation indexes'!I191</f>
        <v>2759.87210704773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525.81517807759</v>
      </c>
      <c r="U98" s="18" t="n">
        <f aca="false">Adequacy_central!AA96</f>
        <v>513.893938144828</v>
      </c>
      <c r="V98" s="18" t="n">
        <f aca="false">Adequacy_central!AB96</f>
        <v>475.020500466114</v>
      </c>
      <c r="W98" s="18" t="n">
        <f aca="false">Adequacy_central!AC96</f>
        <v>726.833889993462</v>
      </c>
      <c r="X98" s="18" t="n">
        <f aca="false">X94+1</f>
        <v>2038</v>
      </c>
      <c r="Y98" s="23" t="n">
        <f aca="false">S98*'Inflation indexes'!$D$162/100*'Inflation indexes'!I191</f>
        <v>41277.431766789</v>
      </c>
      <c r="Z98" s="23" t="n">
        <f aca="false">T98*'Inflation indexes'!$D$162/100*'Inflation indexes'!I191</f>
        <v>2747.76080126409</v>
      </c>
      <c r="AA98" s="23" t="n">
        <f aca="false">V98*'Inflation indexes'!$D$162/100*'Inflation indexes'!I191</f>
        <v>2482.3222405821</v>
      </c>
      <c r="AB98" s="23" t="n">
        <f aca="false">W98*'Inflation indexes'!$D$162/100*'Inflation indexes'!I191</f>
        <v>3798.22750506381</v>
      </c>
      <c r="AC98" s="23" t="n">
        <f aca="false">U98*'Inflation indexes'!$D$162/100*'Inflation indexes'!I191</f>
        <v>2685.46378673235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510.211015735963</v>
      </c>
      <c r="AM98" s="14" t="n">
        <f aca="false">Adequacy_high!AA96</f>
        <v>474.164282392196</v>
      </c>
      <c r="AN98" s="14" t="n">
        <f aca="false">Adequacy_high!AB96</f>
        <v>444.522773640722</v>
      </c>
      <c r="AO98" s="14" t="n">
        <f aca="false">Adequacy_high!AC96</f>
        <v>763.154183240818</v>
      </c>
      <c r="AP98" s="14" t="n">
        <f aca="false">AP94+1</f>
        <v>2038</v>
      </c>
      <c r="AQ98" s="24" t="n">
        <f aca="false">AK98*'Inflation indexes'!$D$162/100*'Inflation indexes'!I191</f>
        <v>47024.5439354209</v>
      </c>
      <c r="AR98" s="24" t="n">
        <f aca="false">AL98*'Inflation indexes'!$D$162/100*'Inflation indexes'!I191</f>
        <v>2666.21788008855</v>
      </c>
      <c r="AS98" s="24" t="n">
        <f aca="false">AN98*'Inflation indexes'!$D$162/100*'Inflation indexes'!I191</f>
        <v>2322.94978084282</v>
      </c>
      <c r="AT98" s="24" t="n">
        <f aca="false">AO98*'Inflation indexes'!$D$162/100*'Inflation indexes'!I191</f>
        <v>3988.02704344985</v>
      </c>
      <c r="AU98" s="24" t="n">
        <f aca="false">AM98*'Inflation indexes'!$D$162/100*'Inflation indexes'!I191</f>
        <v>2477.84788807397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549.93079441363</v>
      </c>
      <c r="C99" s="14" t="n">
        <f aca="false">Adequacy_low!AA97</f>
        <v>529.467768803784</v>
      </c>
      <c r="D99" s="14" t="n">
        <f aca="false">Adequacy_low!AB97</f>
        <v>477.267894070744</v>
      </c>
      <c r="E99" s="14" t="n">
        <f aca="false">Adequacy_low!AC97</f>
        <v>727.233942074325</v>
      </c>
      <c r="F99" s="14" t="n">
        <f aca="false">F95+1</f>
        <v>2038</v>
      </c>
      <c r="G99" s="11" t="n">
        <f aca="false">A99*'Inflation indexes'!$D$162/100*'Inflation indexes'!I192</f>
        <v>34846.1480160819</v>
      </c>
      <c r="H99" s="14" t="n">
        <f aca="false">B99*'Inflation indexes'!$D$162/100*'Inflation indexes'!I192</f>
        <v>2873.78216395803</v>
      </c>
      <c r="I99" s="14" t="n">
        <f aca="false">D99*'Inflation indexes'!$D$162/100*'Inflation indexes'!I192</f>
        <v>2494.066481352</v>
      </c>
      <c r="J99" s="9" t="n">
        <f aca="false">E99*'Inflation indexes'!$D$162/100*'Inflation indexes'!I192</f>
        <v>3800.31806363285</v>
      </c>
      <c r="K99" s="14" t="n">
        <f aca="false">C99*'Inflation indexes'!$D$162/100*'Inflation indexes'!I192</f>
        <v>2766.84820314775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533.27534370103</v>
      </c>
      <c r="U99" s="18" t="n">
        <f aca="false">Adequacy_central!AA97</f>
        <v>516.055490782947</v>
      </c>
      <c r="V99" s="18" t="n">
        <f aca="false">Adequacy_central!AB97</f>
        <v>473.288842040022</v>
      </c>
      <c r="W99" s="18" t="n">
        <f aca="false">Adequacy_central!AC97</f>
        <v>755.426317230408</v>
      </c>
      <c r="X99" s="18" t="n">
        <f aca="false">X95+1</f>
        <v>2038</v>
      </c>
      <c r="Y99" s="23" t="n">
        <f aca="false">S99*'Inflation indexes'!$D$162/100*'Inflation indexes'!I192</f>
        <v>41419.1982313202</v>
      </c>
      <c r="Z99" s="23" t="n">
        <f aca="false">T99*'Inflation indexes'!$D$162/100*'Inflation indexes'!I192</f>
        <v>2786.7455082974</v>
      </c>
      <c r="AA99" s="23" t="n">
        <f aca="false">V99*'Inflation indexes'!$D$162/100*'Inflation indexes'!I192</f>
        <v>2473.27308539835</v>
      </c>
      <c r="AB99" s="23" t="n">
        <f aca="false">W99*'Inflation indexes'!$D$162/100*'Inflation indexes'!I192</f>
        <v>3947.64341021496</v>
      </c>
      <c r="AC99" s="23" t="n">
        <f aca="false">U99*'Inflation indexes'!$D$162/100*'Inflation indexes'!I192</f>
        <v>2696.75944698812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511.974761080233</v>
      </c>
      <c r="AM99" s="14" t="n">
        <f aca="false">Adequacy_high!AA97</f>
        <v>482.984897545299</v>
      </c>
      <c r="AN99" s="14" t="n">
        <f aca="false">Adequacy_high!AB97</f>
        <v>450.000746307243</v>
      </c>
      <c r="AO99" s="14" t="n">
        <f aca="false">Adequacy_high!AC97</f>
        <v>866.697200823252</v>
      </c>
      <c r="AP99" s="14" t="n">
        <f aca="false">AP95+1</f>
        <v>2038</v>
      </c>
      <c r="AQ99" s="24" t="n">
        <f aca="false">AK99*'Inflation indexes'!$D$162/100*'Inflation indexes'!I192</f>
        <v>47066.4535668228</v>
      </c>
      <c r="AR99" s="24" t="n">
        <f aca="false">AL99*'Inflation indexes'!$D$162/100*'Inflation indexes'!I192</f>
        <v>2675.43471239475</v>
      </c>
      <c r="AS99" s="24" t="n">
        <f aca="false">AN99*'Inflation indexes'!$D$162/100*'Inflation indexes'!I192</f>
        <v>2351.57611038031</v>
      </c>
      <c r="AT99" s="24" t="n">
        <f aca="false">AO99*'Inflation indexes'!$D$162/100*'Inflation indexes'!I192</f>
        <v>4529.11344950949</v>
      </c>
      <c r="AU99" s="24" t="n">
        <f aca="false">AM99*'Inflation indexes'!$D$162/100*'Inflation indexes'!I192</f>
        <v>2523.94191801305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663.451216654696</v>
      </c>
      <c r="C100" s="14" t="n">
        <f aca="false">Adequacy_low!AA98</f>
        <v>651.890680615126</v>
      </c>
      <c r="D100" s="14" t="n">
        <f aca="false">Adequacy_low!AB98</f>
        <v>591.878870745842</v>
      </c>
      <c r="E100" s="14" t="n">
        <f aca="false">Adequacy_low!AC98</f>
        <v>891.418961360756</v>
      </c>
      <c r="F100" s="14" t="n">
        <f aca="false">F96+1</f>
        <v>2039</v>
      </c>
      <c r="G100" s="11" t="n">
        <f aca="false">A100*'Inflation indexes'!$D$162/100*'Inflation indexes'!I193</f>
        <v>34885.8201473685</v>
      </c>
      <c r="H100" s="14" t="n">
        <f aca="false">B100*'Inflation indexes'!$D$162/100*'Inflation indexes'!I193</f>
        <v>3467.00765341113</v>
      </c>
      <c r="I100" s="14" t="n">
        <f aca="false">D100*'Inflation indexes'!$D$162/100*'Inflation indexes'!I193</f>
        <v>3092.99089858508</v>
      </c>
      <c r="J100" s="9" t="n">
        <f aca="false">E100*'Inflation indexes'!$D$162/100*'Inflation indexes'!I193</f>
        <v>4658.30234966933</v>
      </c>
      <c r="K100" s="14" t="n">
        <f aca="false">C100*'Inflation indexes'!$D$162/100*'Inflation indexes'!I193</f>
        <v>3406.59557499364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642.911144037364</v>
      </c>
      <c r="U100" s="18" t="n">
        <f aca="false">Adequacy_central!AA98</f>
        <v>650.518682132797</v>
      </c>
      <c r="V100" s="18" t="n">
        <f aca="false">Adequacy_central!AB98</f>
        <v>613.08083173134</v>
      </c>
      <c r="W100" s="18" t="n">
        <f aca="false">Adequacy_central!AC98</f>
        <v>866.616988134179</v>
      </c>
      <c r="X100" s="18" t="n">
        <f aca="false">X96+1</f>
        <v>2039</v>
      </c>
      <c r="Y100" s="23" t="n">
        <f aca="false">S100*'Inflation indexes'!$D$162/100*'Inflation indexes'!I193</f>
        <v>41509.0278004523</v>
      </c>
      <c r="Z100" s="23" t="n">
        <f aca="false">T100*'Inflation indexes'!$D$162/100*'Inflation indexes'!I193</f>
        <v>3359.6710668193</v>
      </c>
      <c r="AA100" s="23" t="n">
        <f aca="false">V100*'Inflation indexes'!$D$162/100*'Inflation indexes'!I193</f>
        <v>3203.78632582793</v>
      </c>
      <c r="AB100" s="23" t="n">
        <f aca="false">W100*'Inflation indexes'!$D$162/100*'Inflation indexes'!I193</f>
        <v>4528.69428077495</v>
      </c>
      <c r="AC100" s="23" t="n">
        <f aca="false">U100*'Inflation indexes'!$D$162/100*'Inflation indexes'!I193</f>
        <v>3399.42590054088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644.418614229549</v>
      </c>
      <c r="AM100" s="14" t="n">
        <f aca="false">Adequacy_high!AA98</f>
        <v>618.608279070645</v>
      </c>
      <c r="AN100" s="14" t="n">
        <f aca="false">Adequacy_high!AB98</f>
        <v>586.537358998479</v>
      </c>
      <c r="AO100" s="14" t="n">
        <f aca="false">Adequacy_high!AC98</f>
        <v>931.609612864423</v>
      </c>
      <c r="AP100" s="14" t="n">
        <f aca="false">AP96+1</f>
        <v>2039</v>
      </c>
      <c r="AQ100" s="24" t="n">
        <f aca="false">AK100*'Inflation indexes'!$D$162/100*'Inflation indexes'!I193</f>
        <v>47259.2178892687</v>
      </c>
      <c r="AR100" s="24" t="n">
        <f aca="false">AL100*'Inflation indexes'!$D$162/100*'Inflation indexes'!I193</f>
        <v>3367.54867795694</v>
      </c>
      <c r="AS100" s="24" t="n">
        <f aca="false">AN100*'Inflation indexes'!$D$162/100*'Inflation indexes'!I193</f>
        <v>3065.07767505936</v>
      </c>
      <c r="AT100" s="24" t="n">
        <f aca="false">AO100*'Inflation indexes'!$D$162/100*'Inflation indexes'!I193</f>
        <v>4868.32728121047</v>
      </c>
      <c r="AU100" s="24" t="n">
        <f aca="false">AM100*'Inflation indexes'!$D$162/100*'Inflation indexes'!I193</f>
        <v>3232.67119595572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552.570466726447</v>
      </c>
      <c r="C101" s="14" t="n">
        <f aca="false">Adequacy_low!AA99</f>
        <v>527.477015068946</v>
      </c>
      <c r="D101" s="14" t="n">
        <f aca="false">Adequacy_low!AB99</f>
        <v>478.229090840162</v>
      </c>
      <c r="E101" s="14" t="n">
        <f aca="false">Adequacy_low!AC99</f>
        <v>742.154160682564</v>
      </c>
      <c r="F101" s="14" t="n">
        <f aca="false">F97+1</f>
        <v>2039</v>
      </c>
      <c r="G101" s="11" t="n">
        <f aca="false">A101*'Inflation indexes'!$D$162/100*'Inflation indexes'!I194</f>
        <v>34967.7431868538</v>
      </c>
      <c r="H101" s="14" t="n">
        <f aca="false">B101*'Inflation indexes'!$D$162/100*'Inflation indexes'!I194</f>
        <v>2887.57634185882</v>
      </c>
      <c r="I101" s="14" t="n">
        <f aca="false">D101*'Inflation indexes'!$D$162/100*'Inflation indexes'!I194</f>
        <v>2499.08942271129</v>
      </c>
      <c r="J101" s="9" t="n">
        <f aca="false">E101*'Inflation indexes'!$D$162/100*'Inflation indexes'!I194</f>
        <v>3878.28688908193</v>
      </c>
      <c r="K101" s="14" t="n">
        <f aca="false">C101*'Inflation indexes'!$D$162/100*'Inflation indexes'!I194</f>
        <v>2756.44508945758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540.62074161514</v>
      </c>
      <c r="U101" s="18" t="n">
        <f aca="false">Adequacy_central!AA99</f>
        <v>524.039853306872</v>
      </c>
      <c r="V101" s="18" t="n">
        <f aca="false">Adequacy_central!AB99</f>
        <v>485.708359453241</v>
      </c>
      <c r="W101" s="18" t="n">
        <f aca="false">Adequacy_central!AC99</f>
        <v>749.034493725692</v>
      </c>
      <c r="X101" s="18" t="n">
        <f aca="false">X97+1</f>
        <v>2039</v>
      </c>
      <c r="Y101" s="23" t="n">
        <f aca="false">S101*'Inflation indexes'!$D$162/100*'Inflation indexes'!I194</f>
        <v>41665.4673195712</v>
      </c>
      <c r="Z101" s="23" t="n">
        <f aca="false">T101*'Inflation indexes'!$D$162/100*'Inflation indexes'!I194</f>
        <v>2825.13047187314</v>
      </c>
      <c r="AA101" s="23" t="n">
        <f aca="false">V101*'Inflation indexes'!$D$162/100*'Inflation indexes'!I194</f>
        <v>2538.17395654365</v>
      </c>
      <c r="AB101" s="23" t="n">
        <f aca="false">W101*'Inflation indexes'!$D$162/100*'Inflation indexes'!I194</f>
        <v>3914.2415557096</v>
      </c>
      <c r="AC101" s="23" t="n">
        <f aca="false">U101*'Inflation indexes'!$D$162/100*'Inflation indexes'!I194</f>
        <v>2738.48345816356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503.418321197386</v>
      </c>
      <c r="AM101" s="14" t="n">
        <f aca="false">Adequacy_high!AA99</f>
        <v>479.768260237659</v>
      </c>
      <c r="AN101" s="14" t="n">
        <f aca="false">Adequacy_high!AB99</f>
        <v>447.571618895857</v>
      </c>
      <c r="AO101" s="14" t="n">
        <f aca="false">Adequacy_high!AC99</f>
        <v>815.573619122285</v>
      </c>
      <c r="AP101" s="14" t="n">
        <f aca="false">AP97+1</f>
        <v>2039</v>
      </c>
      <c r="AQ101" s="24" t="n">
        <f aca="false">AK101*'Inflation indexes'!$D$162/100*'Inflation indexes'!I194</f>
        <v>47441.0426665702</v>
      </c>
      <c r="AR101" s="24" t="n">
        <f aca="false">AL101*'Inflation indexes'!$D$162/100*'Inflation indexes'!I194</f>
        <v>2630.72118739835</v>
      </c>
      <c r="AS101" s="24" t="n">
        <f aca="false">AN101*'Inflation indexes'!$D$162/100*'Inflation indexes'!I194</f>
        <v>2338.8821803445</v>
      </c>
      <c r="AT101" s="24" t="n">
        <f aca="false">AO101*'Inflation indexes'!$D$162/100*'Inflation indexes'!I194</f>
        <v>4261.95612945699</v>
      </c>
      <c r="AU101" s="24" t="n">
        <f aca="false">AM101*'Inflation indexes'!$D$162/100*'Inflation indexes'!I194</f>
        <v>2507.13268489404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548.250429161737</v>
      </c>
      <c r="C102" s="14" t="n">
        <f aca="false">Adequacy_low!AA100</f>
        <v>522.976502204053</v>
      </c>
      <c r="D102" s="14" t="n">
        <f aca="false">Adequacy_low!AB100</f>
        <v>477.132114084913</v>
      </c>
      <c r="E102" s="14" t="n">
        <f aca="false">Adequacy_low!AC100</f>
        <v>724.62096687691</v>
      </c>
      <c r="F102" s="14" t="n">
        <f aca="false">F98+1</f>
        <v>2039</v>
      </c>
      <c r="G102" s="11" t="n">
        <f aca="false">A102*'Inflation indexes'!$D$162/100*'Inflation indexes'!I195</f>
        <v>35039.1541445537</v>
      </c>
      <c r="H102" s="14" t="n">
        <f aca="false">B102*'Inflation indexes'!$D$162/100*'Inflation indexes'!I195</f>
        <v>2865.00105233657</v>
      </c>
      <c r="I102" s="14" t="n">
        <f aca="false">D102*'Inflation indexes'!$D$162/100*'Inflation indexes'!I195</f>
        <v>2493.35693370443</v>
      </c>
      <c r="J102" s="9" t="n">
        <f aca="false">E102*'Inflation indexes'!$D$162/100*'Inflation indexes'!I195</f>
        <v>3786.66339727578</v>
      </c>
      <c r="K102" s="14" t="n">
        <f aca="false">C102*'Inflation indexes'!$D$162/100*'Inflation indexes'!I195</f>
        <v>2732.92668726739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532.341157331009</v>
      </c>
      <c r="U102" s="18" t="n">
        <f aca="false">Adequacy_central!AA100</f>
        <v>519.794226556237</v>
      </c>
      <c r="V102" s="18" t="n">
        <f aca="false">Adequacy_central!AB100</f>
        <v>480.796625881621</v>
      </c>
      <c r="W102" s="18" t="n">
        <f aca="false">Adequacy_central!AC100</f>
        <v>759.988093764436</v>
      </c>
      <c r="X102" s="18" t="n">
        <f aca="false">X98+1</f>
        <v>2039</v>
      </c>
      <c r="Y102" s="23" t="n">
        <f aca="false">S102*'Inflation indexes'!$D$162/100*'Inflation indexes'!I195</f>
        <v>41695.5547410625</v>
      </c>
      <c r="Z102" s="23" t="n">
        <f aca="false">T102*'Inflation indexes'!$D$162/100*'Inflation indexes'!I195</f>
        <v>2781.86371561504</v>
      </c>
      <c r="AA102" s="23" t="n">
        <f aca="false">V102*'Inflation indexes'!$D$162/100*'Inflation indexes'!I195</f>
        <v>2512.50663171729</v>
      </c>
      <c r="AB102" s="23" t="n">
        <f aca="false">W102*'Inflation indexes'!$D$162/100*'Inflation indexes'!I195</f>
        <v>3971.48195894259</v>
      </c>
      <c r="AC102" s="23" t="n">
        <f aca="false">U102*'Inflation indexes'!$D$162/100*'Inflation indexes'!I195</f>
        <v>2716.29701842471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504.434090864794</v>
      </c>
      <c r="AM102" s="14" t="n">
        <f aca="false">Adequacy_high!AA100</f>
        <v>474.204750756635</v>
      </c>
      <c r="AN102" s="14" t="n">
        <f aca="false">Adequacy_high!AB100</f>
        <v>437.115116847947</v>
      </c>
      <c r="AO102" s="14" t="n">
        <f aca="false">Adequacy_high!AC100</f>
        <v>800.476840411011</v>
      </c>
      <c r="AP102" s="14" t="n">
        <f aca="false">AP98+1</f>
        <v>2039</v>
      </c>
      <c r="AQ102" s="24" t="n">
        <f aca="false">AK102*'Inflation indexes'!$D$162/100*'Inflation indexes'!I195</f>
        <v>47530.3610474851</v>
      </c>
      <c r="AR102" s="24" t="n">
        <f aca="false">AL102*'Inflation indexes'!$D$162/100*'Inflation indexes'!I195</f>
        <v>2636.02931122509</v>
      </c>
      <c r="AS102" s="24" t="n">
        <f aca="false">AN102*'Inflation indexes'!$D$162/100*'Inflation indexes'!I195</f>
        <v>2284.23947004726</v>
      </c>
      <c r="AT102" s="24" t="n">
        <f aca="false">AO102*'Inflation indexes'!$D$162/100*'Inflation indexes'!I195</f>
        <v>4183.06465104843</v>
      </c>
      <c r="AU102" s="24" t="n">
        <f aca="false">AM102*'Inflation indexes'!$D$162/100*'Inflation indexes'!I195</f>
        <v>2478.05936425444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548.42232567695</v>
      </c>
      <c r="C103" s="14" t="n">
        <f aca="false">Adequacy_low!AA101</f>
        <v>532.843788732672</v>
      </c>
      <c r="D103" s="14" t="n">
        <f aca="false">Adequacy_low!AB101</f>
        <v>489.599835447856</v>
      </c>
      <c r="E103" s="14" t="n">
        <f aca="false">Adequacy_low!AC101</f>
        <v>727.885127426041</v>
      </c>
      <c r="F103" s="14" t="n">
        <f aca="false">F99+1</f>
        <v>2039</v>
      </c>
      <c r="G103" s="11" t="n">
        <f aca="false">A103*'Inflation indexes'!$D$162/100*'Inflation indexes'!I196</f>
        <v>34986.2999375101</v>
      </c>
      <c r="H103" s="14" t="n">
        <f aca="false">B103*'Inflation indexes'!$D$162/100*'Inflation indexes'!I196</f>
        <v>2865.89933471043</v>
      </c>
      <c r="I103" s="14" t="n">
        <f aca="false">D103*'Inflation indexes'!$D$162/100*'Inflation indexes'!I196</f>
        <v>2558.50970500219</v>
      </c>
      <c r="J103" s="9" t="n">
        <f aca="false">E103*'Inflation indexes'!$D$162/100*'Inflation indexes'!I196</f>
        <v>3803.72097335931</v>
      </c>
      <c r="K103" s="14" t="n">
        <f aca="false">C103*'Inflation indexes'!$D$162/100*'Inflation indexes'!I196</f>
        <v>2784.49032458441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534.786821969903</v>
      </c>
      <c r="U103" s="18" t="n">
        <f aca="false">Adequacy_central!AA101</f>
        <v>526.09314343736</v>
      </c>
      <c r="V103" s="18" t="n">
        <f aca="false">Adequacy_central!AB101</f>
        <v>488.170022391068</v>
      </c>
      <c r="W103" s="18" t="n">
        <f aca="false">Adequacy_central!AC101</f>
        <v>737.197014591683</v>
      </c>
      <c r="X103" s="18" t="n">
        <f aca="false">X99+1</f>
        <v>2039</v>
      </c>
      <c r="Y103" s="23" t="n">
        <f aca="false">S103*'Inflation indexes'!$D$162/100*'Inflation indexes'!I196</f>
        <v>42036.0638643616</v>
      </c>
      <c r="Z103" s="23" t="n">
        <f aca="false">T103*'Inflation indexes'!$D$162/100*'Inflation indexes'!I196</f>
        <v>2794.64406450561</v>
      </c>
      <c r="AA103" s="23" t="n">
        <f aca="false">V103*'Inflation indexes'!$D$162/100*'Inflation indexes'!I196</f>
        <v>2551.0379080013</v>
      </c>
      <c r="AB103" s="23" t="n">
        <f aca="false">W103*'Inflation indexes'!$D$162/100*'Inflation indexes'!I196</f>
        <v>3852.38225132602</v>
      </c>
      <c r="AC103" s="23" t="n">
        <f aca="false">U103*'Inflation indexes'!$D$162/100*'Inflation indexes'!I196</f>
        <v>2749.2133692985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511.335472234164</v>
      </c>
      <c r="AM103" s="14" t="n">
        <f aca="false">Adequacy_high!AA101</f>
        <v>474.913705799475</v>
      </c>
      <c r="AN103" s="14" t="n">
        <f aca="false">Adequacy_high!AB101</f>
        <v>444.509429809713</v>
      </c>
      <c r="AO103" s="14" t="n">
        <f aca="false">Adequacy_high!AC101</f>
        <v>810.916292825918</v>
      </c>
      <c r="AP103" s="14" t="n">
        <f aca="false">AP99+1</f>
        <v>2039</v>
      </c>
      <c r="AQ103" s="24" t="n">
        <f aca="false">AK103*'Inflation indexes'!$D$162/100*'Inflation indexes'!I196</f>
        <v>47860.8756758848</v>
      </c>
      <c r="AR103" s="24" t="n">
        <f aca="false">AL103*'Inflation indexes'!$D$162/100*'Inflation indexes'!I196</f>
        <v>2672.09397042846</v>
      </c>
      <c r="AS103" s="24" t="n">
        <f aca="false">AN103*'Inflation indexes'!$D$162/100*'Inflation indexes'!I196</f>
        <v>2322.88004977131</v>
      </c>
      <c r="AT103" s="24" t="n">
        <f aca="false">AO103*'Inflation indexes'!$D$162/100*'Inflation indexes'!I196</f>
        <v>4237.61826480531</v>
      </c>
      <c r="AU103" s="24" t="n">
        <f aca="false">AM103*'Inflation indexes'!$D$162/100*'Inflation indexes'!I196</f>
        <v>2481.76416198146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650.720415193373</v>
      </c>
      <c r="C104" s="14" t="n">
        <f aca="false">Adequacy_low!AA102</f>
        <v>648.484114184495</v>
      </c>
      <c r="D104" s="14" t="n">
        <f aca="false">Adequacy_low!AB102</f>
        <v>602.108785725355</v>
      </c>
      <c r="E104" s="14" t="n">
        <f aca="false">Adequacy_low!AC102</f>
        <v>858.854977925646</v>
      </c>
      <c r="F104" s="14" t="n">
        <f aca="false">F100+1</f>
        <v>2040</v>
      </c>
      <c r="G104" s="11" t="n">
        <f aca="false">A104*'Inflation indexes'!$D$162/100*'Inflation indexes'!I197</f>
        <v>34895.2238121757</v>
      </c>
      <c r="H104" s="14" t="n">
        <f aca="false">B104*'Inflation indexes'!$D$162/100*'Inflation indexes'!I197</f>
        <v>3400.48010022791</v>
      </c>
      <c r="I104" s="14" t="n">
        <f aca="false">D104*'Inflation indexes'!$D$162/100*'Inflation indexes'!I197</f>
        <v>3146.44952920837</v>
      </c>
      <c r="J104" s="9" t="n">
        <f aca="false">E104*'Inflation indexes'!$D$162/100*'Inflation indexes'!I197</f>
        <v>4488.13221965683</v>
      </c>
      <c r="K104" s="14" t="n">
        <f aca="false">C104*'Inflation indexes'!$D$162/100*'Inflation indexes'!I197</f>
        <v>3388.79382621337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675.791422643254</v>
      </c>
      <c r="U104" s="18" t="n">
        <f aca="false">Adequacy_central!AA102</f>
        <v>670.196939573346</v>
      </c>
      <c r="V104" s="18" t="n">
        <f aca="false">Adequacy_central!AB102</f>
        <v>632.368745883823</v>
      </c>
      <c r="W104" s="18" t="n">
        <f aca="false">Adequacy_central!AC102</f>
        <v>917.482450793779</v>
      </c>
      <c r="X104" s="18" t="n">
        <f aca="false">X100+1</f>
        <v>2040</v>
      </c>
      <c r="Y104" s="23" t="n">
        <f aca="false">S104*'Inflation indexes'!$D$162/100*'Inflation indexes'!I197</f>
        <v>42075.4052345612</v>
      </c>
      <c r="Z104" s="23" t="n">
        <f aca="false">T104*'Inflation indexes'!$D$162/100*'Inflation indexes'!I197</f>
        <v>3531.49406557378</v>
      </c>
      <c r="AA104" s="23" t="n">
        <f aca="false">V104*'Inflation indexes'!$D$162/100*'Inflation indexes'!I197</f>
        <v>3304.57948786655</v>
      </c>
      <c r="AB104" s="23" t="n">
        <f aca="false">W104*'Inflation indexes'!$D$162/100*'Inflation indexes'!I197</f>
        <v>4794.50274401712</v>
      </c>
      <c r="AC104" s="23" t="n">
        <f aca="false">U104*'Inflation indexes'!$D$162/100*'Inflation indexes'!I197</f>
        <v>3502.25888575445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641.81734546798</v>
      </c>
      <c r="AM104" s="14" t="n">
        <f aca="false">Adequacy_high!AA102</f>
        <v>613.700662929454</v>
      </c>
      <c r="AN104" s="14" t="n">
        <f aca="false">Adequacy_high!AB102</f>
        <v>582.323648367036</v>
      </c>
      <c r="AO104" s="14" t="n">
        <f aca="false">Adequacy_high!AC102</f>
        <v>935.028303640498</v>
      </c>
      <c r="AP104" s="14" t="n">
        <f aca="false">AP100+1</f>
        <v>2040</v>
      </c>
      <c r="AQ104" s="24" t="n">
        <f aca="false">AK104*'Inflation indexes'!$D$162/100*'Inflation indexes'!I197</f>
        <v>48024.7493623131</v>
      </c>
      <c r="AR104" s="24" t="n">
        <f aca="false">AL104*'Inflation indexes'!$D$162/100*'Inflation indexes'!I197</f>
        <v>3353.95518610924</v>
      </c>
      <c r="AS104" s="24" t="n">
        <f aca="false">AN104*'Inflation indexes'!$D$162/100*'Inflation indexes'!I197</f>
        <v>3043.05801989596</v>
      </c>
      <c r="AT104" s="24" t="n">
        <f aca="false">AO104*'Inflation indexes'!$D$162/100*'Inflation indexes'!I197</f>
        <v>4886.192388377</v>
      </c>
      <c r="AU104" s="24" t="n">
        <f aca="false">AM104*'Inflation indexes'!$D$162/100*'Inflation indexes'!I197</f>
        <v>3207.02538765152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551.270864863058</v>
      </c>
      <c r="C105" s="14" t="n">
        <f aca="false">Adequacy_low!AA103</f>
        <v>517.682750795479</v>
      </c>
      <c r="D105" s="14" t="n">
        <f aca="false">Adequacy_low!AB103</f>
        <v>468.440146792662</v>
      </c>
      <c r="E105" s="14" t="n">
        <f aca="false">Adequacy_low!AC103</f>
        <v>741.778262354127</v>
      </c>
      <c r="F105" s="14" t="n">
        <f aca="false">F101+1</f>
        <v>2040</v>
      </c>
      <c r="G105" s="11" t="n">
        <f aca="false">A105*'Inflation indexes'!$D$162/100*'Inflation indexes'!I198</f>
        <v>34979.1637909973</v>
      </c>
      <c r="H105" s="14" t="n">
        <f aca="false">B105*'Inflation indexes'!$D$162/100*'Inflation indexes'!I198</f>
        <v>2880.78499157767</v>
      </c>
      <c r="I105" s="14" t="n">
        <f aca="false">D105*'Inflation indexes'!$D$162/100*'Inflation indexes'!I198</f>
        <v>2447.93518095314</v>
      </c>
      <c r="J105" s="9" t="n">
        <f aca="false">E105*'Inflation indexes'!$D$162/100*'Inflation indexes'!I198</f>
        <v>3876.32255116397</v>
      </c>
      <c r="K105" s="14" t="n">
        <f aca="false">C105*'Inflation indexes'!$D$162/100*'Inflation indexes'!I198</f>
        <v>2705.26304570935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521.783207115154</v>
      </c>
      <c r="U105" s="18" t="n">
        <f aca="false">Adequacy_central!AA103</f>
        <v>512.051165761688</v>
      </c>
      <c r="V105" s="18" t="n">
        <f aca="false">Adequacy_central!AB103</f>
        <v>480.686162713774</v>
      </c>
      <c r="W105" s="18" t="n">
        <f aca="false">Adequacy_central!AC103</f>
        <v>731.350977747042</v>
      </c>
      <c r="X105" s="18" t="n">
        <f aca="false">X101+1</f>
        <v>2040</v>
      </c>
      <c r="Y105" s="23" t="n">
        <f aca="false">S105*'Inflation indexes'!$D$162/100*'Inflation indexes'!I198</f>
        <v>42072.1318311049</v>
      </c>
      <c r="Z105" s="23" t="n">
        <f aca="false">T105*'Inflation indexes'!$D$162/100*'Inflation indexes'!I198</f>
        <v>2726.69086600105</v>
      </c>
      <c r="AA105" s="23" t="n">
        <f aca="false">V105*'Inflation indexes'!$D$162/100*'Inflation indexes'!I198</f>
        <v>2511.92938257111</v>
      </c>
      <c r="AB105" s="23" t="n">
        <f aca="false">W105*'Inflation indexes'!$D$162/100*'Inflation indexes'!I198</f>
        <v>3821.8325229154</v>
      </c>
      <c r="AC105" s="23" t="n">
        <f aca="false">U105*'Inflation indexes'!$D$162/100*'Inflation indexes'!I198</f>
        <v>2675.83398156287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513.848050597212</v>
      </c>
      <c r="AM105" s="14" t="n">
        <f aca="false">Adequacy_high!AA103</f>
        <v>472.699201449538</v>
      </c>
      <c r="AN105" s="14" t="n">
        <f aca="false">Adequacy_high!AB103</f>
        <v>440.532957134442</v>
      </c>
      <c r="AO105" s="14" t="n">
        <f aca="false">Adequacy_high!AC103</f>
        <v>892.953769442615</v>
      </c>
      <c r="AP105" s="14" t="n">
        <f aca="false">AP101+1</f>
        <v>2040</v>
      </c>
      <c r="AQ105" s="24" t="n">
        <f aca="false">AK105*'Inflation indexes'!$D$162/100*'Inflation indexes'!I198</f>
        <v>48015.1997136286</v>
      </c>
      <c r="AR105" s="24" t="n">
        <f aca="false">AL105*'Inflation indexes'!$D$162/100*'Inflation indexes'!I198</f>
        <v>2685.22399143952</v>
      </c>
      <c r="AS105" s="24" t="n">
        <f aca="false">AN105*'Inflation indexes'!$D$162/100*'Inflation indexes'!I198</f>
        <v>2302.10013279676</v>
      </c>
      <c r="AT105" s="24" t="n">
        <f aca="false">AO105*'Inflation indexes'!$D$162/100*'Inflation indexes'!I198</f>
        <v>4666.32282085506</v>
      </c>
      <c r="AU105" s="24" t="n">
        <f aca="false">AM105*'Inflation indexes'!$D$162/100*'Inflation indexes'!I198</f>
        <v>2470.19179111679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544.040403653915</v>
      </c>
      <c r="C106" s="14" t="n">
        <f aca="false">Adequacy_low!AA104</f>
        <v>518.468072584963</v>
      </c>
      <c r="D106" s="14" t="n">
        <f aca="false">Adequacy_low!AB104</f>
        <v>476.846257602547</v>
      </c>
      <c r="E106" s="14" t="n">
        <f aca="false">Adequacy_low!AC104</f>
        <v>717.180555223438</v>
      </c>
      <c r="F106" s="14" t="n">
        <f aca="false">F102+1</f>
        <v>2040</v>
      </c>
      <c r="G106" s="11" t="n">
        <f aca="false">A106*'Inflation indexes'!$D$162/100*'Inflation indexes'!I199</f>
        <v>35028.1073924073</v>
      </c>
      <c r="H106" s="14" t="n">
        <f aca="false">B106*'Inflation indexes'!$D$162/100*'Inflation indexes'!I199</f>
        <v>2843.00065458272</v>
      </c>
      <c r="I106" s="14" t="n">
        <f aca="false">D106*'Inflation indexes'!$D$162/100*'Inflation indexes'!I199</f>
        <v>2491.86312890423</v>
      </c>
      <c r="J106" s="9" t="n">
        <f aca="false">E106*'Inflation indexes'!$D$162/100*'Inflation indexes'!I199</f>
        <v>3747.78191887985</v>
      </c>
      <c r="K106" s="14" t="n">
        <f aca="false">C106*'Inflation indexes'!$D$162/100*'Inflation indexes'!I199</f>
        <v>2709.36691436793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537.363037785085</v>
      </c>
      <c r="U106" s="18" t="n">
        <f aca="false">Adequacy_central!AA104</f>
        <v>517.317834565077</v>
      </c>
      <c r="V106" s="18" t="n">
        <f aca="false">Adequacy_central!AB104</f>
        <v>484.373020858587</v>
      </c>
      <c r="W106" s="18" t="n">
        <f aca="false">Adequacy_central!AC104</f>
        <v>763.123634884002</v>
      </c>
      <c r="X106" s="18" t="n">
        <f aca="false">X102+1</f>
        <v>2040</v>
      </c>
      <c r="Y106" s="23" t="n">
        <f aca="false">S106*'Inflation indexes'!$D$162/100*'Inflation indexes'!I199</f>
        <v>42184.3615234419</v>
      </c>
      <c r="Z106" s="23" t="n">
        <f aca="false">T106*'Inflation indexes'!$D$162/100*'Inflation indexes'!I199</f>
        <v>2808.10663676994</v>
      </c>
      <c r="AA106" s="23" t="n">
        <f aca="false">V106*'Inflation indexes'!$D$162/100*'Inflation indexes'!I199</f>
        <v>2531.19585625332</v>
      </c>
      <c r="AB106" s="23" t="n">
        <f aca="false">W106*'Inflation indexes'!$D$162/100*'Inflation indexes'!I199</f>
        <v>3987.86740641216</v>
      </c>
      <c r="AC106" s="23" t="n">
        <f aca="false">U106*'Inflation indexes'!$D$162/100*'Inflation indexes'!I199</f>
        <v>2703.35609711705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489.862679577962</v>
      </c>
      <c r="AM106" s="14" t="n">
        <f aca="false">Adequacy_high!AA104</f>
        <v>458.716570184898</v>
      </c>
      <c r="AN106" s="14" t="n">
        <f aca="false">Adequacy_high!AB104</f>
        <v>426.632347012511</v>
      </c>
      <c r="AO106" s="14" t="n">
        <f aca="false">Adequacy_high!AC104</f>
        <v>847.5371445777</v>
      </c>
      <c r="AP106" s="14" t="n">
        <f aca="false">AP102+1</f>
        <v>2040</v>
      </c>
      <c r="AQ106" s="24" t="n">
        <f aca="false">AK106*'Inflation indexes'!$D$162/100*'Inflation indexes'!I199</f>
        <v>48323.5040313493</v>
      </c>
      <c r="AR106" s="24" t="n">
        <f aca="false">AL106*'Inflation indexes'!$D$162/100*'Inflation indexes'!I199</f>
        <v>2559.88325378445</v>
      </c>
      <c r="AS106" s="24" t="n">
        <f aca="false">AN106*'Inflation indexes'!$D$162/100*'Inflation indexes'!I199</f>
        <v>2229.45949175186</v>
      </c>
      <c r="AT106" s="24" t="n">
        <f aca="false">AO106*'Inflation indexes'!$D$162/100*'Inflation indexes'!I199</f>
        <v>4428.9884365838</v>
      </c>
      <c r="AU106" s="24" t="n">
        <f aca="false">AM106*'Inflation indexes'!$D$162/100*'Inflation indexes'!I199</f>
        <v>2397.1225308722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537.348213715396</v>
      </c>
      <c r="C107" s="14" t="n">
        <f aca="false">Adequacy_low!AA105</f>
        <v>517.496407222148</v>
      </c>
      <c r="D107" s="14" t="n">
        <f aca="false">Adequacy_low!AB105</f>
        <v>474.554100862948</v>
      </c>
      <c r="E107" s="14" t="n">
        <f aca="false">Adequacy_low!AC105</f>
        <v>714.445331073853</v>
      </c>
      <c r="F107" s="14" t="n">
        <f aca="false">F103+1</f>
        <v>2040</v>
      </c>
      <c r="G107" s="11" t="n">
        <f aca="false">A107*'Inflation indexes'!$D$162/100*'Inflation indexes'!I200</f>
        <v>35105.2955775688</v>
      </c>
      <c r="H107" s="14" t="n">
        <f aca="false">B107*'Inflation indexes'!$D$162/100*'Inflation indexes'!I200</f>
        <v>2808.02917039144</v>
      </c>
      <c r="I107" s="14" t="n">
        <f aca="false">D107*'Inflation indexes'!$D$162/100*'Inflation indexes'!I200</f>
        <v>2479.88496870267</v>
      </c>
      <c r="J107" s="9" t="n">
        <f aca="false">E107*'Inflation indexes'!$D$162/100*'Inflation indexes'!I200</f>
        <v>3733.48841421462</v>
      </c>
      <c r="K107" s="14" t="n">
        <f aca="false">C107*'Inflation indexes'!$D$162/100*'Inflation indexes'!I200</f>
        <v>2704.28926711239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525.022753872146</v>
      </c>
      <c r="U107" s="18" t="n">
        <f aca="false">Adequacy_central!AA105</f>
        <v>512.988648920654</v>
      </c>
      <c r="V107" s="18" t="n">
        <f aca="false">Adequacy_central!AB105</f>
        <v>475.578715839992</v>
      </c>
      <c r="W107" s="18" t="n">
        <f aca="false">Adequacy_central!AC105</f>
        <v>784.518281660115</v>
      </c>
      <c r="X107" s="18" t="n">
        <f aca="false">X103+1</f>
        <v>2040</v>
      </c>
      <c r="Y107" s="23" t="n">
        <f aca="false">S107*'Inflation indexes'!$D$162/100*'Inflation indexes'!I200</f>
        <v>42286.3567303433</v>
      </c>
      <c r="Z107" s="23" t="n">
        <f aca="false">T107*'Inflation indexes'!$D$162/100*'Inflation indexes'!I200</f>
        <v>2743.61981739661</v>
      </c>
      <c r="AA107" s="23" t="n">
        <f aca="false">V107*'Inflation indexes'!$D$162/100*'Inflation indexes'!I200</f>
        <v>2485.23931560571</v>
      </c>
      <c r="AB107" s="23" t="n">
        <f aca="false">W107*'Inflation indexes'!$D$162/100*'Inflation indexes'!I200</f>
        <v>4099.66975487845</v>
      </c>
      <c r="AC107" s="23" t="n">
        <f aca="false">U107*'Inflation indexes'!$D$162/100*'Inflation indexes'!I200</f>
        <v>2680.73300232806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498.685672625832</v>
      </c>
      <c r="AM107" s="14" t="n">
        <f aca="false">Adequacy_high!AA105</f>
        <v>459.584438046045</v>
      </c>
      <c r="AN107" s="14" t="n">
        <f aca="false">Adequacy_high!AB105</f>
        <v>432.336325146714</v>
      </c>
      <c r="AO107" s="14" t="n">
        <f aca="false">Adequacy_high!AC105</f>
        <v>850.886447856911</v>
      </c>
      <c r="AP107" s="14" t="n">
        <f aca="false">AP103+1</f>
        <v>2040</v>
      </c>
      <c r="AQ107" s="24" t="n">
        <f aca="false">AK107*'Inflation indexes'!$D$162/100*'Inflation indexes'!I200</f>
        <v>48514.5580722185</v>
      </c>
      <c r="AR107" s="24" t="n">
        <f aca="false">AL107*'Inflation indexes'!$D$162/100*'Inflation indexes'!I200</f>
        <v>2605.98970992632</v>
      </c>
      <c r="AS107" s="24" t="n">
        <f aca="false">AN107*'Inflation indexes'!$D$162/100*'Inflation indexes'!I200</f>
        <v>2259.26686168312</v>
      </c>
      <c r="AT107" s="24" t="n">
        <f aca="false">AO107*'Inflation indexes'!$D$162/100*'Inflation indexes'!I200</f>
        <v>4446.49094439616</v>
      </c>
      <c r="AU107" s="24" t="n">
        <f aca="false">AM107*'Inflation indexes'!$D$162/100*'Inflation indexes'!I200</f>
        <v>2401.65776186012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Y22" activeCellId="0" sqref="Y22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4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4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4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4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4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4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4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4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4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4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4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4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4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4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4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4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4" t="n">
        <f aca="false">K13+1</f>
        <v>2018</v>
      </c>
      <c r="L17" s="3" t="n">
        <f aca="false">Adequacy_central!AG15</f>
        <v>0.307337535676704</v>
      </c>
      <c r="M17" s="3" t="n">
        <f aca="false">Adequacy_central!AH15</f>
        <v>0.26862594721975</v>
      </c>
      <c r="N17" s="3" t="n">
        <f aca="false">Adequacy_central!AI15</f>
        <v>0.285217323926058</v>
      </c>
      <c r="O17" s="3" t="n">
        <f aca="false">Adequacy_central!AJ15</f>
        <v>0.262448786639189</v>
      </c>
      <c r="P17" s="3" t="n">
        <f aca="false">Adequacy_central!AK15</f>
        <v>0.306451380294306</v>
      </c>
      <c r="Q17" s="3" t="n">
        <f aca="false">Adequacy_central!AL15</f>
        <v>0.267690266297519</v>
      </c>
      <c r="R17" s="3" t="n">
        <f aca="false">Adequacy_central!AM15</f>
        <v>0.284149576066391</v>
      </c>
      <c r="S17" s="3" t="n">
        <f aca="false">Adequacy_central!AN15</f>
        <v>0.26119518002496</v>
      </c>
      <c r="U17" s="14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0.307333791068711</v>
      </c>
      <c r="C18" s="3" t="n">
        <f aca="false">Adequacy_low!AH15</f>
        <v>0.268613216929014</v>
      </c>
      <c r="D18" s="3" t="n">
        <f aca="false">Adequacy_low!AI15</f>
        <v>0.285213548452464</v>
      </c>
      <c r="E18" s="3" t="n">
        <f aca="false">Adequacy_low!AJ15</f>
        <v>0.262439685789897</v>
      </c>
      <c r="F18" s="3" t="n">
        <f aca="false">Adequacy_low!AK15</f>
        <v>0.306447630895675</v>
      </c>
      <c r="G18" s="3" t="n">
        <f aca="false">Adequacy_low!AL15</f>
        <v>0.26767751972033</v>
      </c>
      <c r="H18" s="3" t="n">
        <f aca="false">Adequacy_low!AM15</f>
        <v>0.284145794952964</v>
      </c>
      <c r="I18" s="3" t="n">
        <f aca="false">Adequacy_low!AN15</f>
        <v>0.261186063707063</v>
      </c>
      <c r="K18" s="14" t="n">
        <f aca="false">K14+1</f>
        <v>2018</v>
      </c>
      <c r="L18" s="3" t="n">
        <f aca="false">Adequacy_central!AG16</f>
        <v>0.317450540183908</v>
      </c>
      <c r="M18" s="3" t="n">
        <f aca="false">Adequacy_central!AH16</f>
        <v>0.281801773683967</v>
      </c>
      <c r="N18" s="3" t="n">
        <f aca="false">Adequacy_central!AI16</f>
        <v>0.298731726432209</v>
      </c>
      <c r="O18" s="3" t="n">
        <f aca="false">Adequacy_central!AJ16</f>
        <v>0.277604047825665</v>
      </c>
      <c r="P18" s="3" t="n">
        <f aca="false">Adequacy_central!AK16</f>
        <v>0.316849122538005</v>
      </c>
      <c r="Q18" s="3" t="n">
        <f aca="false">Adequacy_central!AL16</f>
        <v>0.281168944692083</v>
      </c>
      <c r="R18" s="3" t="n">
        <f aca="false">Adequacy_central!AM16</f>
        <v>0.297590911842105</v>
      </c>
      <c r="S18" s="3" t="n">
        <f aca="false">Adequacy_central!AN16</f>
        <v>0.27635688531996</v>
      </c>
      <c r="U18" s="14" t="n">
        <f aca="false">U14+1</f>
        <v>2018</v>
      </c>
      <c r="V18" s="3" t="n">
        <f aca="false">Adequacy_high!AG15</f>
        <v>0.30798943378277</v>
      </c>
      <c r="W18" s="3" t="n">
        <f aca="false">Adequacy_high!AH15</f>
        <v>0.270585613150236</v>
      </c>
      <c r="X18" s="3" t="n">
        <f aca="false">Adequacy_high!AI15</f>
        <v>0.285895594464771</v>
      </c>
      <c r="Y18" s="3" t="n">
        <f aca="false">Adequacy_high!AJ15</f>
        <v>0.263941599644048</v>
      </c>
      <c r="Z18" s="3" t="n">
        <f aca="false">Adequacy_high!AK15</f>
        <v>0.307104112404013</v>
      </c>
      <c r="AA18" s="3" t="n">
        <f aca="false">Adequacy_high!AL15</f>
        <v>0.269652439319996</v>
      </c>
      <c r="AB18" s="3" t="n">
        <f aca="false">Adequacy_high!AM15</f>
        <v>0.284828859810856</v>
      </c>
      <c r="AC18" s="3" t="n">
        <f aca="false">Adequacy_high!AN15</f>
        <v>0.262690530345494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0.31744294102949</v>
      </c>
      <c r="C19" s="3" t="n">
        <f aca="false">Adequacy_low!AH16</f>
        <v>0.281785941981458</v>
      </c>
      <c r="D19" s="3" t="n">
        <f aca="false">Adequacy_low!AI16</f>
        <v>0.29872303581925</v>
      </c>
      <c r="E19" s="3" t="n">
        <f aca="false">Adequacy_low!AJ16</f>
        <v>0.277590512974728</v>
      </c>
      <c r="F19" s="3" t="n">
        <f aca="false">Adequacy_low!AK16</f>
        <v>0.316841516687711</v>
      </c>
      <c r="G19" s="3" t="n">
        <f aca="false">Adequacy_low!AL16</f>
        <v>0.281153099039729</v>
      </c>
      <c r="H19" s="3" t="n">
        <f aca="false">Adequacy_low!AM16</f>
        <v>0.29758220709136</v>
      </c>
      <c r="I19" s="3" t="n">
        <f aca="false">Adequacy_low!AN16</f>
        <v>0.276343327102109</v>
      </c>
      <c r="K19" s="14" t="n">
        <f aca="false">K15+1</f>
        <v>2018</v>
      </c>
      <c r="L19" s="3" t="n">
        <f aca="false">Adequacy_central!AG17</f>
        <v>0.320470256173207</v>
      </c>
      <c r="M19" s="3" t="n">
        <f aca="false">Adequacy_central!AH17</f>
        <v>0.280412322806816</v>
      </c>
      <c r="N19" s="3" t="n">
        <f aca="false">Adequacy_central!AI17</f>
        <v>0.29988287218177</v>
      </c>
      <c r="O19" s="3" t="n">
        <f aca="false">Adequacy_central!AJ17</f>
        <v>0.275115523132315</v>
      </c>
      <c r="P19" s="3" t="n">
        <f aca="false">Adequacy_central!AK17</f>
        <v>0.319875163186614</v>
      </c>
      <c r="Q19" s="3" t="n">
        <f aca="false">Adequacy_central!AL17</f>
        <v>0.279782149390816</v>
      </c>
      <c r="R19" s="3" t="n">
        <f aca="false">Adequacy_central!AM17</f>
        <v>0.298884046893167</v>
      </c>
      <c r="S19" s="3" t="n">
        <f aca="false">Adequacy_central!AN17</f>
        <v>0.273933757747878</v>
      </c>
      <c r="U19" s="14" t="n">
        <f aca="false">U15+1</f>
        <v>2018</v>
      </c>
      <c r="V19" s="3" t="n">
        <f aca="false">Adequacy_high!AG16</f>
        <v>0.31869378389229</v>
      </c>
      <c r="W19" s="3" t="n">
        <f aca="false">Adequacy_high!AH16</f>
        <v>0.284049317939367</v>
      </c>
      <c r="X19" s="3" t="n">
        <f aca="false">Adequacy_high!AI16</f>
        <v>0.300165069642462</v>
      </c>
      <c r="Y19" s="3" t="n">
        <f aca="false">Adequacy_high!AJ16</f>
        <v>0.279495555330839</v>
      </c>
      <c r="Z19" s="3" t="n">
        <f aca="false">Adequacy_high!AK16</f>
        <v>0.318093461710899</v>
      </c>
      <c r="AA19" s="3" t="n">
        <f aca="false">Adequacy_high!AL16</f>
        <v>0.283418469335515</v>
      </c>
      <c r="AB19" s="3" t="n">
        <f aca="false">Adequacy_high!AM16</f>
        <v>0.299026586797441</v>
      </c>
      <c r="AC19" s="3" t="n">
        <f aca="false">Adequacy_high!AN16</f>
        <v>0.278251658371167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0.320459984669842</v>
      </c>
      <c r="C20" s="3" t="n">
        <f aca="false">Adequacy_low!AH17</f>
        <v>0.280394399719924</v>
      </c>
      <c r="D20" s="3" t="n">
        <f aca="false">Adequacy_low!AI17</f>
        <v>0.299870570754772</v>
      </c>
      <c r="E20" s="3" t="n">
        <f aca="false">Adequacy_low!AJ17</f>
        <v>0.275098333723429</v>
      </c>
      <c r="F20" s="3" t="n">
        <f aca="false">Adequacy_low!AK17</f>
        <v>0.319864882688057</v>
      </c>
      <c r="G20" s="3" t="n">
        <f aca="false">Adequacy_low!AL17</f>
        <v>0.279764210607924</v>
      </c>
      <c r="H20" s="3" t="n">
        <f aca="false">Adequacy_low!AM17</f>
        <v>0.298871727916288</v>
      </c>
      <c r="I20" s="3" t="n">
        <f aca="false">Adequacy_low!AN17</f>
        <v>0.273916540315428</v>
      </c>
      <c r="K20" s="14" t="n">
        <f aca="false">K16+1</f>
        <v>2019</v>
      </c>
      <c r="L20" s="3" t="n">
        <f aca="false">Adequacy_central!AG18</f>
        <v>0.317967284856036</v>
      </c>
      <c r="M20" s="3" t="n">
        <f aca="false">Adequacy_central!AH18</f>
        <v>0.283140465645536</v>
      </c>
      <c r="N20" s="3" t="n">
        <f aca="false">Adequacy_central!AI18</f>
        <v>0.302961620893724</v>
      </c>
      <c r="O20" s="3" t="n">
        <f aca="false">Adequacy_central!AJ18</f>
        <v>0.278100246820304</v>
      </c>
      <c r="P20" s="3" t="n">
        <f aca="false">Adequacy_central!AK18</f>
        <v>0.317376382829101</v>
      </c>
      <c r="Q20" s="3" t="n">
        <f aca="false">Adequacy_central!AL18</f>
        <v>0.282519390230125</v>
      </c>
      <c r="R20" s="3" t="n">
        <f aca="false">Adequacy_central!AM18</f>
        <v>0.302082369677597</v>
      </c>
      <c r="S20" s="3" t="n">
        <f aca="false">Adequacy_central!AN18</f>
        <v>0.276150196024151</v>
      </c>
      <c r="U20" s="14" t="n">
        <f aca="false">U16+1</f>
        <v>2018</v>
      </c>
      <c r="V20" s="3" t="n">
        <f aca="false">Adequacy_high!AG17</f>
        <v>0.323171039584264</v>
      </c>
      <c r="W20" s="3" t="n">
        <f aca="false">Adequacy_high!AH17</f>
        <v>0.283133623089599</v>
      </c>
      <c r="X20" s="3" t="n">
        <f aca="false">Adequacy_high!AI17</f>
        <v>0.301965376964618</v>
      </c>
      <c r="Y20" s="3" t="n">
        <f aca="false">Adequacy_high!AJ17</f>
        <v>0.277788638375792</v>
      </c>
      <c r="Z20" s="3" t="n">
        <f aca="false">Adequacy_high!AK17</f>
        <v>0.322578311788128</v>
      </c>
      <c r="AA20" s="3" t="n">
        <f aca="false">Adequacy_high!AL17</f>
        <v>0.28250583283156</v>
      </c>
      <c r="AB20" s="3" t="n">
        <f aca="false">Adequacy_high!AM17</f>
        <v>0.300969522690945</v>
      </c>
      <c r="AC20" s="3" t="n">
        <f aca="false">Adequacy_high!AN17</f>
        <v>0.276611230920333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0.31795721622331</v>
      </c>
      <c r="C21" s="3" t="n">
        <f aca="false">Adequacy_low!AH18</f>
        <v>0.283123106052426</v>
      </c>
      <c r="D21" s="3" t="n">
        <f aca="false">Adequacy_low!AI18</f>
        <v>0.302950198741595</v>
      </c>
      <c r="E21" s="3" t="n">
        <f aca="false">Adequacy_low!AJ18</f>
        <v>0.278083496036895</v>
      </c>
      <c r="F21" s="3" t="n">
        <f aca="false">Adequacy_low!AK18</f>
        <v>0.317366305473075</v>
      </c>
      <c r="G21" s="3" t="n">
        <f aca="false">Adequacy_low!AL18</f>
        <v>0.28250201559695</v>
      </c>
      <c r="H21" s="3" t="n">
        <f aca="false">Adequacy_low!AM18</f>
        <v>0.30207093311745</v>
      </c>
      <c r="I21" s="3" t="n">
        <f aca="false">Adequacy_low!AN18</f>
        <v>0.276133399992239</v>
      </c>
      <c r="K21" s="14" t="n">
        <f aca="false">K17+1</f>
        <v>2019</v>
      </c>
      <c r="L21" s="3" t="n">
        <f aca="false">Adequacy_central!AG19</f>
        <v>0.324244991384439</v>
      </c>
      <c r="M21" s="3" t="n">
        <f aca="false">Adequacy_central!AH19</f>
        <v>0.285656089215126</v>
      </c>
      <c r="N21" s="3" t="n">
        <f aca="false">Adequacy_central!AI19</f>
        <v>0.307534273105432</v>
      </c>
      <c r="O21" s="3" t="n">
        <f aca="false">Adequacy_central!AJ19</f>
        <v>0.28077674009653</v>
      </c>
      <c r="P21" s="3" t="n">
        <f aca="false">Adequacy_central!AK19</f>
        <v>0.323630881250888</v>
      </c>
      <c r="Q21" s="3" t="n">
        <f aca="false">Adequacy_central!AL19</f>
        <v>0.285006910401998</v>
      </c>
      <c r="R21" s="3" t="n">
        <f aca="false">Adequacy_central!AM19</f>
        <v>0.306328345337286</v>
      </c>
      <c r="S21" s="3" t="n">
        <f aca="false">Adequacy_central!AN19</f>
        <v>0.278037058740362</v>
      </c>
      <c r="U21" s="14" t="n">
        <f aca="false">U17+1</f>
        <v>2019</v>
      </c>
      <c r="V21" s="3" t="n">
        <f aca="false">Adequacy_high!AG18</f>
        <v>0.319569321644446</v>
      </c>
      <c r="W21" s="3" t="n">
        <f aca="false">Adequacy_high!AH18</f>
        <v>0.285794675292358</v>
      </c>
      <c r="X21" s="3" t="n">
        <f aca="false">Adequacy_high!AI18</f>
        <v>0.304863103000852</v>
      </c>
      <c r="Y21" s="3" t="n">
        <f aca="false">Adequacy_high!AJ18</f>
        <v>0.280736373382508</v>
      </c>
      <c r="Z21" s="3" t="n">
        <f aca="false">Adequacy_high!AK18</f>
        <v>0.318979807596071</v>
      </c>
      <c r="AA21" s="3" t="n">
        <f aca="false">Adequacy_high!AL18</f>
        <v>0.285175899440925</v>
      </c>
      <c r="AB21" s="3" t="n">
        <f aca="false">Adequacy_high!AM18</f>
        <v>0.303986250333369</v>
      </c>
      <c r="AC21" s="3" t="n">
        <f aca="false">Adequacy_high!AN18</f>
        <v>0.278793443492926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0.324235793181174</v>
      </c>
      <c r="C22" s="3" t="n">
        <f aca="false">Adequacy_low!AH19</f>
        <v>0.2856392499652</v>
      </c>
      <c r="D22" s="3" t="n">
        <f aca="false">Adequacy_low!AI19</f>
        <v>0.307523341901955</v>
      </c>
      <c r="E22" s="3" t="n">
        <f aca="false">Adequacy_low!AJ19</f>
        <v>0.280760318655239</v>
      </c>
      <c r="F22" s="3" t="n">
        <f aca="false">Adequacy_low!AK19</f>
        <v>0.323621674688509</v>
      </c>
      <c r="G22" s="3" t="n">
        <f aca="false">Adequacy_low!AL19</f>
        <v>0.284990055848966</v>
      </c>
      <c r="H22" s="3" t="n">
        <f aca="false">Adequacy_low!AM19</f>
        <v>0.306317395097141</v>
      </c>
      <c r="I22" s="3" t="n">
        <f aca="false">Adequacy_low!AN19</f>
        <v>0.278020574746145</v>
      </c>
      <c r="K22" s="14" t="n">
        <f aca="false">K18+1</f>
        <v>2019</v>
      </c>
      <c r="L22" s="3" t="n">
        <f aca="false">Adequacy_central!AG20</f>
        <v>0.323062150704262</v>
      </c>
      <c r="M22" s="3" t="n">
        <f aca="false">Adequacy_central!AH20</f>
        <v>0.28840658126451</v>
      </c>
      <c r="N22" s="3" t="n">
        <f aca="false">Adequacy_central!AI20</f>
        <v>0.305967782229107</v>
      </c>
      <c r="O22" s="3" t="n">
        <f aca="false">Adequacy_central!AJ20</f>
        <v>0.283538253114431</v>
      </c>
      <c r="P22" s="3" t="n">
        <f aca="false">Adequacy_central!AK20</f>
        <v>0.322452518229584</v>
      </c>
      <c r="Q22" s="3" t="n">
        <f aca="false">Adequacy_central!AL20</f>
        <v>0.287765738892812</v>
      </c>
      <c r="R22" s="3" t="n">
        <f aca="false">Adequacy_central!AM20</f>
        <v>0.304771221913099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0.325050088964661</v>
      </c>
      <c r="W22" s="3" t="n">
        <f aca="false">Adequacy_high!AH19</f>
        <v>0.288191959384489</v>
      </c>
      <c r="X22" s="3" t="n">
        <f aca="false">Adequacy_high!AI19</f>
        <v>0.308941864584682</v>
      </c>
      <c r="Y22" s="3" t="n">
        <f aca="false">Adequacy_high!AJ19</f>
        <v>0.283291867776613</v>
      </c>
      <c r="Z22" s="3" t="n">
        <f aca="false">Adequacy_high!AK19</f>
        <v>0.324436710484712</v>
      </c>
      <c r="AA22" s="3" t="n">
        <f aca="false">Adequacy_high!AL19</f>
        <v>0.287545085110065</v>
      </c>
      <c r="AB22" s="3" t="n">
        <f aca="false">Adequacy_high!AM19</f>
        <v>0.307738388134468</v>
      </c>
      <c r="AC22" s="3" t="n">
        <f aca="false">Adequacy_high!AN19</f>
        <v>0.280624213376024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0.323229975213988</v>
      </c>
      <c r="C23" s="3" t="n">
        <f aca="false">Adequacy_low!AH20</f>
        <v>0.288711696624011</v>
      </c>
      <c r="D23" s="3" t="n">
        <f aca="false">Adequacy_low!AI20</f>
        <v>0.306202921202323</v>
      </c>
      <c r="E23" s="3" t="n">
        <f aca="false">Adequacy_low!AJ20</f>
        <v>0.283845159339664</v>
      </c>
      <c r="F23" s="3" t="n">
        <f aca="false">Adequacy_low!AK20</f>
        <v>0.322620493877651</v>
      </c>
      <c r="G23" s="3" t="n">
        <f aca="false">Adequacy_low!AL20</f>
        <v>0.288071129031209</v>
      </c>
      <c r="H23" s="3" t="n">
        <f aca="false">Adequacy_low!AM20</f>
        <v>0.305006766282427</v>
      </c>
      <c r="I23" s="3" t="n">
        <f aca="false">Adequacy_low!AN20</f>
        <v>0.280023754447816</v>
      </c>
      <c r="K23" s="14" t="n">
        <f aca="false">K19+1</f>
        <v>2019</v>
      </c>
      <c r="L23" s="3" t="n">
        <f aca="false">Adequacy_central!AG21</f>
        <v>0.320894038222976</v>
      </c>
      <c r="M23" s="3" t="n">
        <f aca="false">Adequacy_central!AH21</f>
        <v>0.292007235059918</v>
      </c>
      <c r="N23" s="3" t="n">
        <f aca="false">Adequacy_central!AI21</f>
        <v>0.303686158477426</v>
      </c>
      <c r="O23" s="3" t="n">
        <f aca="false">Adequacy_central!AJ21</f>
        <v>0.282422282774184</v>
      </c>
      <c r="P23" s="3" t="n">
        <f aca="false">Adequacy_central!AK21</f>
        <v>0.318273613137659</v>
      </c>
      <c r="Q23" s="3" t="n">
        <f aca="false">Adequacy_central!AL21</f>
        <v>0.287614054910574</v>
      </c>
      <c r="R23" s="3" t="n">
        <f aca="false">Adequacy_central!AM21</f>
        <v>0.302222048037989</v>
      </c>
      <c r="S23" s="3" t="n">
        <f aca="false">Adequacy_central!AN21</f>
        <v>0.278278040836165</v>
      </c>
      <c r="U23" s="14" t="n">
        <f aca="false">U19+1</f>
        <v>2019</v>
      </c>
      <c r="V23" s="3" t="n">
        <f aca="false">Adequacy_high!AG20</f>
        <v>0.324771086261313</v>
      </c>
      <c r="W23" s="3" t="n">
        <f aca="false">Adequacy_high!AH20</f>
        <v>0.291234714700047</v>
      </c>
      <c r="X23" s="3" t="n">
        <f aca="false">Adequacy_high!AI20</f>
        <v>0.308183014390645</v>
      </c>
      <c r="Y23" s="3" t="n">
        <f aca="false">Adequacy_high!AJ20</f>
        <v>0.286321926358381</v>
      </c>
      <c r="Z23" s="3" t="n">
        <f aca="false">Adequacy_high!AK20</f>
        <v>0.324162992809173</v>
      </c>
      <c r="AA23" s="3" t="n">
        <f aca="false">Adequacy_high!AL20</f>
        <v>0.290596419271154</v>
      </c>
      <c r="AB23" s="3" t="n">
        <f aca="false">Adequacy_high!AM20</f>
        <v>0.306990273290562</v>
      </c>
      <c r="AC23" s="3" t="n">
        <f aca="false">Adequacy_high!AN20</f>
        <v>0.282575486016285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0.321483010721462</v>
      </c>
      <c r="C24" s="3" t="n">
        <f aca="false">Adequacy_low!AH21</f>
        <v>0.292589696792576</v>
      </c>
      <c r="D24" s="3" t="n">
        <f aca="false">Adequacy_low!AI21</f>
        <v>0.304077242888317</v>
      </c>
      <c r="E24" s="3" t="n">
        <f aca="false">Adequacy_low!AJ21</f>
        <v>0.283005239012394</v>
      </c>
      <c r="F24" s="3" t="n">
        <f aca="false">Adequacy_low!AK21</f>
        <v>0.318921094804008</v>
      </c>
      <c r="G24" s="3" t="n">
        <f aca="false">Adequacy_low!AL21</f>
        <v>0.288200130888248</v>
      </c>
      <c r="H24" s="3" t="n">
        <f aca="false">Adequacy_low!AM21</f>
        <v>0.302613954765963</v>
      </c>
      <c r="I24" s="3" t="n">
        <f aca="false">Adequacy_low!AN21</f>
        <v>0.278864363834001</v>
      </c>
      <c r="K24" s="14" t="n">
        <f aca="false">K20+1</f>
        <v>2020</v>
      </c>
      <c r="L24" s="3" t="n">
        <f aca="false">Adequacy_central!AG22</f>
        <v>0.318105042634485</v>
      </c>
      <c r="M24" s="3" t="n">
        <f aca="false">Adequacy_central!AH22</f>
        <v>0.286470651597371</v>
      </c>
      <c r="N24" s="3" t="n">
        <f aca="false">Adequacy_central!AI22</f>
        <v>0.293542044417811</v>
      </c>
      <c r="O24" s="3" t="n">
        <f aca="false">Adequacy_central!AJ22</f>
        <v>0.269944655745389</v>
      </c>
      <c r="P24" s="3" t="n">
        <f aca="false">Adequacy_central!AK22</f>
        <v>0.314178390669831</v>
      </c>
      <c r="Q24" s="3" t="n">
        <f aca="false">Adequacy_central!AL22</f>
        <v>0.280003830057958</v>
      </c>
      <c r="R24" s="3" t="n">
        <f aca="false">Adequacy_central!AM22</f>
        <v>0.291639818894165</v>
      </c>
      <c r="S24" s="3" t="n">
        <f aca="false">Adequacy_central!AN22</f>
        <v>0.265032874018714</v>
      </c>
      <c r="U24" s="14" t="n">
        <f aca="false">U20+1</f>
        <v>2019</v>
      </c>
      <c r="V24" s="3" t="n">
        <f aca="false">Adequacy_high!AG21</f>
        <v>0.320124688464173</v>
      </c>
      <c r="W24" s="3" t="n">
        <f aca="false">Adequacy_high!AH21</f>
        <v>0.295173338267658</v>
      </c>
      <c r="X24" s="3" t="n">
        <f aca="false">Adequacy_high!AI21</f>
        <v>0.302903825623327</v>
      </c>
      <c r="Y24" s="3" t="n">
        <f aca="false">Adequacy_high!AJ21</f>
        <v>0.28560272312562</v>
      </c>
      <c r="Z24" s="3" t="n">
        <f aca="false">Adequacy_high!AK21</f>
        <v>0.317696788075111</v>
      </c>
      <c r="AA24" s="3" t="n">
        <f aca="false">Adequacy_high!AL21</f>
        <v>0.290762400091565</v>
      </c>
      <c r="AB24" s="3" t="n">
        <f aca="false">Adequacy_high!AM21</f>
        <v>0.301438070204813</v>
      </c>
      <c r="AC24" s="3" t="n">
        <f aca="false">Adequacy_high!AN21</f>
        <v>0.281493817810065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0.317805950760944</v>
      </c>
      <c r="C25" s="3" t="n">
        <f aca="false">Adequacy_low!AH22</f>
        <v>0.286739058973105</v>
      </c>
      <c r="D25" s="3" t="n">
        <f aca="false">Adequacy_low!AI22</f>
        <v>0.29340578176588</v>
      </c>
      <c r="E25" s="3" t="n">
        <f aca="false">Adequacy_low!AJ22</f>
        <v>0.270216605936905</v>
      </c>
      <c r="F25" s="3" t="n">
        <f aca="false">Adequacy_low!AK22</f>
        <v>0.313891658254896</v>
      </c>
      <c r="G25" s="3" t="n">
        <f aca="false">Adequacy_low!AL22</f>
        <v>0.280274670049259</v>
      </c>
      <c r="H25" s="3" t="n">
        <f aca="false">Adequacy_low!AM22</f>
        <v>0.29154274702925</v>
      </c>
      <c r="I25" s="3" t="n">
        <f aca="false">Adequacy_low!AN22</f>
        <v>0.265277890382781</v>
      </c>
      <c r="K25" s="14" t="n">
        <f aca="false">K21+1</f>
        <v>2020</v>
      </c>
      <c r="L25" s="3" t="n">
        <f aca="false">Adequacy_central!AG23</f>
        <v>0.318942792983847</v>
      </c>
      <c r="M25" s="3" t="n">
        <f aca="false">Adequacy_central!AH23</f>
        <v>0.29155713225034</v>
      </c>
      <c r="N25" s="3" t="n">
        <f aca="false">Adequacy_central!AI23</f>
        <v>0.291295608862597</v>
      </c>
      <c r="O25" s="3" t="n">
        <f aca="false">Adequacy_central!AJ23</f>
        <v>0.27129085737945</v>
      </c>
      <c r="P25" s="3" t="n">
        <f aca="false">Adequacy_central!AK23</f>
        <v>0.312561051195201</v>
      </c>
      <c r="Q25" s="3" t="n">
        <f aca="false">Adequacy_central!AL23</f>
        <v>0.281956596670286</v>
      </c>
      <c r="R25" s="3" t="n">
        <f aca="false">Adequacy_central!AM23</f>
        <v>0.289826886837945</v>
      </c>
      <c r="S25" s="3" t="n">
        <f aca="false">Adequacy_central!AN23</f>
        <v>0.265981473030852</v>
      </c>
      <c r="U25" s="14" t="n">
        <f aca="false">U21+1</f>
        <v>2020</v>
      </c>
      <c r="V25" s="3" t="n">
        <f aca="false">Adequacy_high!AG22</f>
        <v>0.317681226323608</v>
      </c>
      <c r="W25" s="3" t="n">
        <f aca="false">Adequacy_high!AH22</f>
        <v>0.289373051388998</v>
      </c>
      <c r="X25" s="3" t="n">
        <f aca="false">Adequacy_high!AI22</f>
        <v>0.291841510543525</v>
      </c>
      <c r="Y25" s="3" t="n">
        <f aca="false">Adequacy_high!AJ22</f>
        <v>0.272948118457209</v>
      </c>
      <c r="Z25" s="3" t="n">
        <f aca="false">Adequacy_high!AK22</f>
        <v>0.3136525690556</v>
      </c>
      <c r="AA25" s="3" t="n">
        <f aca="false">Adequacy_high!AL22</f>
        <v>0.282766210070811</v>
      </c>
      <c r="AB25" s="3" t="n">
        <f aca="false">Adequacy_high!AM22</f>
        <v>0.28987058837303</v>
      </c>
      <c r="AC25" s="3" t="n">
        <f aca="false">Adequacy_high!AN22</f>
        <v>0.268057227754335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0.31731963150702</v>
      </c>
      <c r="C26" s="3" t="n">
        <f aca="false">Adequacy_low!AH23</f>
        <v>0.292082929842703</v>
      </c>
      <c r="D26" s="3" t="n">
        <f aca="false">Adequacy_low!AI23</f>
        <v>0.291501327482366</v>
      </c>
      <c r="E26" s="3" t="n">
        <f aca="false">Adequacy_low!AJ23</f>
        <v>0.27158655832783</v>
      </c>
      <c r="F26" s="3" t="n">
        <f aca="false">Adequacy_low!AK23</f>
        <v>0.311222466825488</v>
      </c>
      <c r="G26" s="3" t="n">
        <f aca="false">Adequacy_low!AL23</f>
        <v>0.282489519662202</v>
      </c>
      <c r="H26" s="3" t="n">
        <f aca="false">Adequacy_low!AM23</f>
        <v>0.289848599003539</v>
      </c>
      <c r="I26" s="3" t="n">
        <f aca="false">Adequacy_low!AN23</f>
        <v>0.266250755545705</v>
      </c>
      <c r="K26" s="14" t="n">
        <f aca="false">K22+1</f>
        <v>2020</v>
      </c>
      <c r="L26" s="3" t="n">
        <f aca="false">Adequacy_central!AG24</f>
        <v>0.315993146428346</v>
      </c>
      <c r="M26" s="3" t="n">
        <f aca="false">Adequacy_central!AH24</f>
        <v>0.296760724573074</v>
      </c>
      <c r="N26" s="3" t="n">
        <f aca="false">Adequacy_central!AI24</f>
        <v>0.290164960662632</v>
      </c>
      <c r="O26" s="3" t="n">
        <f aca="false">Adequacy_central!AJ24</f>
        <v>0.273513583123756</v>
      </c>
      <c r="P26" s="3" t="n">
        <f aca="false">Adequacy_central!AK24</f>
        <v>0.307901833369659</v>
      </c>
      <c r="Q26" s="3" t="n">
        <f aca="false">Adequacy_central!AL24</f>
        <v>0.284496078253447</v>
      </c>
      <c r="R26" s="3" t="n">
        <f aca="false">Adequacy_central!AM24</f>
        <v>0.288414002011057</v>
      </c>
      <c r="S26" s="3" t="n">
        <f aca="false">Adequacy_central!AN24</f>
        <v>0.268117423112113</v>
      </c>
      <c r="U26" s="14" t="n">
        <f aca="false">U22+1</f>
        <v>2020</v>
      </c>
      <c r="V26" s="3" t="n">
        <f aca="false">Adequacy_high!AG23</f>
        <v>0.320492590946354</v>
      </c>
      <c r="W26" s="3" t="n">
        <f aca="false">Adequacy_high!AH23</f>
        <v>0.294996775653552</v>
      </c>
      <c r="X26" s="3" t="n">
        <f aca="false">Adequacy_high!AI23</f>
        <v>0.294559832290932</v>
      </c>
      <c r="Y26" s="3" t="n">
        <f aca="false">Adequacy_high!AJ23</f>
        <v>0.274478598158651</v>
      </c>
      <c r="Z26" s="3" t="n">
        <f aca="false">Adequacy_high!AK23</f>
        <v>0.314008257672686</v>
      </c>
      <c r="AA26" s="3" t="n">
        <f aca="false">Adequacy_high!AL23</f>
        <v>0.285203358548058</v>
      </c>
      <c r="AB26" s="3" t="n">
        <f aca="false">Adequacy_high!AM23</f>
        <v>0.292854074812541</v>
      </c>
      <c r="AC26" s="3" t="n">
        <f aca="false">Adequacy_high!AN23</f>
        <v>0.269514493135647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0.315451663065476</v>
      </c>
      <c r="C27" s="3" t="n">
        <f aca="false">Adequacy_low!AH24</f>
        <v>0.297405742251266</v>
      </c>
      <c r="D27" s="3" t="n">
        <f aca="false">Adequacy_low!AI24</f>
        <v>0.289816753672811</v>
      </c>
      <c r="E27" s="3" t="n">
        <f aca="false">Adequacy_low!AJ24</f>
        <v>0.273670070186967</v>
      </c>
      <c r="F27" s="3" t="n">
        <f aca="false">Adequacy_low!AK24</f>
        <v>0.307449609725614</v>
      </c>
      <c r="G27" s="3" t="n">
        <f aca="false">Adequacy_low!AL24</f>
        <v>0.28525162406679</v>
      </c>
      <c r="H27" s="3" t="n">
        <f aca="false">Adequacy_low!AM24</f>
        <v>0.288037430038961</v>
      </c>
      <c r="I27" s="3" t="n">
        <f aca="false">Adequacy_low!AN24</f>
        <v>0.268246661960468</v>
      </c>
      <c r="K27" s="14" t="n">
        <f aca="false">K23+1</f>
        <v>2020</v>
      </c>
      <c r="L27" s="3" t="n">
        <f aca="false">Adequacy_central!AG25</f>
        <v>0.320222757193061</v>
      </c>
      <c r="M27" s="3" t="n">
        <f aca="false">Adequacy_central!AH25</f>
        <v>0.301813989334888</v>
      </c>
      <c r="N27" s="3" t="n">
        <f aca="false">Adequacy_central!AI25</f>
        <v>0.291741645955287</v>
      </c>
      <c r="O27" s="3" t="n">
        <f aca="false">Adequacy_central!AJ25</f>
        <v>0.274191169551491</v>
      </c>
      <c r="P27" s="3" t="n">
        <f aca="false">Adequacy_central!AK25</f>
        <v>0.310196422766972</v>
      </c>
      <c r="Q27" s="3" t="n">
        <f aca="false">Adequacy_central!AL25</f>
        <v>0.286480091621942</v>
      </c>
      <c r="R27" s="3" t="n">
        <f aca="false">Adequacy_central!AM25</f>
        <v>0.290142155151002</v>
      </c>
      <c r="S27" s="3" t="n">
        <f aca="false">Adequacy_central!AN25</f>
        <v>0.26863363283432</v>
      </c>
      <c r="U27" s="14" t="n">
        <f aca="false">U23+1</f>
        <v>2020</v>
      </c>
      <c r="V27" s="3" t="n">
        <f aca="false">Adequacy_high!AG24</f>
        <v>0.320880076024949</v>
      </c>
      <c r="W27" s="3" t="n">
        <f aca="false">Adequacy_high!AH24</f>
        <v>0.300571081983504</v>
      </c>
      <c r="X27" s="3" t="n">
        <f aca="false">Adequacy_high!AI24</f>
        <v>0.292722862606299</v>
      </c>
      <c r="Y27" s="3" t="n">
        <f aca="false">Adequacy_high!AJ24</f>
        <v>0.27686046089733</v>
      </c>
      <c r="Z27" s="3" t="n">
        <f aca="false">Adequacy_high!AK24</f>
        <v>0.312546174545341</v>
      </c>
      <c r="AA27" s="3" t="n">
        <f aca="false">Adequacy_high!AL24</f>
        <v>0.288116358394128</v>
      </c>
      <c r="AB27" s="3" t="n">
        <f aca="false">Adequacy_high!AM24</f>
        <v>0.290977052840105</v>
      </c>
      <c r="AC27" s="3" t="n">
        <f aca="false">Adequacy_high!AN24</f>
        <v>0.271730296944216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0.319566715478143</v>
      </c>
      <c r="C28" s="3" t="n">
        <f aca="false">Adequacy_low!AH25</f>
        <v>0.302261999999014</v>
      </c>
      <c r="D28" s="3" t="n">
        <f aca="false">Adequacy_low!AI25</f>
        <v>0.291257312580443</v>
      </c>
      <c r="E28" s="3" t="n">
        <f aca="false">Adequacy_low!AJ25</f>
        <v>0.274314038487902</v>
      </c>
      <c r="F28" s="3" t="n">
        <f aca="false">Adequacy_low!AK25</f>
        <v>0.309625911322808</v>
      </c>
      <c r="G28" s="3" t="n">
        <f aca="false">Adequacy_low!AL25</f>
        <v>0.287119056015474</v>
      </c>
      <c r="H28" s="3" t="n">
        <f aca="false">Adequacy_low!AM25</f>
        <v>0.289656727984929</v>
      </c>
      <c r="I28" s="3" t="n">
        <f aca="false">Adequacy_low!AN25</f>
        <v>0.268750898831926</v>
      </c>
      <c r="K28" s="14" t="n">
        <f aca="false">K24+1</f>
        <v>2021</v>
      </c>
      <c r="L28" s="3" t="n">
        <f aca="false">Adequacy_central!AG26</f>
        <v>0.329072215996798</v>
      </c>
      <c r="M28" s="3" t="n">
        <f aca="false">Adequacy_central!AH26</f>
        <v>0.309421790006733</v>
      </c>
      <c r="N28" s="3" t="n">
        <f aca="false">Adequacy_central!AI26</f>
        <v>0.297275848932706</v>
      </c>
      <c r="O28" s="3" t="n">
        <f aca="false">Adequacy_central!AJ26</f>
        <v>0.277858225999763</v>
      </c>
      <c r="P28" s="3" t="n">
        <f aca="false">Adequacy_central!AK26</f>
        <v>0.316969427536702</v>
      </c>
      <c r="Q28" s="3" t="n">
        <f aca="false">Adequacy_central!AL26</f>
        <v>0.290463911637563</v>
      </c>
      <c r="R28" s="3" t="n">
        <f aca="false">Adequacy_central!AM26</f>
        <v>0.295814501028308</v>
      </c>
      <c r="S28" s="3" t="n">
        <f aca="false">Adequacy_central!AN26</f>
        <v>0.272196860601699</v>
      </c>
      <c r="U28" s="14" t="n">
        <f aca="false">U24+1</f>
        <v>2020</v>
      </c>
      <c r="V28" s="3" t="n">
        <f aca="false">Adequacy_high!AG25</f>
        <v>0.32278694221274</v>
      </c>
      <c r="W28" s="3" t="n">
        <f aca="false">Adequacy_high!AH25</f>
        <v>0.304167587065169</v>
      </c>
      <c r="X28" s="3" t="n">
        <f aca="false">Adequacy_high!AI25</f>
        <v>0.293657054492812</v>
      </c>
      <c r="Y28" s="3" t="n">
        <f aca="false">Adequacy_high!AJ25</f>
        <v>0.276121854758449</v>
      </c>
      <c r="Z28" s="3" t="n">
        <f aca="false">Adequacy_high!AK25</f>
        <v>0.312977013925347</v>
      </c>
      <c r="AA28" s="3" t="n">
        <f aca="false">Adequacy_high!AL25</f>
        <v>0.288692193556898</v>
      </c>
      <c r="AB28" s="3" t="n">
        <f aca="false">Adequacy_high!AM25</f>
        <v>0.29198768430733</v>
      </c>
      <c r="AC28" s="3" t="n">
        <f aca="false">Adequacy_high!AN25</f>
        <v>0.270930921816197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0.327736142271355</v>
      </c>
      <c r="C29" s="3" t="n">
        <f aca="false">Adequacy_low!AH26</f>
        <v>0.310003157675857</v>
      </c>
      <c r="D29" s="3" t="n">
        <f aca="false">Adequacy_low!AI26</f>
        <v>0.296491792878917</v>
      </c>
      <c r="E29" s="3" t="n">
        <f aca="false">Adequacy_low!AJ26</f>
        <v>0.278208736099138</v>
      </c>
      <c r="F29" s="3" t="n">
        <f aca="false">Adequacy_low!AK26</f>
        <v>0.315959993429831</v>
      </c>
      <c r="G29" s="3" t="n">
        <f aca="false">Adequacy_low!AL26</f>
        <v>0.291061239117459</v>
      </c>
      <c r="H29" s="3" t="n">
        <f aca="false">Adequacy_low!AM26</f>
        <v>0.295028814493098</v>
      </c>
      <c r="I29" s="3" t="n">
        <f aca="false">Adequacy_low!AN26</f>
        <v>0.272356519509663</v>
      </c>
      <c r="K29" s="14" t="n">
        <f aca="false">K25+1</f>
        <v>2021</v>
      </c>
      <c r="L29" s="3" t="n">
        <f aca="false">Adequacy_central!AG27</f>
        <v>0.333429850097608</v>
      </c>
      <c r="M29" s="3" t="n">
        <f aca="false">Adequacy_central!AH27</f>
        <v>0.314446143216346</v>
      </c>
      <c r="N29" s="3" t="n">
        <f aca="false">Adequacy_central!AI27</f>
        <v>0.298473908476454</v>
      </c>
      <c r="O29" s="3" t="n">
        <f aca="false">Adequacy_central!AJ27</f>
        <v>0.278346923641375</v>
      </c>
      <c r="P29" s="3" t="n">
        <f aca="false">Adequacy_central!AK27</f>
        <v>0.319865668101688</v>
      </c>
      <c r="Q29" s="3" t="n">
        <f aca="false">Adequacy_central!AL27</f>
        <v>0.292272848917703</v>
      </c>
      <c r="R29" s="3" t="n">
        <f aca="false">Adequacy_central!AM27</f>
        <v>0.296775713855819</v>
      </c>
      <c r="S29" s="3" t="n">
        <f aca="false">Adequacy_central!AN27</f>
        <v>0.272883441693459</v>
      </c>
      <c r="U29" s="14" t="n">
        <f aca="false">U25+1</f>
        <v>2021</v>
      </c>
      <c r="V29" s="3" t="n">
        <f aca="false">Adequacy_high!AG26</f>
        <v>0.330682146977929</v>
      </c>
      <c r="W29" s="3" t="n">
        <f aca="false">Adequacy_high!AH26</f>
        <v>0.312526665678995</v>
      </c>
      <c r="X29" s="3" t="n">
        <f aca="false">Adequacy_high!AI26</f>
        <v>0.298591891995811</v>
      </c>
      <c r="Y29" s="3" t="n">
        <f aca="false">Adequacy_high!AJ26</f>
        <v>0.279984748858963</v>
      </c>
      <c r="Z29" s="3" t="n">
        <f aca="false">Adequacy_high!AK26</f>
        <v>0.318838906215421</v>
      </c>
      <c r="AA29" s="3" t="n">
        <f aca="false">Adequacy_high!AL26</f>
        <v>0.29336752454679</v>
      </c>
      <c r="AB29" s="3" t="n">
        <f aca="false">Adequacy_high!AM26</f>
        <v>0.296887437756318</v>
      </c>
      <c r="AC29" s="3" t="n">
        <f aca="false">Adequacy_high!AN26</f>
        <v>0.273943473681866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0.331535818200414</v>
      </c>
      <c r="C30" s="3" t="n">
        <f aca="false">Adequacy_low!AH27</f>
        <v>0.315042689431698</v>
      </c>
      <c r="D30" s="3" t="n">
        <f aca="false">Adequacy_low!AI27</f>
        <v>0.296652966589923</v>
      </c>
      <c r="E30" s="3" t="n">
        <f aca="false">Adequacy_low!AJ27</f>
        <v>0.278825644759162</v>
      </c>
      <c r="F30" s="3" t="n">
        <f aca="false">Adequacy_low!AK27</f>
        <v>0.317914158132413</v>
      </c>
      <c r="G30" s="3" t="n">
        <f aca="false">Adequacy_low!AL27</f>
        <v>0.292888689597911</v>
      </c>
      <c r="H30" s="3" t="n">
        <f aca="false">Adequacy_low!AM27</f>
        <v>0.294950363988238</v>
      </c>
      <c r="I30" s="3" t="n">
        <f aca="false">Adequacy_low!AN27</f>
        <v>0.272994317166255</v>
      </c>
      <c r="K30" s="14" t="n">
        <f aca="false">K26+1</f>
        <v>2021</v>
      </c>
      <c r="L30" s="3" t="n">
        <f aca="false">Adequacy_central!AG28</f>
        <v>0.336683142483852</v>
      </c>
      <c r="M30" s="3" t="n">
        <f aca="false">Adequacy_central!AH28</f>
        <v>0.318876931212059</v>
      </c>
      <c r="N30" s="3" t="n">
        <f aca="false">Adequacy_central!AI28</f>
        <v>0.29913777441732</v>
      </c>
      <c r="O30" s="3" t="n">
        <f aca="false">Adequacy_central!AJ28</f>
        <v>0.280160538506931</v>
      </c>
      <c r="P30" s="3" t="n">
        <f aca="false">Adequacy_central!AK28</f>
        <v>0.32152803183786</v>
      </c>
      <c r="Q30" s="3" t="n">
        <f aca="false">Adequacy_central!AL28</f>
        <v>0.294085678901483</v>
      </c>
      <c r="R30" s="3" t="n">
        <f aca="false">Adequacy_central!AM28</f>
        <v>0.298083522907449</v>
      </c>
      <c r="S30" s="3" t="n">
        <f aca="false">Adequacy_central!AN28</f>
        <v>0.274933187284631</v>
      </c>
      <c r="U30" s="14" t="n">
        <f aca="false">U26+1</f>
        <v>2021</v>
      </c>
      <c r="V30" s="3" t="n">
        <f aca="false">Adequacy_high!AG27</f>
        <v>0.335777024273687</v>
      </c>
      <c r="W30" s="3" t="n">
        <f aca="false">Adequacy_high!AH27</f>
        <v>0.318625750695856</v>
      </c>
      <c r="X30" s="3" t="n">
        <f aca="false">Adequacy_high!AI27</f>
        <v>0.29739398671249</v>
      </c>
      <c r="Y30" s="3" t="n">
        <f aca="false">Adequacy_high!AJ27</f>
        <v>0.281774990105985</v>
      </c>
      <c r="Z30" s="3" t="n">
        <f aca="false">Adequacy_high!AK27</f>
        <v>0.32066948061795</v>
      </c>
      <c r="AA30" s="3" t="n">
        <f aca="false">Adequacy_high!AL27</f>
        <v>0.295524329968254</v>
      </c>
      <c r="AB30" s="3" t="n">
        <f aca="false">Adequacy_high!AM27</f>
        <v>0.296061024905424</v>
      </c>
      <c r="AC30" s="3" t="n">
        <f aca="false">Adequacy_high!AN27</f>
        <v>0.275525735006173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0.334712244221293</v>
      </c>
      <c r="C31" s="3" t="n">
        <f aca="false">Adequacy_low!AH28</f>
        <v>0.3197261334608</v>
      </c>
      <c r="D31" s="3" t="n">
        <f aca="false">Adequacy_low!AI28</f>
        <v>0.298509351564272</v>
      </c>
      <c r="E31" s="3" t="n">
        <f aca="false">Adequacy_low!AJ28</f>
        <v>0.280994626805671</v>
      </c>
      <c r="F31" s="3" t="n">
        <f aca="false">Adequacy_low!AK28</f>
        <v>0.319891807873367</v>
      </c>
      <c r="G31" s="3" t="n">
        <f aca="false">Adequacy_low!AL28</f>
        <v>0.294965790083089</v>
      </c>
      <c r="H31" s="3" t="n">
        <f aca="false">Adequacy_low!AM28</f>
        <v>0.297454154767702</v>
      </c>
      <c r="I31" s="3" t="n">
        <f aca="false">Adequacy_low!AN28</f>
        <v>0.274968458212655</v>
      </c>
      <c r="K31" s="14" t="n">
        <f aca="false">K27+1</f>
        <v>2021</v>
      </c>
      <c r="L31" s="3" t="n">
        <f aca="false">Adequacy_central!AG29</f>
        <v>0.336085371143025</v>
      </c>
      <c r="M31" s="3" t="n">
        <f aca="false">Adequacy_central!AH29</f>
        <v>0.321071965243704</v>
      </c>
      <c r="N31" s="3" t="n">
        <f aca="false">Adequacy_central!AI29</f>
        <v>0.299677774668211</v>
      </c>
      <c r="O31" s="3" t="n">
        <f aca="false">Adequacy_central!AJ29</f>
        <v>0.280062165723973</v>
      </c>
      <c r="P31" s="3" t="n">
        <f aca="false">Adequacy_central!AK29</f>
        <v>0.320616443373716</v>
      </c>
      <c r="Q31" s="3" t="n">
        <f aca="false">Adequacy_central!AL29</f>
        <v>0.29500346466312</v>
      </c>
      <c r="R31" s="3" t="n">
        <f aca="false">Adequacy_central!AM29</f>
        <v>0.298308914583167</v>
      </c>
      <c r="S31" s="3" t="n">
        <f aca="false">Adequacy_central!AN29</f>
        <v>0.275131840531618</v>
      </c>
      <c r="U31" s="14" t="n">
        <f aca="false">U27+1</f>
        <v>2021</v>
      </c>
      <c r="V31" s="3" t="n">
        <f aca="false">Adequacy_high!AG28</f>
        <v>0.3408787128377</v>
      </c>
      <c r="W31" s="3" t="n">
        <f aca="false">Adequacy_high!AH28</f>
        <v>0.323193354611568</v>
      </c>
      <c r="X31" s="3" t="n">
        <f aca="false">Adequacy_high!AI28</f>
        <v>0.302019985737188</v>
      </c>
      <c r="Y31" s="3" t="n">
        <f aca="false">Adequacy_high!AJ28</f>
        <v>0.283445882857496</v>
      </c>
      <c r="Z31" s="3" t="n">
        <f aca="false">Adequacy_high!AK28</f>
        <v>0.324887542041232</v>
      </c>
      <c r="AA31" s="3" t="n">
        <f aca="false">Adequacy_high!AL28</f>
        <v>0.297430521589323</v>
      </c>
      <c r="AB31" s="3" t="n">
        <f aca="false">Adequacy_high!AM28</f>
        <v>0.300698970673048</v>
      </c>
      <c r="AC31" s="3" t="n">
        <f aca="false">Adequacy_high!AN28</f>
        <v>0.27731217694325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0.334000409947498</v>
      </c>
      <c r="C32" s="3" t="n">
        <f aca="false">Adequacy_low!AH29</f>
        <v>0.322007442248834</v>
      </c>
      <c r="D32" s="3" t="n">
        <f aca="false">Adequacy_low!AI29</f>
        <v>0.297570119473434</v>
      </c>
      <c r="E32" s="3" t="n">
        <f aca="false">Adequacy_low!AJ29</f>
        <v>0.281009802679456</v>
      </c>
      <c r="F32" s="3" t="n">
        <f aca="false">Adequacy_low!AK29</f>
        <v>0.318239439963942</v>
      </c>
      <c r="G32" s="3" t="n">
        <f aca="false">Adequacy_low!AL29</f>
        <v>0.296015583221475</v>
      </c>
      <c r="H32" s="3" t="n">
        <f aca="false">Adequacy_low!AM29</f>
        <v>0.295892614875339</v>
      </c>
      <c r="I32" s="3" t="n">
        <f aca="false">Adequacy_low!AN29</f>
        <v>0.275292455174186</v>
      </c>
      <c r="K32" s="14" t="n">
        <f aca="false">K28+1</f>
        <v>2022</v>
      </c>
      <c r="L32" s="3" t="n">
        <f aca="false">Adequacy_central!AG30</f>
        <v>0.340740104673332</v>
      </c>
      <c r="M32" s="3" t="n">
        <f aca="false">Adequacy_central!AH30</f>
        <v>0.325875782847595</v>
      </c>
      <c r="N32" s="3" t="n">
        <f aca="false">Adequacy_central!AI30</f>
        <v>0.300884402915237</v>
      </c>
      <c r="O32" s="3" t="n">
        <f aca="false">Adequacy_central!AJ30</f>
        <v>0.281760312187347</v>
      </c>
      <c r="P32" s="3" t="n">
        <f aca="false">Adequacy_central!AK30</f>
        <v>0.323493243356441</v>
      </c>
      <c r="Q32" s="3" t="n">
        <f aca="false">Adequacy_central!AL30</f>
        <v>0.296768708824815</v>
      </c>
      <c r="R32" s="3" t="n">
        <f aca="false">Adequacy_central!AM30</f>
        <v>0.299293589917686</v>
      </c>
      <c r="S32" s="3" t="n">
        <f aca="false">Adequacy_central!AN30</f>
        <v>0.276224259423718</v>
      </c>
      <c r="U32" s="14" t="n">
        <f aca="false">U28+1</f>
        <v>2021</v>
      </c>
      <c r="V32" s="3" t="n">
        <f aca="false">Adequacy_high!AG29</f>
        <v>0.343089876941522</v>
      </c>
      <c r="W32" s="3" t="n">
        <f aca="false">Adequacy_high!AH29</f>
        <v>0.326612937973121</v>
      </c>
      <c r="X32" s="3" t="n">
        <f aca="false">Adequacy_high!AI29</f>
        <v>0.302139145399275</v>
      </c>
      <c r="Y32" s="3" t="n">
        <f aca="false">Adequacy_high!AJ29</f>
        <v>0.283858554610664</v>
      </c>
      <c r="Z32" s="3" t="n">
        <f aca="false">Adequacy_high!AK29</f>
        <v>0.327063722901901</v>
      </c>
      <c r="AA32" s="3" t="n">
        <f aca="false">Adequacy_high!AL29</f>
        <v>0.299013028091034</v>
      </c>
      <c r="AB32" s="3" t="n">
        <f aca="false">Adequacy_high!AM29</f>
        <v>0.300503606017377</v>
      </c>
      <c r="AC32" s="3" t="n">
        <f aca="false">Adequacy_high!AN29</f>
        <v>0.278060007141712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0.336110329651658</v>
      </c>
      <c r="C33" s="3" t="n">
        <f aca="false">Adequacy_low!AH30</f>
        <v>0.326431140434253</v>
      </c>
      <c r="D33" s="3" t="n">
        <f aca="false">Adequacy_low!AI30</f>
        <v>0.297603910522788</v>
      </c>
      <c r="E33" s="3" t="n">
        <f aca="false">Adequacy_low!AJ30</f>
        <v>0.282306129290519</v>
      </c>
      <c r="F33" s="3" t="n">
        <f aca="false">Adequacy_low!AK30</f>
        <v>0.318931825505736</v>
      </c>
      <c r="G33" s="3" t="n">
        <f aca="false">Adequacy_low!AL30</f>
        <v>0.297388661946043</v>
      </c>
      <c r="H33" s="3" t="n">
        <f aca="false">Adequacy_low!AM30</f>
        <v>0.296005632879958</v>
      </c>
      <c r="I33" s="3" t="n">
        <f aca="false">Adequacy_low!AN30</f>
        <v>0.276266016713906</v>
      </c>
      <c r="K33" s="14" t="n">
        <f aca="false">K29+1</f>
        <v>2022</v>
      </c>
      <c r="L33" s="3" t="n">
        <f aca="false">Adequacy_central!AG31</f>
        <v>0.34362662008516</v>
      </c>
      <c r="M33" s="3" t="n">
        <f aca="false">Adequacy_central!AH31</f>
        <v>0.331023385002345</v>
      </c>
      <c r="N33" s="3" t="n">
        <f aca="false">Adequacy_central!AI31</f>
        <v>0.302537687405946</v>
      </c>
      <c r="O33" s="3" t="n">
        <f aca="false">Adequacy_central!AJ31</f>
        <v>0.283342074346717</v>
      </c>
      <c r="P33" s="3" t="n">
        <f aca="false">Adequacy_central!AK31</f>
        <v>0.325661226855069</v>
      </c>
      <c r="Q33" s="3" t="n">
        <f aca="false">Adequacy_central!AL31</f>
        <v>0.299247671465075</v>
      </c>
      <c r="R33" s="3" t="n">
        <f aca="false">Adequacy_central!AM31</f>
        <v>0.300770434559785</v>
      </c>
      <c r="S33" s="3" t="n">
        <f aca="false">Adequacy_central!AN31</f>
        <v>0.277739760031221</v>
      </c>
      <c r="U33" s="14" t="n">
        <f aca="false">U29+1</f>
        <v>2022</v>
      </c>
      <c r="V33" s="3" t="n">
        <f aca="false">Adequacy_high!AG30</f>
        <v>0.347536522359187</v>
      </c>
      <c r="W33" s="3" t="n">
        <f aca="false">Adequacy_high!AH30</f>
        <v>0.331884587613598</v>
      </c>
      <c r="X33" s="3" t="n">
        <f aca="false">Adequacy_high!AI30</f>
        <v>0.303947329343091</v>
      </c>
      <c r="Y33" s="3" t="n">
        <f aca="false">Adequacy_high!AJ30</f>
        <v>0.286297211716439</v>
      </c>
      <c r="Z33" s="3" t="n">
        <f aca="false">Adequacy_high!AK30</f>
        <v>0.329515318317094</v>
      </c>
      <c r="AA33" s="3" t="n">
        <f aca="false">Adequacy_high!AL30</f>
        <v>0.301205090889898</v>
      </c>
      <c r="AB33" s="3" t="n">
        <f aca="false">Adequacy_high!AM30</f>
        <v>0.302328035239342</v>
      </c>
      <c r="AC33" s="3" t="n">
        <f aca="false">Adequacy_high!AN30</f>
        <v>0.279938954279923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0.338723407184776</v>
      </c>
      <c r="C34" s="3" t="n">
        <f aca="false">Adequacy_low!AH31</f>
        <v>0.331302474039988</v>
      </c>
      <c r="D34" s="3" t="n">
        <f aca="false">Adequacy_low!AI31</f>
        <v>0.298308282131316</v>
      </c>
      <c r="E34" s="3" t="n">
        <f aca="false">Adequacy_low!AJ31</f>
        <v>0.283530475841039</v>
      </c>
      <c r="F34" s="3" t="n">
        <f aca="false">Adequacy_low!AK31</f>
        <v>0.320803169638585</v>
      </c>
      <c r="G34" s="3" t="n">
        <f aca="false">Adequacy_low!AL31</f>
        <v>0.299380787828089</v>
      </c>
      <c r="H34" s="3" t="n">
        <f aca="false">Adequacy_low!AM31</f>
        <v>0.296530312679579</v>
      </c>
      <c r="I34" s="3" t="n">
        <f aca="false">Adequacy_low!AN31</f>
        <v>0.277617984925647</v>
      </c>
      <c r="K34" s="14" t="n">
        <f aca="false">K30+1</f>
        <v>2022</v>
      </c>
      <c r="L34" s="3" t="n">
        <f aca="false">Adequacy_central!AG32</f>
        <v>0.346038706005522</v>
      </c>
      <c r="M34" s="3" t="n">
        <f aca="false">Adequacy_central!AH32</f>
        <v>0.334305282125138</v>
      </c>
      <c r="N34" s="3" t="n">
        <f aca="false">Adequacy_central!AI32</f>
        <v>0.302538008383997</v>
      </c>
      <c r="O34" s="3" t="n">
        <f aca="false">Adequacy_central!AJ32</f>
        <v>0.283537226112486</v>
      </c>
      <c r="P34" s="3" t="n">
        <f aca="false">Adequacy_central!AK32</f>
        <v>0.32632541651398</v>
      </c>
      <c r="Q34" s="3" t="n">
        <f aca="false">Adequacy_central!AL32</f>
        <v>0.300221522757528</v>
      </c>
      <c r="R34" s="3" t="n">
        <f aca="false">Adequacy_central!AM32</f>
        <v>0.300842065274148</v>
      </c>
      <c r="S34" s="3" t="n">
        <f aca="false">Adequacy_central!AN32</f>
        <v>0.278120450880613</v>
      </c>
      <c r="U34" s="14" t="n">
        <f aca="false">U30+1</f>
        <v>2022</v>
      </c>
      <c r="V34" s="3" t="n">
        <f aca="false">Adequacy_high!AG31</f>
        <v>0.348418103737885</v>
      </c>
      <c r="W34" s="3" t="n">
        <f aca="false">Adequacy_high!AH31</f>
        <v>0.336697116475025</v>
      </c>
      <c r="X34" s="3" t="n">
        <f aca="false">Adequacy_high!AI31</f>
        <v>0.304572612561872</v>
      </c>
      <c r="Y34" s="3" t="n">
        <f aca="false">Adequacy_high!AJ31</f>
        <v>0.287867974003014</v>
      </c>
      <c r="Z34" s="3" t="n">
        <f aca="false">Adequacy_high!AK31</f>
        <v>0.329606080657528</v>
      </c>
      <c r="AA34" s="3" t="n">
        <f aca="false">Adequacy_high!AL31</f>
        <v>0.304018838659854</v>
      </c>
      <c r="AB34" s="3" t="n">
        <f aca="false">Adequacy_high!AM31</f>
        <v>0.303159583882692</v>
      </c>
      <c r="AC34" s="3" t="n">
        <f aca="false">Adequacy_high!AN31</f>
        <v>0.281545441057641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0.343228251376088</v>
      </c>
      <c r="C35" s="3" t="n">
        <f aca="false">Adequacy_low!AH32</f>
        <v>0.334436231476031</v>
      </c>
      <c r="D35" s="3" t="n">
        <f aca="false">Adequacy_low!AI32</f>
        <v>0.299521184876396</v>
      </c>
      <c r="E35" s="3" t="n">
        <f aca="false">Adequacy_low!AJ32</f>
        <v>0.28370361181251</v>
      </c>
      <c r="F35" s="3" t="n">
        <f aca="false">Adequacy_low!AK32</f>
        <v>0.323411892546719</v>
      </c>
      <c r="G35" s="3" t="n">
        <f aca="false">Adequacy_low!AL32</f>
        <v>0.300709342265287</v>
      </c>
      <c r="H35" s="3" t="n">
        <f aca="false">Adequacy_low!AM32</f>
        <v>0.297817906082166</v>
      </c>
      <c r="I35" s="3" t="n">
        <f aca="false">Adequacy_low!AN32</f>
        <v>0.277830128261162</v>
      </c>
      <c r="K35" s="14" t="n">
        <f aca="false">K31+1</f>
        <v>2022</v>
      </c>
      <c r="L35" s="3" t="n">
        <f aca="false">Adequacy_central!AG33</f>
        <v>0.351780248991098</v>
      </c>
      <c r="M35" s="3" t="n">
        <f aca="false">Adequacy_central!AH33</f>
        <v>0.338773629392705</v>
      </c>
      <c r="N35" s="3" t="n">
        <f aca="false">Adequacy_central!AI33</f>
        <v>0.305749571974904</v>
      </c>
      <c r="O35" s="3" t="n">
        <f aca="false">Adequacy_central!AJ33</f>
        <v>0.284777906970534</v>
      </c>
      <c r="P35" s="3" t="n">
        <f aca="false">Adequacy_central!AK33</f>
        <v>0.32960313267479</v>
      </c>
      <c r="Q35" s="3" t="n">
        <f aca="false">Adequacy_central!AL33</f>
        <v>0.301444003812266</v>
      </c>
      <c r="R35" s="3" t="n">
        <f aca="false">Adequacy_central!AM33</f>
        <v>0.303450414890306</v>
      </c>
      <c r="S35" s="3" t="n">
        <f aca="false">Adequacy_central!AN33</f>
        <v>0.279261993251556</v>
      </c>
      <c r="U35" s="14" t="n">
        <f aca="false">U31+1</f>
        <v>2022</v>
      </c>
      <c r="V35" s="3" t="n">
        <f aca="false">Adequacy_high!AG32</f>
        <v>0.354216702091257</v>
      </c>
      <c r="W35" s="3" t="n">
        <f aca="false">Adequacy_high!AH32</f>
        <v>0.339756497091939</v>
      </c>
      <c r="X35" s="3" t="n">
        <f aca="false">Adequacy_high!AI32</f>
        <v>0.307789151933003</v>
      </c>
      <c r="Y35" s="3" t="n">
        <f aca="false">Adequacy_high!AJ32</f>
        <v>0.287391062115228</v>
      </c>
      <c r="Z35" s="3" t="n">
        <f aca="false">Adequacy_high!AK32</f>
        <v>0.333528519127959</v>
      </c>
      <c r="AA35" s="3" t="n">
        <f aca="false">Adequacy_high!AL32</f>
        <v>0.304248593034483</v>
      </c>
      <c r="AB35" s="3" t="n">
        <f aca="false">Adequacy_high!AM32</f>
        <v>0.305721285638438</v>
      </c>
      <c r="AC35" s="3" t="n">
        <f aca="false">Adequacy_high!AN32</f>
        <v>0.281318949831292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0.348743807751641</v>
      </c>
      <c r="C36" s="3" t="n">
        <f aca="false">Adequacy_low!AH33</f>
        <v>0.338636301811521</v>
      </c>
      <c r="D36" s="3" t="n">
        <f aca="false">Adequacy_low!AI33</f>
        <v>0.303037612242378</v>
      </c>
      <c r="E36" s="3" t="n">
        <f aca="false">Adequacy_low!AJ33</f>
        <v>0.284648684653955</v>
      </c>
      <c r="F36" s="3" t="n">
        <f aca="false">Adequacy_low!AK33</f>
        <v>0.326336020485363</v>
      </c>
      <c r="G36" s="3" t="n">
        <f aca="false">Adequacy_low!AL33</f>
        <v>0.301326221704943</v>
      </c>
      <c r="H36" s="3" t="n">
        <f aca="false">Adequacy_low!AM33</f>
        <v>0.300658715278896</v>
      </c>
      <c r="I36" s="3" t="n">
        <f aca="false">Adequacy_low!AN33</f>
        <v>0.279015095358298</v>
      </c>
      <c r="K36" s="14" t="n">
        <f aca="false">K32+1</f>
        <v>2023</v>
      </c>
      <c r="L36" s="3" t="n">
        <f aca="false">Adequacy_central!AG34</f>
        <v>0.353693338337011</v>
      </c>
      <c r="M36" s="3" t="n">
        <f aca="false">Adequacy_central!AH34</f>
        <v>0.342384993022274</v>
      </c>
      <c r="N36" s="3" t="n">
        <f aca="false">Adequacy_central!AI34</f>
        <v>0.30544009527364</v>
      </c>
      <c r="O36" s="3" t="n">
        <f aca="false">Adequacy_central!AJ34</f>
        <v>0.285500217992644</v>
      </c>
      <c r="P36" s="3" t="n">
        <f aca="false">Adequacy_central!AK34</f>
        <v>0.330468364931157</v>
      </c>
      <c r="Q36" s="3" t="n">
        <f aca="false">Adequacy_central!AL34</f>
        <v>0.302751281475055</v>
      </c>
      <c r="R36" s="3" t="n">
        <f aca="false">Adequacy_central!AM34</f>
        <v>0.303461170146971</v>
      </c>
      <c r="S36" s="3" t="n">
        <f aca="false">Adequacy_central!AN34</f>
        <v>0.279779569059339</v>
      </c>
      <c r="U36" s="14" t="n">
        <f aca="false">U32+1</f>
        <v>2022</v>
      </c>
      <c r="V36" s="3" t="n">
        <f aca="false">Adequacy_high!AG33</f>
        <v>0.355245011549813</v>
      </c>
      <c r="W36" s="3" t="n">
        <f aca="false">Adequacy_high!AH33</f>
        <v>0.344261047657286</v>
      </c>
      <c r="X36" s="3" t="n">
        <f aca="false">Adequacy_high!AI33</f>
        <v>0.305592807318853</v>
      </c>
      <c r="Y36" s="3" t="n">
        <f aca="false">Adequacy_high!AJ33</f>
        <v>0.288270050496773</v>
      </c>
      <c r="Z36" s="3" t="n">
        <f aca="false">Adequacy_high!AK33</f>
        <v>0.332024945322461</v>
      </c>
      <c r="AA36" s="3" t="n">
        <f aca="false">Adequacy_high!AL33</f>
        <v>0.305656844152194</v>
      </c>
      <c r="AB36" s="3" t="n">
        <f aca="false">Adequacy_high!AM33</f>
        <v>0.303596502761823</v>
      </c>
      <c r="AC36" s="3" t="n">
        <f aca="false">Adequacy_high!AN33</f>
        <v>0.282714782099158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0.350774570691323</v>
      </c>
      <c r="C37" s="3" t="n">
        <f aca="false">Adequacy_low!AH34</f>
        <v>0.342372631506642</v>
      </c>
      <c r="D37" s="3" t="n">
        <f aca="false">Adequacy_low!AI34</f>
        <v>0.303570123356893</v>
      </c>
      <c r="E37" s="3" t="n">
        <f aca="false">Adequacy_low!AJ34</f>
        <v>0.285715119282486</v>
      </c>
      <c r="F37" s="3" t="n">
        <f aca="false">Adequacy_low!AK34</f>
        <v>0.327626467576028</v>
      </c>
      <c r="G37" s="3" t="n">
        <f aca="false">Adequacy_low!AL34</f>
        <v>0.303265091059794</v>
      </c>
      <c r="H37" s="3" t="n">
        <f aca="false">Adequacy_low!AM34</f>
        <v>0.301577381053559</v>
      </c>
      <c r="I37" s="3" t="n">
        <f aca="false">Adequacy_low!AN34</f>
        <v>0.279347379859911</v>
      </c>
      <c r="K37" s="14" t="n">
        <f aca="false">K33+1</f>
        <v>2023</v>
      </c>
      <c r="L37" s="3" t="n">
        <f aca="false">Adequacy_central!AG35</f>
        <v>0.35696058663199</v>
      </c>
      <c r="M37" s="3" t="n">
        <f aca="false">Adequacy_central!AH35</f>
        <v>0.347142008410444</v>
      </c>
      <c r="N37" s="3" t="n">
        <f aca="false">Adequacy_central!AI35</f>
        <v>0.304296722577434</v>
      </c>
      <c r="O37" s="3" t="n">
        <f aca="false">Adequacy_central!AJ35</f>
        <v>0.28646170610791</v>
      </c>
      <c r="P37" s="3" t="n">
        <f aca="false">Adequacy_central!AK35</f>
        <v>0.331551453771396</v>
      </c>
      <c r="Q37" s="3" t="n">
        <f aca="false">Adequacy_central!AL35</f>
        <v>0.305540699577862</v>
      </c>
      <c r="R37" s="3" t="n">
        <f aca="false">Adequacy_central!AM35</f>
        <v>0.302383540729207</v>
      </c>
      <c r="S37" s="3" t="n">
        <f aca="false">Adequacy_central!AN35</f>
        <v>0.280178146320027</v>
      </c>
      <c r="U37" s="14" t="n">
        <f aca="false">U33+1</f>
        <v>2023</v>
      </c>
      <c r="V37" s="3" t="n">
        <f aca="false">Adequacy_high!AG34</f>
        <v>0.358513264787859</v>
      </c>
      <c r="W37" s="3" t="n">
        <f aca="false">Adequacy_high!AH34</f>
        <v>0.348902827162067</v>
      </c>
      <c r="X37" s="3" t="n">
        <f aca="false">Adequacy_high!AI34</f>
        <v>0.307914027747026</v>
      </c>
      <c r="Y37" s="3" t="n">
        <f aca="false">Adequacy_high!AJ34</f>
        <v>0.290168281285189</v>
      </c>
      <c r="Z37" s="3" t="n">
        <f aca="false">Adequacy_high!AK34</f>
        <v>0.333520181488361</v>
      </c>
      <c r="AA37" s="3" t="n">
        <f aca="false">Adequacy_high!AL34</f>
        <v>0.307718227655768</v>
      </c>
      <c r="AB37" s="3" t="n">
        <f aca="false">Adequacy_high!AM34</f>
        <v>0.305320802767737</v>
      </c>
      <c r="AC37" s="3" t="n">
        <f aca="false">Adequacy_high!AN34</f>
        <v>0.284018162591387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0.351654270557959</v>
      </c>
      <c r="C38" s="3" t="n">
        <f aca="false">Adequacy_low!AH35</f>
        <v>0.347062980538603</v>
      </c>
      <c r="D38" s="3" t="n">
        <f aca="false">Adequacy_low!AI35</f>
        <v>0.301374477445858</v>
      </c>
      <c r="E38" s="3" t="n">
        <f aca="false">Adequacy_low!AJ35</f>
        <v>0.286291289107024</v>
      </c>
      <c r="F38" s="3" t="n">
        <f aca="false">Adequacy_low!AK35</f>
        <v>0.326357563229411</v>
      </c>
      <c r="G38" s="3" t="n">
        <f aca="false">Adequacy_low!AL35</f>
        <v>0.305306563840571</v>
      </c>
      <c r="H38" s="3" t="n">
        <f aca="false">Adequacy_low!AM35</f>
        <v>0.299444743061644</v>
      </c>
      <c r="I38" s="3" t="n">
        <f aca="false">Adequacy_low!AN35</f>
        <v>0.279835738138782</v>
      </c>
      <c r="K38" s="14" t="n">
        <f aca="false">K34+1</f>
        <v>2023</v>
      </c>
      <c r="L38" s="3" t="n">
        <f aca="false">Adequacy_central!AG36</f>
        <v>0.361029279718242</v>
      </c>
      <c r="M38" s="3" t="n">
        <f aca="false">Adequacy_central!AH36</f>
        <v>0.352293807151097</v>
      </c>
      <c r="N38" s="3" t="n">
        <f aca="false">Adequacy_central!AI36</f>
        <v>0.304839257327158</v>
      </c>
      <c r="O38" s="3" t="n">
        <f aca="false">Adequacy_central!AJ36</f>
        <v>0.287995677470988</v>
      </c>
      <c r="P38" s="3" t="n">
        <f aca="false">Adequacy_central!AK36</f>
        <v>0.332671061259897</v>
      </c>
      <c r="Q38" s="3" t="n">
        <f aca="false">Adequacy_central!AL36</f>
        <v>0.306332448754616</v>
      </c>
      <c r="R38" s="3" t="n">
        <f aca="false">Adequacy_central!AM36</f>
        <v>0.302842086993997</v>
      </c>
      <c r="S38" s="3" t="n">
        <f aca="false">Adequacy_central!AN36</f>
        <v>0.280965010173979</v>
      </c>
      <c r="U38" s="14" t="n">
        <f aca="false">U34+1</f>
        <v>2023</v>
      </c>
      <c r="V38" s="3" t="n">
        <f aca="false">Adequacy_high!AG35</f>
        <v>0.360870516073327</v>
      </c>
      <c r="W38" s="3" t="n">
        <f aca="false">Adequacy_high!AH35</f>
        <v>0.353839757656093</v>
      </c>
      <c r="X38" s="3" t="n">
        <f aca="false">Adequacy_high!AI35</f>
        <v>0.308228945680603</v>
      </c>
      <c r="Y38" s="3" t="n">
        <f aca="false">Adequacy_high!AJ35</f>
        <v>0.291369730413401</v>
      </c>
      <c r="Z38" s="3" t="n">
        <f aca="false">Adequacy_high!AK35</f>
        <v>0.33470782504411</v>
      </c>
      <c r="AA38" s="3" t="n">
        <f aca="false">Adequacy_high!AL35</f>
        <v>0.309967839545383</v>
      </c>
      <c r="AB38" s="3" t="n">
        <f aca="false">Adequacy_high!AM35</f>
        <v>0.305560411194173</v>
      </c>
      <c r="AC38" s="3" t="n">
        <f aca="false">Adequacy_high!AN35</f>
        <v>0.284607726420978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0.354297117246693</v>
      </c>
      <c r="C39" s="3" t="n">
        <f aca="false">Adequacy_low!AH36</f>
        <v>0.351906295402152</v>
      </c>
      <c r="D39" s="3" t="n">
        <f aca="false">Adequacy_low!AI36</f>
        <v>0.300631770910916</v>
      </c>
      <c r="E39" s="3" t="n">
        <f aca="false">Adequacy_low!AJ36</f>
        <v>0.28751924390699</v>
      </c>
      <c r="F39" s="3" t="n">
        <f aca="false">Adequacy_low!AK36</f>
        <v>0.326594580187936</v>
      </c>
      <c r="G39" s="3" t="n">
        <f aca="false">Adequacy_low!AL36</f>
        <v>0.306404650458536</v>
      </c>
      <c r="H39" s="3" t="n">
        <f aca="false">Adequacy_low!AM36</f>
        <v>0.298545289841205</v>
      </c>
      <c r="I39" s="3" t="n">
        <f aca="false">Adequacy_low!AN36</f>
        <v>0.280529894935945</v>
      </c>
      <c r="K39" s="14" t="n">
        <f aca="false">K35+1</f>
        <v>2023</v>
      </c>
      <c r="L39" s="3" t="n">
        <f aca="false">Adequacy_central!AG37</f>
        <v>0.36246646789068</v>
      </c>
      <c r="M39" s="3" t="n">
        <f aca="false">Adequacy_central!AH37</f>
        <v>0.356052362802374</v>
      </c>
      <c r="N39" s="3" t="n">
        <f aca="false">Adequacy_central!AI37</f>
        <v>0.304209884181778</v>
      </c>
      <c r="O39" s="3" t="n">
        <f aca="false">Adequacy_central!AJ37</f>
        <v>0.288687144831017</v>
      </c>
      <c r="P39" s="3" t="n">
        <f aca="false">Adequacy_central!AK37</f>
        <v>0.332748820327793</v>
      </c>
      <c r="Q39" s="3" t="n">
        <f aca="false">Adequacy_central!AL37</f>
        <v>0.307413120696119</v>
      </c>
      <c r="R39" s="3" t="n">
        <f aca="false">Adequacy_central!AM37</f>
        <v>0.302289847633493</v>
      </c>
      <c r="S39" s="3" t="n">
        <f aca="false">Adequacy_central!AN37</f>
        <v>0.282195887373921</v>
      </c>
      <c r="U39" s="14" t="n">
        <f aca="false">U35+1</f>
        <v>2023</v>
      </c>
      <c r="V39" s="3" t="n">
        <f aca="false">Adequacy_high!AG36</f>
        <v>0.364268378062691</v>
      </c>
      <c r="W39" s="3" t="n">
        <f aca="false">Adequacy_high!AH36</f>
        <v>0.357438277314741</v>
      </c>
      <c r="X39" s="3" t="n">
        <f aca="false">Adequacy_high!AI36</f>
        <v>0.308864905676553</v>
      </c>
      <c r="Y39" s="3" t="n">
        <f aca="false">Adequacy_high!AJ36</f>
        <v>0.292751063564387</v>
      </c>
      <c r="Z39" s="3" t="n">
        <f aca="false">Adequacy_high!AK36</f>
        <v>0.335185401339282</v>
      </c>
      <c r="AA39" s="3" t="n">
        <f aca="false">Adequacy_high!AL36</f>
        <v>0.311308786642807</v>
      </c>
      <c r="AB39" s="3" t="n">
        <f aca="false">Adequacy_high!AM36</f>
        <v>0.306187351358202</v>
      </c>
      <c r="AC39" s="3" t="n">
        <f aca="false">Adequacy_high!AN36</f>
        <v>0.285487622567453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0.358523966776667</v>
      </c>
      <c r="C40" s="3" t="n">
        <f aca="false">Adequacy_low!AH37</f>
        <v>0.356042330717689</v>
      </c>
      <c r="D40" s="3" t="n">
        <f aca="false">Adequacy_low!AI37</f>
        <v>0.301780100562887</v>
      </c>
      <c r="E40" s="3" t="n">
        <f aca="false">Adequacy_low!AJ37</f>
        <v>0.288676544115867</v>
      </c>
      <c r="F40" s="3" t="n">
        <f aca="false">Adequacy_low!AK37</f>
        <v>0.32884467529143</v>
      </c>
      <c r="G40" s="3" t="n">
        <f aca="false">Adequacy_low!AL37</f>
        <v>0.308203296435696</v>
      </c>
      <c r="H40" s="3" t="n">
        <f aca="false">Adequacy_low!AM37</f>
        <v>0.299935664497995</v>
      </c>
      <c r="I40" s="3" t="n">
        <f aca="false">Adequacy_low!AN37</f>
        <v>0.281504640218593</v>
      </c>
      <c r="K40" s="14" t="n">
        <f aca="false">K36+1</f>
        <v>2024</v>
      </c>
      <c r="L40" s="3" t="n">
        <f aca="false">Adequacy_central!AG38</f>
        <v>0.366064840473064</v>
      </c>
      <c r="M40" s="3" t="n">
        <f aca="false">Adequacy_central!AH38</f>
        <v>0.361384659627354</v>
      </c>
      <c r="N40" s="3" t="n">
        <f aca="false">Adequacy_central!AI38</f>
        <v>0.307532327552899</v>
      </c>
      <c r="O40" s="3" t="n">
        <f aca="false">Adequacy_central!AJ38</f>
        <v>0.29121695305409</v>
      </c>
      <c r="P40" s="3" t="n">
        <f aca="false">Adequacy_central!AK38</f>
        <v>0.334464482786826</v>
      </c>
      <c r="Q40" s="3" t="n">
        <f aca="false">Adequacy_central!AL38</f>
        <v>0.310420340369134</v>
      </c>
      <c r="R40" s="3" t="n">
        <f aca="false">Adequacy_central!AM38</f>
        <v>0.305891266863504</v>
      </c>
      <c r="S40" s="3" t="n">
        <f aca="false">Adequacy_central!AN38</f>
        <v>0.284016685587217</v>
      </c>
      <c r="U40" s="14" t="n">
        <f aca="false">U36+1</f>
        <v>2023</v>
      </c>
      <c r="V40" s="3" t="n">
        <f aca="false">Adequacy_high!AG37</f>
        <v>0.368523155806741</v>
      </c>
      <c r="W40" s="3" t="n">
        <f aca="false">Adequacy_high!AH37</f>
        <v>0.362190223960984</v>
      </c>
      <c r="X40" s="3" t="n">
        <f aca="false">Adequacy_high!AI37</f>
        <v>0.310682290758516</v>
      </c>
      <c r="Y40" s="3" t="n">
        <f aca="false">Adequacy_high!AJ37</f>
        <v>0.294645443738682</v>
      </c>
      <c r="Z40" s="3" t="n">
        <f aca="false">Adequacy_high!AK37</f>
        <v>0.33842400619192</v>
      </c>
      <c r="AA40" s="3" t="n">
        <f aca="false">Adequacy_high!AL37</f>
        <v>0.313361249927314</v>
      </c>
      <c r="AB40" s="3" t="n">
        <f aca="false">Adequacy_high!AM37</f>
        <v>0.308107387853254</v>
      </c>
      <c r="AC40" s="3" t="n">
        <f aca="false">Adequacy_high!AN37</f>
        <v>0.286974360914206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0.362359144402518</v>
      </c>
      <c r="C41" s="3" t="n">
        <f aca="false">Adequacy_low!AH38</f>
        <v>0.360938850936607</v>
      </c>
      <c r="D41" s="3" t="n">
        <f aca="false">Adequacy_low!AI38</f>
        <v>0.30268184770336</v>
      </c>
      <c r="E41" s="3" t="n">
        <f aca="false">Adequacy_low!AJ38</f>
        <v>0.290932256587954</v>
      </c>
      <c r="F41" s="3" t="n">
        <f aca="false">Adequacy_low!AK38</f>
        <v>0.330746843097894</v>
      </c>
      <c r="G41" s="3" t="n">
        <f aca="false">Adequacy_low!AL38</f>
        <v>0.310548182454044</v>
      </c>
      <c r="H41" s="3" t="n">
        <f aca="false">Adequacy_low!AM38</f>
        <v>0.300578422318795</v>
      </c>
      <c r="I41" s="3" t="n">
        <f aca="false">Adequacy_low!AN38</f>
        <v>0.282840413036946</v>
      </c>
      <c r="K41" s="14" t="n">
        <f aca="false">K37+1</f>
        <v>2024</v>
      </c>
      <c r="L41" s="3" t="n">
        <f aca="false">Adequacy_central!AG39</f>
        <v>0.36652513333507</v>
      </c>
      <c r="M41" s="3" t="n">
        <f aca="false">Adequacy_central!AH39</f>
        <v>0.365168226991019</v>
      </c>
      <c r="N41" s="3" t="n">
        <f aca="false">Adequacy_central!AI39</f>
        <v>0.305743185342925</v>
      </c>
      <c r="O41" s="3" t="n">
        <f aca="false">Adequacy_central!AJ39</f>
        <v>0.292937633064997</v>
      </c>
      <c r="P41" s="3" t="n">
        <f aca="false">Adequacy_central!AK39</f>
        <v>0.33288177338511</v>
      </c>
      <c r="Q41" s="3" t="n">
        <f aca="false">Adequacy_central!AL39</f>
        <v>0.311255329311643</v>
      </c>
      <c r="R41" s="3" t="n">
        <f aca="false">Adequacy_central!AM39</f>
        <v>0.303571057591598</v>
      </c>
      <c r="S41" s="3" t="n">
        <f aca="false">Adequacy_central!AN39</f>
        <v>0.285888497407481</v>
      </c>
      <c r="U41" s="14" t="n">
        <f aca="false">U37+1</f>
        <v>2024</v>
      </c>
      <c r="V41" s="3" t="n">
        <f aca="false">Adequacy_high!AG38</f>
        <v>0.370992256642763</v>
      </c>
      <c r="W41" s="3" t="n">
        <f aca="false">Adequacy_high!AH38</f>
        <v>0.365940070138699</v>
      </c>
      <c r="X41" s="3" t="n">
        <f aca="false">Adequacy_high!AI38</f>
        <v>0.311702676511115</v>
      </c>
      <c r="Y41" s="3" t="n">
        <f aca="false">Adequacy_high!AJ38</f>
        <v>0.295816334329797</v>
      </c>
      <c r="Z41" s="3" t="n">
        <f aca="false">Adequacy_high!AK38</f>
        <v>0.339031474136627</v>
      </c>
      <c r="AA41" s="3" t="n">
        <f aca="false">Adequacy_high!AL38</f>
        <v>0.314930190713815</v>
      </c>
      <c r="AB41" s="3" t="n">
        <f aca="false">Adequacy_high!AM38</f>
        <v>0.308883196298944</v>
      </c>
      <c r="AC41" s="3" t="n">
        <f aca="false">Adequacy_high!AN38</f>
        <v>0.287777815663919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0.368022199498638</v>
      </c>
      <c r="C42" s="3" t="n">
        <f aca="false">Adequacy_low!AH39</f>
        <v>0.365949036203587</v>
      </c>
      <c r="D42" s="3" t="n">
        <f aca="false">Adequacy_low!AI39</f>
        <v>0.305032826246338</v>
      </c>
      <c r="E42" s="3" t="n">
        <f aca="false">Adequacy_low!AJ39</f>
        <v>0.292430176951003</v>
      </c>
      <c r="F42" s="3" t="n">
        <f aca="false">Adequacy_low!AK39</f>
        <v>0.334827323064539</v>
      </c>
      <c r="G42" s="3" t="n">
        <f aca="false">Adequacy_low!AL39</f>
        <v>0.311667566451615</v>
      </c>
      <c r="H42" s="3" t="n">
        <f aca="false">Adequacy_low!AM39</f>
        <v>0.302570753509494</v>
      </c>
      <c r="I42" s="3" t="n">
        <f aca="false">Adequacy_low!AN39</f>
        <v>0.28452491543317</v>
      </c>
      <c r="K42" s="14" t="n">
        <f aca="false">K38+1</f>
        <v>2024</v>
      </c>
      <c r="L42" s="3" t="n">
        <f aca="false">Adequacy_central!AG40</f>
        <v>0.366538952034934</v>
      </c>
      <c r="M42" s="3" t="n">
        <f aca="false">Adequacy_central!AH40</f>
        <v>0.368533982217024</v>
      </c>
      <c r="N42" s="3" t="n">
        <f aca="false">Adequacy_central!AI40</f>
        <v>0.305379826770599</v>
      </c>
      <c r="O42" s="3" t="n">
        <f aca="false">Adequacy_central!AJ40</f>
        <v>0.294656920121598</v>
      </c>
      <c r="P42" s="3" t="n">
        <f aca="false">Adequacy_central!AK40</f>
        <v>0.332833243766788</v>
      </c>
      <c r="Q42" s="3" t="n">
        <f aca="false">Adequacy_central!AL40</f>
        <v>0.313311320829903</v>
      </c>
      <c r="R42" s="3" t="n">
        <f aca="false">Adequacy_central!AM40</f>
        <v>0.303221512277976</v>
      </c>
      <c r="S42" s="3" t="n">
        <f aca="false">Adequacy_central!AN40</f>
        <v>0.286861453944514</v>
      </c>
      <c r="U42" s="14" t="n">
        <f aca="false">U38+1</f>
        <v>2024</v>
      </c>
      <c r="V42" s="3" t="n">
        <f aca="false">Adequacy_high!AG39</f>
        <v>0.375351353875654</v>
      </c>
      <c r="W42" s="3" t="n">
        <f aca="false">Adequacy_high!AH39</f>
        <v>0.371249483784233</v>
      </c>
      <c r="X42" s="3" t="n">
        <f aca="false">Adequacy_high!AI39</f>
        <v>0.313236860816403</v>
      </c>
      <c r="Y42" s="3" t="n">
        <f aca="false">Adequacy_high!AJ39</f>
        <v>0.297189706933395</v>
      </c>
      <c r="Z42" s="3" t="n">
        <f aca="false">Adequacy_high!AK39</f>
        <v>0.343050520876181</v>
      </c>
      <c r="AA42" s="3" t="n">
        <f aca="false">Adequacy_high!AL39</f>
        <v>0.317149960138805</v>
      </c>
      <c r="AB42" s="3" t="n">
        <f aca="false">Adequacy_high!AM39</f>
        <v>0.310349446013531</v>
      </c>
      <c r="AC42" s="3" t="n">
        <f aca="false">Adequacy_high!AN39</f>
        <v>0.289386455937977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0.367255446572147</v>
      </c>
      <c r="C43" s="3" t="n">
        <f aca="false">Adequacy_low!AH40</f>
        <v>0.368572922321885</v>
      </c>
      <c r="D43" s="3" t="n">
        <f aca="false">Adequacy_low!AI40</f>
        <v>0.303580857859547</v>
      </c>
      <c r="E43" s="3" t="n">
        <f aca="false">Adequacy_low!AJ40</f>
        <v>0.293470429862346</v>
      </c>
      <c r="F43" s="3" t="n">
        <f aca="false">Adequacy_low!AK40</f>
        <v>0.333554990609797</v>
      </c>
      <c r="G43" s="3" t="n">
        <f aca="false">Adequacy_low!AL40</f>
        <v>0.312744932525723</v>
      </c>
      <c r="H43" s="3" t="n">
        <f aca="false">Adequacy_low!AM40</f>
        <v>0.300776226658453</v>
      </c>
      <c r="I43" s="3" t="n">
        <f aca="false">Adequacy_low!AN40</f>
        <v>0.284896324704762</v>
      </c>
      <c r="K43" s="14" t="n">
        <f aca="false">K39+1</f>
        <v>2024</v>
      </c>
      <c r="L43" s="3" t="n">
        <f aca="false">Adequacy_central!AG41</f>
        <v>0.372154230851425</v>
      </c>
      <c r="M43" s="3" t="n">
        <f aca="false">Adequacy_central!AH41</f>
        <v>0.372713249472666</v>
      </c>
      <c r="N43" s="3" t="n">
        <f aca="false">Adequacy_central!AI41</f>
        <v>0.311093801247737</v>
      </c>
      <c r="O43" s="3" t="n">
        <f aca="false">Adequacy_central!AJ41</f>
        <v>0.298419647681054</v>
      </c>
      <c r="P43" s="3" t="n">
        <f aca="false">Adequacy_central!AK41</f>
        <v>0.338600520961915</v>
      </c>
      <c r="Q43" s="3" t="n">
        <f aca="false">Adequacy_central!AL41</f>
        <v>0.317536533621173</v>
      </c>
      <c r="R43" s="3" t="n">
        <f aca="false">Adequacy_central!AM41</f>
        <v>0.308610257080695</v>
      </c>
      <c r="S43" s="3" t="n">
        <f aca="false">Adequacy_central!AN41</f>
        <v>0.289107849809653</v>
      </c>
      <c r="U43" s="14" t="n">
        <f aca="false">U39+1</f>
        <v>2024</v>
      </c>
      <c r="V43" s="3" t="n">
        <f aca="false">Adequacy_high!AG40</f>
        <v>0.374971724957176</v>
      </c>
      <c r="W43" s="3" t="n">
        <f aca="false">Adequacy_high!AH40</f>
        <v>0.372588289774724</v>
      </c>
      <c r="X43" s="3" t="n">
        <f aca="false">Adequacy_high!AI40</f>
        <v>0.312139513614327</v>
      </c>
      <c r="Y43" s="3" t="n">
        <f aca="false">Adequacy_high!AJ40</f>
        <v>0.297938813985201</v>
      </c>
      <c r="Z43" s="3" t="n">
        <f aca="false">Adequacy_high!AK40</f>
        <v>0.342734981382249</v>
      </c>
      <c r="AA43" s="3" t="n">
        <f aca="false">Adequacy_high!AL40</f>
        <v>0.318122110673539</v>
      </c>
      <c r="AB43" s="3" t="n">
        <f aca="false">Adequacy_high!AM40</f>
        <v>0.308951893217252</v>
      </c>
      <c r="AC43" s="3" t="n">
        <f aca="false">Adequacy_high!AN40</f>
        <v>0.290030910052446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0.369408462741239</v>
      </c>
      <c r="C44" s="3" t="n">
        <f aca="false">Adequacy_low!AH41</f>
        <v>0.371433094595166</v>
      </c>
      <c r="D44" s="3" t="n">
        <f aca="false">Adequacy_low!AI41</f>
        <v>0.305063187675428</v>
      </c>
      <c r="E44" s="3" t="n">
        <f aca="false">Adequacy_low!AJ41</f>
        <v>0.295626958743188</v>
      </c>
      <c r="F44" s="3" t="n">
        <f aca="false">Adequacy_low!AK41</f>
        <v>0.334229154666841</v>
      </c>
      <c r="G44" s="3" t="n">
        <f aca="false">Adequacy_low!AL41</f>
        <v>0.315157333194179</v>
      </c>
      <c r="H44" s="3" t="n">
        <f aca="false">Adequacy_low!AM41</f>
        <v>0.302449907785666</v>
      </c>
      <c r="I44" s="3" t="n">
        <f aca="false">Adequacy_low!AN41</f>
        <v>0.286835871522877</v>
      </c>
      <c r="K44" s="14" t="n">
        <f aca="false">K40+1</f>
        <v>2025</v>
      </c>
      <c r="L44" s="3" t="n">
        <f aca="false">Adequacy_central!AG42</f>
        <v>0.371629325015667</v>
      </c>
      <c r="M44" s="3" t="n">
        <f aca="false">Adequacy_central!AH42</f>
        <v>0.374492937864379</v>
      </c>
      <c r="N44" s="3" t="n">
        <f aca="false">Adequacy_central!AI42</f>
        <v>0.311299202895954</v>
      </c>
      <c r="O44" s="3" t="n">
        <f aca="false">Adequacy_central!AJ42</f>
        <v>0.300567448327716</v>
      </c>
      <c r="P44" s="3" t="n">
        <f aca="false">Adequacy_central!AK42</f>
        <v>0.33717747086569</v>
      </c>
      <c r="Q44" s="3" t="n">
        <f aca="false">Adequacy_central!AL42</f>
        <v>0.31882759023848</v>
      </c>
      <c r="R44" s="3" t="n">
        <f aca="false">Adequacy_central!AM42</f>
        <v>0.308463960076008</v>
      </c>
      <c r="S44" s="3" t="n">
        <f aca="false">Adequacy_central!AN42</f>
        <v>0.291640600958204</v>
      </c>
      <c r="U44" s="14" t="n">
        <f aca="false">U40+1</f>
        <v>2024</v>
      </c>
      <c r="V44" s="3" t="n">
        <f aca="false">Adequacy_high!AG41</f>
        <v>0.378339641042743</v>
      </c>
      <c r="W44" s="3" t="n">
        <f aca="false">Adequacy_high!AH41</f>
        <v>0.376240541261395</v>
      </c>
      <c r="X44" s="3" t="n">
        <f aca="false">Adequacy_high!AI41</f>
        <v>0.316282054443968</v>
      </c>
      <c r="Y44" s="3" t="n">
        <f aca="false">Adequacy_high!AJ41</f>
        <v>0.300636274958371</v>
      </c>
      <c r="Z44" s="3" t="n">
        <f aca="false">Adequacy_high!AK41</f>
        <v>0.345910673968615</v>
      </c>
      <c r="AA44" s="3" t="n">
        <f aca="false">Adequacy_high!AL41</f>
        <v>0.321630571797416</v>
      </c>
      <c r="AB44" s="3" t="n">
        <f aca="false">Adequacy_high!AM41</f>
        <v>0.312987316181514</v>
      </c>
      <c r="AC44" s="3" t="n">
        <f aca="false">Adequacy_high!AN41</f>
        <v>0.291665245321367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0.371730787737954</v>
      </c>
      <c r="C45" s="3" t="n">
        <f aca="false">Adequacy_low!AH42</f>
        <v>0.37253349453824</v>
      </c>
      <c r="D45" s="3" t="n">
        <f aca="false">Adequacy_low!AI42</f>
        <v>0.307725507246618</v>
      </c>
      <c r="E45" s="3" t="n">
        <f aca="false">Adequacy_low!AJ42</f>
        <v>0.297513053851756</v>
      </c>
      <c r="F45" s="3" t="n">
        <f aca="false">Adequacy_low!AK42</f>
        <v>0.335341264456921</v>
      </c>
      <c r="G45" s="3" t="n">
        <f aca="false">Adequacy_low!AL42</f>
        <v>0.316053050755375</v>
      </c>
      <c r="H45" s="3" t="n">
        <f aca="false">Adequacy_low!AM42</f>
        <v>0.30478317197221</v>
      </c>
      <c r="I45" s="3" t="n">
        <f aca="false">Adequacy_low!AN42</f>
        <v>0.288999695573576</v>
      </c>
      <c r="K45" s="14" t="n">
        <f aca="false">K41+1</f>
        <v>2025</v>
      </c>
      <c r="L45" s="3" t="n">
        <f aca="false">Adequacy_central!AG43</f>
        <v>0.374863911740467</v>
      </c>
      <c r="M45" s="3" t="n">
        <f aca="false">Adequacy_central!AH43</f>
        <v>0.376938208690002</v>
      </c>
      <c r="N45" s="3" t="n">
        <f aca="false">Adequacy_central!AI43</f>
        <v>0.31357527800326</v>
      </c>
      <c r="O45" s="3" t="n">
        <f aca="false">Adequacy_central!AJ43</f>
        <v>0.30397179709017</v>
      </c>
      <c r="P45" s="3" t="n">
        <f aca="false">Adequacy_central!AK43</f>
        <v>0.34027938685228</v>
      </c>
      <c r="Q45" s="3" t="n">
        <f aca="false">Adequacy_central!AL43</f>
        <v>0.320781391054404</v>
      </c>
      <c r="R45" s="3" t="n">
        <f aca="false">Adequacy_central!AM43</f>
        <v>0.310225679220729</v>
      </c>
      <c r="S45" s="3" t="n">
        <f aca="false">Adequacy_central!AN43</f>
        <v>0.294023489848535</v>
      </c>
      <c r="U45" s="14" t="n">
        <f aca="false">U41+1</f>
        <v>2025</v>
      </c>
      <c r="V45" s="3" t="n">
        <f aca="false">Adequacy_high!AG42</f>
        <v>0.37787317527785</v>
      </c>
      <c r="W45" s="3" t="n">
        <f aca="false">Adequacy_high!AH42</f>
        <v>0.378527624038816</v>
      </c>
      <c r="X45" s="3" t="n">
        <f aca="false">Adequacy_high!AI42</f>
        <v>0.315474370676793</v>
      </c>
      <c r="Y45" s="3" t="n">
        <f aca="false">Adequacy_high!AJ42</f>
        <v>0.302142062080135</v>
      </c>
      <c r="Z45" s="3" t="n">
        <f aca="false">Adequacy_high!AK42</f>
        <v>0.343268574783925</v>
      </c>
      <c r="AA45" s="3" t="n">
        <f aca="false">Adequacy_high!AL42</f>
        <v>0.321957151547963</v>
      </c>
      <c r="AB45" s="3" t="n">
        <f aca="false">Adequacy_high!AM42</f>
        <v>0.312005560611849</v>
      </c>
      <c r="AC45" s="3" t="n">
        <f aca="false">Adequacy_high!AN42</f>
        <v>0.293194099414438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0.370997741592658</v>
      </c>
      <c r="C46" s="3" t="n">
        <f aca="false">Adequacy_low!AH43</f>
        <v>0.374119472575712</v>
      </c>
      <c r="D46" s="3" t="n">
        <f aca="false">Adequacy_low!AI43</f>
        <v>0.309552638594528</v>
      </c>
      <c r="E46" s="3" t="n">
        <f aca="false">Adequacy_low!AJ43</f>
        <v>0.300283733399705</v>
      </c>
      <c r="F46" s="3" t="n">
        <f aca="false">Adequacy_low!AK43</f>
        <v>0.336117288554853</v>
      </c>
      <c r="G46" s="3" t="n">
        <f aca="false">Adequacy_low!AL43</f>
        <v>0.317424766855918</v>
      </c>
      <c r="H46" s="3" t="n">
        <f aca="false">Adequacy_low!AM43</f>
        <v>0.30604596604902</v>
      </c>
      <c r="I46" s="3" t="n">
        <f aca="false">Adequacy_low!AN43</f>
        <v>0.290774738926218</v>
      </c>
      <c r="K46" s="14" t="n">
        <f aca="false">K42+1</f>
        <v>2025</v>
      </c>
      <c r="L46" s="3" t="n">
        <f aca="false">Adequacy_central!AG44</f>
        <v>0.371121905042658</v>
      </c>
      <c r="M46" s="3" t="n">
        <f aca="false">Adequacy_central!AH44</f>
        <v>0.377262198223188</v>
      </c>
      <c r="N46" s="3" t="n">
        <f aca="false">Adequacy_central!AI44</f>
        <v>0.312280271173768</v>
      </c>
      <c r="O46" s="3" t="n">
        <f aca="false">Adequacy_central!AJ44</f>
        <v>0.304665839314435</v>
      </c>
      <c r="P46" s="3" t="n">
        <f aca="false">Adequacy_central!AK44</f>
        <v>0.337984473715595</v>
      </c>
      <c r="Q46" s="3" t="n">
        <f aca="false">Adequacy_central!AL44</f>
        <v>0.322255455436197</v>
      </c>
      <c r="R46" s="3" t="n">
        <f aca="false">Adequacy_central!AM44</f>
        <v>0.309085802306715</v>
      </c>
      <c r="S46" s="3" t="n">
        <f aca="false">Adequacy_central!AN44</f>
        <v>0.294316791575667</v>
      </c>
      <c r="U46" s="14" t="n">
        <f aca="false">U42+1</f>
        <v>2025</v>
      </c>
      <c r="V46" s="3" t="n">
        <f aca="false">Adequacy_high!AG43</f>
        <v>0.380760540349421</v>
      </c>
      <c r="W46" s="3" t="n">
        <f aca="false">Adequacy_high!AH43</f>
        <v>0.378672497580467</v>
      </c>
      <c r="X46" s="3" t="n">
        <f aca="false">Adequacy_high!AI43</f>
        <v>0.317938653780285</v>
      </c>
      <c r="Y46" s="3" t="n">
        <f aca="false">Adequacy_high!AJ43</f>
        <v>0.302948418495163</v>
      </c>
      <c r="Z46" s="3" t="n">
        <f aca="false">Adequacy_high!AK43</f>
        <v>0.344377303474128</v>
      </c>
      <c r="AA46" s="3" t="n">
        <f aca="false">Adequacy_high!AL43</f>
        <v>0.320881301181125</v>
      </c>
      <c r="AB46" s="3" t="n">
        <f aca="false">Adequacy_high!AM43</f>
        <v>0.314181726380472</v>
      </c>
      <c r="AC46" s="3" t="n">
        <f aca="false">Adequacy_high!AN43</f>
        <v>0.294654518146758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0.369913719303428</v>
      </c>
      <c r="C47" s="3" t="n">
        <f aca="false">Adequacy_low!AH44</f>
        <v>0.375141331378645</v>
      </c>
      <c r="D47" s="3" t="n">
        <f aca="false">Adequacy_low!AI44</f>
        <v>0.310724139404789</v>
      </c>
      <c r="E47" s="3" t="n">
        <f aca="false">Adequacy_low!AJ44</f>
        <v>0.301105734448416</v>
      </c>
      <c r="F47" s="3" t="n">
        <f aca="false">Adequacy_low!AK44</f>
        <v>0.335951468102871</v>
      </c>
      <c r="G47" s="3" t="n">
        <f aca="false">Adequacy_low!AL44</f>
        <v>0.317865273008479</v>
      </c>
      <c r="H47" s="3" t="n">
        <f aca="false">Adequacy_low!AM44</f>
        <v>0.307648378168863</v>
      </c>
      <c r="I47" s="3" t="n">
        <f aca="false">Adequacy_low!AN44</f>
        <v>0.291669754498156</v>
      </c>
      <c r="K47" s="14" t="n">
        <f aca="false">K43+1</f>
        <v>2025</v>
      </c>
      <c r="L47" s="3" t="n">
        <f aca="false">Adequacy_central!AG45</f>
        <v>0.373235770006385</v>
      </c>
      <c r="M47" s="3" t="n">
        <f aca="false">Adequacy_central!AH45</f>
        <v>0.378355387488504</v>
      </c>
      <c r="N47" s="3" t="n">
        <f aca="false">Adequacy_central!AI45</f>
        <v>0.315451120016328</v>
      </c>
      <c r="O47" s="3" t="n">
        <f aca="false">Adequacy_central!AJ45</f>
        <v>0.307286677534648</v>
      </c>
      <c r="P47" s="3" t="n">
        <f aca="false">Adequacy_central!AK45</f>
        <v>0.340248880794727</v>
      </c>
      <c r="Q47" s="3" t="n">
        <f aca="false">Adequacy_central!AL45</f>
        <v>0.323973058979485</v>
      </c>
      <c r="R47" s="3" t="n">
        <f aca="false">Adequacy_central!AM45</f>
        <v>0.312478978208244</v>
      </c>
      <c r="S47" s="3" t="n">
        <f aca="false">Adequacy_central!AN45</f>
        <v>0.297087497847343</v>
      </c>
      <c r="U47" s="14" t="n">
        <f aca="false">U43+1</f>
        <v>2025</v>
      </c>
      <c r="V47" s="3" t="n">
        <f aca="false">Adequacy_high!AG44</f>
        <v>0.379891224048859</v>
      </c>
      <c r="W47" s="3" t="n">
        <f aca="false">Adequacy_high!AH44</f>
        <v>0.379357411030196</v>
      </c>
      <c r="X47" s="3" t="n">
        <f aca="false">Adequacy_high!AI44</f>
        <v>0.317983490072529</v>
      </c>
      <c r="Y47" s="3" t="n">
        <f aca="false">Adequacy_high!AJ44</f>
        <v>0.303903650532099</v>
      </c>
      <c r="Z47" s="3" t="n">
        <f aca="false">Adequacy_high!AK44</f>
        <v>0.343994096870765</v>
      </c>
      <c r="AA47" s="3" t="n">
        <f aca="false">Adequacy_high!AL44</f>
        <v>0.321079553312541</v>
      </c>
      <c r="AB47" s="3" t="n">
        <f aca="false">Adequacy_high!AM44</f>
        <v>0.314333826825012</v>
      </c>
      <c r="AC47" s="3" t="n">
        <f aca="false">Adequacy_high!AN44</f>
        <v>0.295703963364269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0.370718700437088</v>
      </c>
      <c r="C48" s="3" t="n">
        <f aca="false">Adequacy_low!AH45</f>
        <v>0.374405836072491</v>
      </c>
      <c r="D48" s="3" t="n">
        <f aca="false">Adequacy_low!AI45</f>
        <v>0.311528969572511</v>
      </c>
      <c r="E48" s="3" t="n">
        <f aca="false">Adequacy_low!AJ45</f>
        <v>0.302011889885801</v>
      </c>
      <c r="F48" s="3" t="n">
        <f aca="false">Adequacy_low!AK45</f>
        <v>0.336637595765602</v>
      </c>
      <c r="G48" s="3" t="n">
        <f aca="false">Adequacy_low!AL45</f>
        <v>0.318673899465784</v>
      </c>
      <c r="H48" s="3" t="n">
        <f aca="false">Adequacy_low!AM45</f>
        <v>0.308462704934851</v>
      </c>
      <c r="I48" s="3" t="n">
        <f aca="false">Adequacy_low!AN45</f>
        <v>0.292950964307909</v>
      </c>
      <c r="K48" s="14" t="n">
        <f aca="false">K44+1</f>
        <v>2026</v>
      </c>
      <c r="L48" s="3" t="n">
        <f aca="false">Adequacy_central!AG46</f>
        <v>0.373725147926764</v>
      </c>
      <c r="M48" s="3" t="n">
        <f aca="false">Adequacy_central!AH46</f>
        <v>0.379406951637804</v>
      </c>
      <c r="N48" s="3" t="n">
        <f aca="false">Adequacy_central!AI46</f>
        <v>0.317042362991248</v>
      </c>
      <c r="O48" s="3" t="n">
        <f aca="false">Adequacy_central!AJ46</f>
        <v>0.308403596141199</v>
      </c>
      <c r="P48" s="3" t="n">
        <f aca="false">Adequacy_central!AK46</f>
        <v>0.340199916793309</v>
      </c>
      <c r="Q48" s="3" t="n">
        <f aca="false">Adequacy_central!AL46</f>
        <v>0.324611116081853</v>
      </c>
      <c r="R48" s="3" t="n">
        <f aca="false">Adequacy_central!AM46</f>
        <v>0.313990106309893</v>
      </c>
      <c r="S48" s="3" t="n">
        <f aca="false">Adequacy_central!AN46</f>
        <v>0.297997615650653</v>
      </c>
      <c r="U48" s="14" t="n">
        <f aca="false">U44+1</f>
        <v>2025</v>
      </c>
      <c r="V48" s="3" t="n">
        <f aca="false">Adequacy_high!AG45</f>
        <v>0.381293840908954</v>
      </c>
      <c r="W48" s="3" t="n">
        <f aca="false">Adequacy_high!AH45</f>
        <v>0.379204457277567</v>
      </c>
      <c r="X48" s="3" t="n">
        <f aca="false">Adequacy_high!AI45</f>
        <v>0.321109587575212</v>
      </c>
      <c r="Y48" s="3" t="n">
        <f aca="false">Adequacy_high!AJ45</f>
        <v>0.30634969673016</v>
      </c>
      <c r="Z48" s="3" t="n">
        <f aca="false">Adequacy_high!AK45</f>
        <v>0.3473224984021</v>
      </c>
      <c r="AA48" s="3" t="n">
        <f aca="false">Adequacy_high!AL45</f>
        <v>0.323594286455213</v>
      </c>
      <c r="AB48" s="3" t="n">
        <f aca="false">Adequacy_high!AM45</f>
        <v>0.317498667576418</v>
      </c>
      <c r="AC48" s="3" t="n">
        <f aca="false">Adequacy_high!AN45</f>
        <v>0.298159263126422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0.368999218624652</v>
      </c>
      <c r="C49" s="3" t="n">
        <f aca="false">Adequacy_low!AH46</f>
        <v>0.375410805004284</v>
      </c>
      <c r="D49" s="3" t="n">
        <f aca="false">Adequacy_low!AI46</f>
        <v>0.312435164343817</v>
      </c>
      <c r="E49" s="3" t="n">
        <f aca="false">Adequacy_low!AJ46</f>
        <v>0.303485753210744</v>
      </c>
      <c r="F49" s="3" t="n">
        <f aca="false">Adequacy_low!AK46</f>
        <v>0.335592160733865</v>
      </c>
      <c r="G49" s="3" t="n">
        <f aca="false">Adequacy_low!AL46</f>
        <v>0.319237534642738</v>
      </c>
      <c r="H49" s="3" t="n">
        <f aca="false">Adequacy_low!AM46</f>
        <v>0.309412350079386</v>
      </c>
      <c r="I49" s="3" t="n">
        <f aca="false">Adequacy_low!AN46</f>
        <v>0.294096917930737</v>
      </c>
      <c r="K49" s="14" t="n">
        <f aca="false">K45+1</f>
        <v>2026</v>
      </c>
      <c r="L49" s="3" t="n">
        <f aca="false">Adequacy_central!AG47</f>
        <v>0.37474944493939</v>
      </c>
      <c r="M49" s="3" t="n">
        <f aca="false">Adequacy_central!AH47</f>
        <v>0.378883724572774</v>
      </c>
      <c r="N49" s="3" t="n">
        <f aca="false">Adequacy_central!AI47</f>
        <v>0.318687421055802</v>
      </c>
      <c r="O49" s="3" t="n">
        <f aca="false">Adequacy_central!AJ47</f>
        <v>0.309513371942097</v>
      </c>
      <c r="P49" s="3" t="n">
        <f aca="false">Adequacy_central!AK47</f>
        <v>0.340834547834986</v>
      </c>
      <c r="Q49" s="3" t="n">
        <f aca="false">Adequacy_central!AL47</f>
        <v>0.325203849082226</v>
      </c>
      <c r="R49" s="3" t="n">
        <f aca="false">Adequacy_central!AM47</f>
        <v>0.315209700352249</v>
      </c>
      <c r="S49" s="3" t="n">
        <f aca="false">Adequacy_central!AN47</f>
        <v>0.299128395212469</v>
      </c>
      <c r="U49" s="14" t="n">
        <f aca="false">U45+1</f>
        <v>2026</v>
      </c>
      <c r="V49" s="3" t="n">
        <f aca="false">Adequacy_high!AG46</f>
        <v>0.381674564679383</v>
      </c>
      <c r="W49" s="3" t="n">
        <f aca="false">Adequacy_high!AH46</f>
        <v>0.380257741601677</v>
      </c>
      <c r="X49" s="3" t="n">
        <f aca="false">Adequacy_high!AI46</f>
        <v>0.323311828916238</v>
      </c>
      <c r="Y49" s="3" t="n">
        <f aca="false">Adequacy_high!AJ46</f>
        <v>0.308131206067748</v>
      </c>
      <c r="Z49" s="3" t="n">
        <f aca="false">Adequacy_high!AK46</f>
        <v>0.347565269282057</v>
      </c>
      <c r="AA49" s="3" t="n">
        <f aca="false">Adequacy_high!AL46</f>
        <v>0.323643785127122</v>
      </c>
      <c r="AB49" s="3" t="n">
        <f aca="false">Adequacy_high!AM46</f>
        <v>0.320285988099515</v>
      </c>
      <c r="AC49" s="3" t="n">
        <f aca="false">Adequacy_high!AN46</f>
        <v>0.299656230888105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0.372207488083998</v>
      </c>
      <c r="C50" s="3" t="n">
        <f aca="false">Adequacy_low!AH47</f>
        <v>0.375757102017025</v>
      </c>
      <c r="D50" s="3" t="n">
        <f aca="false">Adequacy_low!AI47</f>
        <v>0.314687485548433</v>
      </c>
      <c r="E50" s="3" t="n">
        <f aca="false">Adequacy_low!AJ47</f>
        <v>0.304694368356686</v>
      </c>
      <c r="F50" s="3" t="n">
        <f aca="false">Adequacy_low!AK47</f>
        <v>0.337599238912166</v>
      </c>
      <c r="G50" s="3" t="n">
        <f aca="false">Adequacy_low!AL47</f>
        <v>0.320131868122369</v>
      </c>
      <c r="H50" s="3" t="n">
        <f aca="false">Adequacy_low!AM47</f>
        <v>0.31165330609393</v>
      </c>
      <c r="I50" s="3" t="n">
        <f aca="false">Adequacy_low!AN47</f>
        <v>0.295200509074328</v>
      </c>
      <c r="K50" s="14" t="n">
        <f aca="false">K46+1</f>
        <v>2026</v>
      </c>
      <c r="L50" s="3" t="n">
        <f aca="false">Adequacy_central!AG48</f>
        <v>0.376151612387316</v>
      </c>
      <c r="M50" s="3" t="n">
        <f aca="false">Adequacy_central!AH48</f>
        <v>0.38012368045218</v>
      </c>
      <c r="N50" s="3" t="n">
        <f aca="false">Adequacy_central!AI48</f>
        <v>0.319473964141053</v>
      </c>
      <c r="O50" s="3" t="n">
        <f aca="false">Adequacy_central!AJ48</f>
        <v>0.310530678237452</v>
      </c>
      <c r="P50" s="3" t="n">
        <f aca="false">Adequacy_central!AK48</f>
        <v>0.342509003574143</v>
      </c>
      <c r="Q50" s="3" t="n">
        <f aca="false">Adequacy_central!AL48</f>
        <v>0.325579894391201</v>
      </c>
      <c r="R50" s="3" t="n">
        <f aca="false">Adequacy_central!AM48</f>
        <v>0.316020413070708</v>
      </c>
      <c r="S50" s="3" t="n">
        <f aca="false">Adequacy_central!AN48</f>
        <v>0.300047589956861</v>
      </c>
      <c r="U50" s="14" t="n">
        <f aca="false">U46+1</f>
        <v>2026</v>
      </c>
      <c r="V50" s="3" t="n">
        <f aca="false">Adequacy_high!AG47</f>
        <v>0.382717815951643</v>
      </c>
      <c r="W50" s="3" t="n">
        <f aca="false">Adequacy_high!AH47</f>
        <v>0.38067467422777</v>
      </c>
      <c r="X50" s="3" t="n">
        <f aca="false">Adequacy_high!AI47</f>
        <v>0.325418787289293</v>
      </c>
      <c r="Y50" s="3" t="n">
        <f aca="false">Adequacy_high!AJ47</f>
        <v>0.309774511868528</v>
      </c>
      <c r="Z50" s="3" t="n">
        <f aca="false">Adequacy_high!AK47</f>
        <v>0.347724478204516</v>
      </c>
      <c r="AA50" s="3" t="n">
        <f aca="false">Adequacy_high!AL47</f>
        <v>0.324380742259584</v>
      </c>
      <c r="AB50" s="3" t="n">
        <f aca="false">Adequacy_high!AM47</f>
        <v>0.321854602454438</v>
      </c>
      <c r="AC50" s="3" t="n">
        <f aca="false">Adequacy_high!AN47</f>
        <v>0.301060594465125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0.367938439477108</v>
      </c>
      <c r="C51" s="3" t="n">
        <f aca="false">Adequacy_low!AH48</f>
        <v>0.377289454637008</v>
      </c>
      <c r="D51" s="3" t="n">
        <f aca="false">Adequacy_low!AI48</f>
        <v>0.312212027170323</v>
      </c>
      <c r="E51" s="3" t="n">
        <f aca="false">Adequacy_low!AJ48</f>
        <v>0.305495233172141</v>
      </c>
      <c r="F51" s="3" t="n">
        <f aca="false">Adequacy_low!AK48</f>
        <v>0.334395058674679</v>
      </c>
      <c r="G51" s="3" t="n">
        <f aca="false">Adequacy_low!AL48</f>
        <v>0.321534675478281</v>
      </c>
      <c r="H51" s="3" t="n">
        <f aca="false">Adequacy_low!AM48</f>
        <v>0.309247890768394</v>
      </c>
      <c r="I51" s="3" t="n">
        <f aca="false">Adequacy_low!AN48</f>
        <v>0.29578598213735</v>
      </c>
      <c r="K51" s="14" t="n">
        <f aca="false">K47+1</f>
        <v>2026</v>
      </c>
      <c r="L51" s="3" t="n">
        <f aca="false">Adequacy_central!AG49</f>
        <v>0.378035525498808</v>
      </c>
      <c r="M51" s="3" t="n">
        <f aca="false">Adequacy_central!AH49</f>
        <v>0.383511442450197</v>
      </c>
      <c r="N51" s="3" t="n">
        <f aca="false">Adequacy_central!AI49</f>
        <v>0.320335835301077</v>
      </c>
      <c r="O51" s="3" t="n">
        <f aca="false">Adequacy_central!AJ49</f>
        <v>0.311804411197812</v>
      </c>
      <c r="P51" s="3" t="n">
        <f aca="false">Adequacy_central!AK49</f>
        <v>0.343831158994199</v>
      </c>
      <c r="Q51" s="3" t="n">
        <f aca="false">Adequacy_central!AL49</f>
        <v>0.327867195296728</v>
      </c>
      <c r="R51" s="3" t="n">
        <f aca="false">Adequacy_central!AM49</f>
        <v>0.316142489845589</v>
      </c>
      <c r="S51" s="3" t="n">
        <f aca="false">Adequacy_central!AN49</f>
        <v>0.300612477206503</v>
      </c>
      <c r="U51" s="14" t="n">
        <f aca="false">U47+1</f>
        <v>2026</v>
      </c>
      <c r="V51" s="3" t="n">
        <f aca="false">Adequacy_high!AG48</f>
        <v>0.383265908961528</v>
      </c>
      <c r="W51" s="3" t="n">
        <f aca="false">Adequacy_high!AH48</f>
        <v>0.3810574852947</v>
      </c>
      <c r="X51" s="3" t="n">
        <f aca="false">Adequacy_high!AI48</f>
        <v>0.325899466601472</v>
      </c>
      <c r="Y51" s="3" t="n">
        <f aca="false">Adequacy_high!AJ48</f>
        <v>0.310640677747017</v>
      </c>
      <c r="Z51" s="3" t="n">
        <f aca="false">Adequacy_high!AK48</f>
        <v>0.347411000256682</v>
      </c>
      <c r="AA51" s="3" t="n">
        <f aca="false">Adequacy_high!AL48</f>
        <v>0.324927259966417</v>
      </c>
      <c r="AB51" s="3" t="n">
        <f aca="false">Adequacy_high!AM48</f>
        <v>0.322340318916338</v>
      </c>
      <c r="AC51" s="3" t="n">
        <f aca="false">Adequacy_high!AN48</f>
        <v>0.301987671075357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0.374371444352849</v>
      </c>
      <c r="C52" s="3" t="n">
        <f aca="false">Adequacy_low!AH49</f>
        <v>0.38013495761446</v>
      </c>
      <c r="D52" s="3" t="n">
        <f aca="false">Adequacy_low!AI49</f>
        <v>0.316535625469062</v>
      </c>
      <c r="E52" s="3" t="n">
        <f aca="false">Adequacy_low!AJ49</f>
        <v>0.306531138242393</v>
      </c>
      <c r="F52" s="3" t="n">
        <f aca="false">Adequacy_low!AK49</f>
        <v>0.339476295288345</v>
      </c>
      <c r="G52" s="3" t="n">
        <f aca="false">Adequacy_low!AL49</f>
        <v>0.32241607343553</v>
      </c>
      <c r="H52" s="3" t="n">
        <f aca="false">Adequacy_low!AM49</f>
        <v>0.312430572256642</v>
      </c>
      <c r="I52" s="3" t="n">
        <f aca="false">Adequacy_low!AN49</f>
        <v>0.296640318458189</v>
      </c>
      <c r="K52" s="14" t="n">
        <f aca="false">K48+1</f>
        <v>2027</v>
      </c>
      <c r="L52" s="3" t="n">
        <f aca="false">Adequacy_central!AG50</f>
        <v>0.375793153926602</v>
      </c>
      <c r="M52" s="3" t="n">
        <f aca="false">Adequacy_central!AH50</f>
        <v>0.383366133992597</v>
      </c>
      <c r="N52" s="3" t="n">
        <f aca="false">Adequacy_central!AI50</f>
        <v>0.320161782543418</v>
      </c>
      <c r="O52" s="3" t="n">
        <f aca="false">Adequacy_central!AJ50</f>
        <v>0.313736029579084</v>
      </c>
      <c r="P52" s="3" t="n">
        <f aca="false">Adequacy_central!AK50</f>
        <v>0.342331279392652</v>
      </c>
      <c r="Q52" s="3" t="n">
        <f aca="false">Adequacy_central!AL50</f>
        <v>0.328791230606436</v>
      </c>
      <c r="R52" s="3" t="n">
        <f aca="false">Adequacy_central!AM50</f>
        <v>0.315962959903424</v>
      </c>
      <c r="S52" s="3" t="n">
        <f aca="false">Adequacy_central!AN50</f>
        <v>0.301762378091389</v>
      </c>
      <c r="U52" s="14" t="n">
        <f aca="false">U48+1</f>
        <v>2026</v>
      </c>
      <c r="V52" s="3" t="n">
        <f aca="false">Adequacy_high!AG49</f>
        <v>0.385542812071811</v>
      </c>
      <c r="W52" s="3" t="n">
        <f aca="false">Adequacy_high!AH49</f>
        <v>0.383920254580022</v>
      </c>
      <c r="X52" s="3" t="n">
        <f aca="false">Adequacy_high!AI49</f>
        <v>0.329634181619824</v>
      </c>
      <c r="Y52" s="3" t="n">
        <f aca="false">Adequacy_high!AJ49</f>
        <v>0.312596530678231</v>
      </c>
      <c r="Z52" s="3" t="n">
        <f aca="false">Adequacy_high!AK49</f>
        <v>0.349817152658678</v>
      </c>
      <c r="AA52" s="3" t="n">
        <f aca="false">Adequacy_high!AL49</f>
        <v>0.326108926906507</v>
      </c>
      <c r="AB52" s="3" t="n">
        <f aca="false">Adequacy_high!AM49</f>
        <v>0.32533609995963</v>
      </c>
      <c r="AC52" s="3" t="n">
        <f aca="false">Adequacy_high!AN49</f>
        <v>0.30341515507737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0.37189416044283</v>
      </c>
      <c r="C53" s="3" t="n">
        <f aca="false">Adequacy_low!AH50</f>
        <v>0.379701410868111</v>
      </c>
      <c r="D53" s="3" t="n">
        <f aca="false">Adequacy_low!AI50</f>
        <v>0.313949688809871</v>
      </c>
      <c r="E53" s="3" t="n">
        <f aca="false">Adequacy_low!AJ50</f>
        <v>0.307029552816024</v>
      </c>
      <c r="F53" s="3" t="n">
        <f aca="false">Adequacy_low!AK50</f>
        <v>0.338124217046736</v>
      </c>
      <c r="G53" s="3" t="n">
        <f aca="false">Adequacy_low!AL50</f>
        <v>0.323292260076347</v>
      </c>
      <c r="H53" s="3" t="n">
        <f aca="false">Adequacy_low!AM50</f>
        <v>0.309570889179609</v>
      </c>
      <c r="I53" s="3" t="n">
        <f aca="false">Adequacy_low!AN50</f>
        <v>0.297331594443697</v>
      </c>
      <c r="K53" s="14" t="n">
        <f aca="false">K49+1</f>
        <v>2027</v>
      </c>
      <c r="L53" s="3" t="n">
        <f aca="false">Adequacy_central!AG51</f>
        <v>0.378838641534066</v>
      </c>
      <c r="M53" s="3" t="n">
        <f aca="false">Adequacy_central!AH51</f>
        <v>0.383768281017574</v>
      </c>
      <c r="N53" s="3" t="n">
        <f aca="false">Adequacy_central!AI51</f>
        <v>0.322776483428262</v>
      </c>
      <c r="O53" s="3" t="n">
        <f aca="false">Adequacy_central!AJ51</f>
        <v>0.313720032765701</v>
      </c>
      <c r="P53" s="3" t="n">
        <f aca="false">Adequacy_central!AK51</f>
        <v>0.344687241644439</v>
      </c>
      <c r="Q53" s="3" t="n">
        <f aca="false">Adequacy_central!AL51</f>
        <v>0.329070635140031</v>
      </c>
      <c r="R53" s="3" t="n">
        <f aca="false">Adequacy_central!AM51</f>
        <v>0.318680741225085</v>
      </c>
      <c r="S53" s="3" t="n">
        <f aca="false">Adequacy_central!AN51</f>
        <v>0.302845371826857</v>
      </c>
      <c r="U53" s="14" t="n">
        <f aca="false">U49+1</f>
        <v>2027</v>
      </c>
      <c r="V53" s="3" t="n">
        <f aca="false">Adequacy_high!AG50</f>
        <v>0.386390000953037</v>
      </c>
      <c r="W53" s="3" t="n">
        <f aca="false">Adequacy_high!AH50</f>
        <v>0.385392812259431</v>
      </c>
      <c r="X53" s="3" t="n">
        <f aca="false">Adequacy_high!AI50</f>
        <v>0.329919426467789</v>
      </c>
      <c r="Y53" s="3" t="n">
        <f aca="false">Adequacy_high!AJ50</f>
        <v>0.314351693958602</v>
      </c>
      <c r="Z53" s="3" t="n">
        <f aca="false">Adequacy_high!AK50</f>
        <v>0.349751718550599</v>
      </c>
      <c r="AA53" s="3" t="n">
        <f aca="false">Adequacy_high!AL50</f>
        <v>0.328199798747298</v>
      </c>
      <c r="AB53" s="3" t="n">
        <f aca="false">Adequacy_high!AM50</f>
        <v>0.324941261557058</v>
      </c>
      <c r="AC53" s="3" t="n">
        <f aca="false">Adequacy_high!AN50</f>
        <v>0.304618118811996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0.374369671656498</v>
      </c>
      <c r="C54" s="3" t="n">
        <f aca="false">Adequacy_low!AH51</f>
        <v>0.379838243545086</v>
      </c>
      <c r="D54" s="3" t="n">
        <f aca="false">Adequacy_low!AI51</f>
        <v>0.317469560662521</v>
      </c>
      <c r="E54" s="3" t="n">
        <f aca="false">Adequacy_low!AJ51</f>
        <v>0.306957263630467</v>
      </c>
      <c r="F54" s="3" t="n">
        <f aca="false">Adequacy_low!AK51</f>
        <v>0.339396981770363</v>
      </c>
      <c r="G54" s="3" t="n">
        <f aca="false">Adequacy_low!AL51</f>
        <v>0.323570627812313</v>
      </c>
      <c r="H54" s="3" t="n">
        <f aca="false">Adequacy_low!AM51</f>
        <v>0.313207924109096</v>
      </c>
      <c r="I54" s="3" t="n">
        <f aca="false">Adequacy_low!AN51</f>
        <v>0.297461339116844</v>
      </c>
      <c r="K54" s="14" t="n">
        <f aca="false">K50+1</f>
        <v>2027</v>
      </c>
      <c r="L54" s="3" t="n">
        <f aca="false">Adequacy_central!AG52</f>
        <v>0.381244427051221</v>
      </c>
      <c r="M54" s="3" t="n">
        <f aca="false">Adequacy_central!AH52</f>
        <v>0.384914047025273</v>
      </c>
      <c r="N54" s="3" t="n">
        <f aca="false">Adequacy_central!AI52</f>
        <v>0.324412642087862</v>
      </c>
      <c r="O54" s="3" t="n">
        <f aca="false">Adequacy_central!AJ52</f>
        <v>0.314218434176971</v>
      </c>
      <c r="P54" s="3" t="n">
        <f aca="false">Adequacy_central!AK52</f>
        <v>0.346146820012169</v>
      </c>
      <c r="Q54" s="3" t="n">
        <f aca="false">Adequacy_central!AL52</f>
        <v>0.329349133273242</v>
      </c>
      <c r="R54" s="3" t="n">
        <f aca="false">Adequacy_central!AM52</f>
        <v>0.319906303799838</v>
      </c>
      <c r="S54" s="3" t="n">
        <f aca="false">Adequacy_central!AN52</f>
        <v>0.3029271483581</v>
      </c>
      <c r="U54" s="14" t="n">
        <f aca="false">U50+1</f>
        <v>2027</v>
      </c>
      <c r="V54" s="3" t="n">
        <f aca="false">Adequacy_high!AG51</f>
        <v>0.388811462035122</v>
      </c>
      <c r="W54" s="3" t="n">
        <f aca="false">Adequacy_high!AH51</f>
        <v>0.386796870890601</v>
      </c>
      <c r="X54" s="3" t="n">
        <f aca="false">Adequacy_high!AI51</f>
        <v>0.332301093684869</v>
      </c>
      <c r="Y54" s="3" t="n">
        <f aca="false">Adequacy_high!AJ51</f>
        <v>0.315230243240817</v>
      </c>
      <c r="Z54" s="3" t="n">
        <f aca="false">Adequacy_high!AK51</f>
        <v>0.351405413405819</v>
      </c>
      <c r="AA54" s="3" t="n">
        <f aca="false">Adequacy_high!AL51</f>
        <v>0.329408151989392</v>
      </c>
      <c r="AB54" s="3" t="n">
        <f aca="false">Adequacy_high!AM51</f>
        <v>0.327311665357385</v>
      </c>
      <c r="AC54" s="3" t="n">
        <f aca="false">Adequacy_high!AN51</f>
        <v>0.305194057183369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0.37442035453487</v>
      </c>
      <c r="C55" s="3" t="n">
        <f aca="false">Adequacy_low!AH52</f>
        <v>0.380709439039845</v>
      </c>
      <c r="D55" s="3" t="n">
        <f aca="false">Adequacy_low!AI52</f>
        <v>0.317484051738653</v>
      </c>
      <c r="E55" s="3" t="n">
        <f aca="false">Adequacy_low!AJ52</f>
        <v>0.308097973231022</v>
      </c>
      <c r="F55" s="3" t="n">
        <f aca="false">Adequacy_low!AK52</f>
        <v>0.339992481232786</v>
      </c>
      <c r="G55" s="3" t="n">
        <f aca="false">Adequacy_low!AL52</f>
        <v>0.324424899961475</v>
      </c>
      <c r="H55" s="3" t="n">
        <f aca="false">Adequacy_low!AM52</f>
        <v>0.31292721617745</v>
      </c>
      <c r="I55" s="3" t="n">
        <f aca="false">Adequacy_low!AN52</f>
        <v>0.297913320249287</v>
      </c>
      <c r="K55" s="14" t="n">
        <f aca="false">K51+1</f>
        <v>2027</v>
      </c>
      <c r="L55" s="3" t="n">
        <f aca="false">Adequacy_central!AG53</f>
        <v>0.380364834879376</v>
      </c>
      <c r="M55" s="3" t="n">
        <f aca="false">Adequacy_central!AH53</f>
        <v>0.385843897913502</v>
      </c>
      <c r="N55" s="3" t="n">
        <f aca="false">Adequacy_central!AI53</f>
        <v>0.324846732931027</v>
      </c>
      <c r="O55" s="3" t="n">
        <f aca="false">Adequacy_central!AJ53</f>
        <v>0.316052596175765</v>
      </c>
      <c r="P55" s="3" t="n">
        <f aca="false">Adequacy_central!AK53</f>
        <v>0.346132982918648</v>
      </c>
      <c r="Q55" s="3" t="n">
        <f aca="false">Adequacy_central!AL53</f>
        <v>0.331044855024988</v>
      </c>
      <c r="R55" s="3" t="n">
        <f aca="false">Adequacy_central!AM53</f>
        <v>0.319894989027482</v>
      </c>
      <c r="S55" s="3" t="n">
        <f aca="false">Adequacy_central!AN53</f>
        <v>0.304224617206551</v>
      </c>
      <c r="U55" s="14" t="n">
        <f aca="false">U51+1</f>
        <v>2027</v>
      </c>
      <c r="V55" s="3" t="n">
        <f aca="false">Adequacy_high!AG52</f>
        <v>0.390731066809831</v>
      </c>
      <c r="W55" s="3" t="n">
        <f aca="false">Adequacy_high!AH52</f>
        <v>0.390079665683932</v>
      </c>
      <c r="X55" s="3" t="n">
        <f aca="false">Adequacy_high!AI52</f>
        <v>0.333450233144428</v>
      </c>
      <c r="Y55" s="3" t="n">
        <f aca="false">Adequacy_high!AJ52</f>
        <v>0.316987068660273</v>
      </c>
      <c r="Z55" s="3" t="n">
        <f aca="false">Adequacy_high!AK52</f>
        <v>0.352818369427096</v>
      </c>
      <c r="AA55" s="3" t="n">
        <f aca="false">Adequacy_high!AL52</f>
        <v>0.331518130521881</v>
      </c>
      <c r="AB55" s="3" t="n">
        <f aca="false">Adequacy_high!AM52</f>
        <v>0.32841252535213</v>
      </c>
      <c r="AC55" s="3" t="n">
        <f aca="false">Adequacy_high!AN52</f>
        <v>0.3065215246839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0.377756344244511</v>
      </c>
      <c r="C56" s="3" t="n">
        <f aca="false">Adequacy_low!AH53</f>
        <v>0.38220376907182</v>
      </c>
      <c r="D56" s="3" t="n">
        <f aca="false">Adequacy_low!AI53</f>
        <v>0.322040732340025</v>
      </c>
      <c r="E56" s="3" t="n">
        <f aca="false">Adequacy_low!AJ53</f>
        <v>0.309422484021459</v>
      </c>
      <c r="F56" s="3" t="n">
        <f aca="false">Adequacy_low!AK53</f>
        <v>0.343930985489328</v>
      </c>
      <c r="G56" s="3" t="n">
        <f aca="false">Adequacy_low!AL53</f>
        <v>0.325548002990353</v>
      </c>
      <c r="H56" s="3" t="n">
        <f aca="false">Adequacy_low!AM53</f>
        <v>0.318012549232808</v>
      </c>
      <c r="I56" s="3" t="n">
        <f aca="false">Adequacy_low!AN53</f>
        <v>0.299488672646238</v>
      </c>
      <c r="K56" s="14" t="n">
        <f aca="false">K52+1</f>
        <v>2028</v>
      </c>
      <c r="L56" s="3" t="n">
        <f aca="false">Adequacy_central!AG54</f>
        <v>0.378326003421194</v>
      </c>
      <c r="M56" s="3" t="n">
        <f aca="false">Adequacy_central!AH54</f>
        <v>0.38637320751531</v>
      </c>
      <c r="N56" s="3" t="n">
        <f aca="false">Adequacy_central!AI54</f>
        <v>0.32293906023285</v>
      </c>
      <c r="O56" s="3" t="n">
        <f aca="false">Adequacy_central!AJ54</f>
        <v>0.316661159909918</v>
      </c>
      <c r="P56" s="3" t="n">
        <f aca="false">Adequacy_central!AK54</f>
        <v>0.344973350973085</v>
      </c>
      <c r="Q56" s="3" t="n">
        <f aca="false">Adequacy_central!AL54</f>
        <v>0.331526540928393</v>
      </c>
      <c r="R56" s="3" t="n">
        <f aca="false">Adequacy_central!AM54</f>
        <v>0.31828616600163</v>
      </c>
      <c r="S56" s="3" t="n">
        <f aca="false">Adequacy_central!AN54</f>
        <v>0.304846058803938</v>
      </c>
      <c r="U56" s="14" t="n">
        <f aca="false">U52+1</f>
        <v>2027</v>
      </c>
      <c r="V56" s="3" t="n">
        <f aca="false">Adequacy_high!AG53</f>
        <v>0.391687221833495</v>
      </c>
      <c r="W56" s="3" t="n">
        <f aca="false">Adequacy_high!AH53</f>
        <v>0.391293497012569</v>
      </c>
      <c r="X56" s="3" t="n">
        <f aca="false">Adequacy_high!AI53</f>
        <v>0.334034802015161</v>
      </c>
      <c r="Y56" s="3" t="n">
        <f aca="false">Adequacy_high!AJ53</f>
        <v>0.318634749747364</v>
      </c>
      <c r="Z56" s="3" t="n">
        <f aca="false">Adequacy_high!AK53</f>
        <v>0.354480990813982</v>
      </c>
      <c r="AA56" s="3" t="n">
        <f aca="false">Adequacy_high!AL53</f>
        <v>0.333703273223828</v>
      </c>
      <c r="AB56" s="3" t="n">
        <f aca="false">Adequacy_high!AM53</f>
        <v>0.32891421257536</v>
      </c>
      <c r="AC56" s="3" t="n">
        <f aca="false">Adequacy_high!AN53</f>
        <v>0.308065039613503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0.376338823875614</v>
      </c>
      <c r="C57" s="3" t="n">
        <f aca="false">Adequacy_low!AH54</f>
        <v>0.382200174003131</v>
      </c>
      <c r="D57" s="3" t="n">
        <f aca="false">Adequacy_low!AI54</f>
        <v>0.320048992917078</v>
      </c>
      <c r="E57" s="3" t="n">
        <f aca="false">Adequacy_low!AJ54</f>
        <v>0.309446615757276</v>
      </c>
      <c r="F57" s="3" t="n">
        <f aca="false">Adequacy_low!AK54</f>
        <v>0.3427864517128</v>
      </c>
      <c r="G57" s="3" t="n">
        <f aca="false">Adequacy_low!AL54</f>
        <v>0.326541808874023</v>
      </c>
      <c r="H57" s="3" t="n">
        <f aca="false">Adequacy_low!AM54</f>
        <v>0.315795125889285</v>
      </c>
      <c r="I57" s="3" t="n">
        <f aca="false">Adequacy_low!AN54</f>
        <v>0.299195047833952</v>
      </c>
      <c r="K57" s="14" t="n">
        <f aca="false">K53+1</f>
        <v>2028</v>
      </c>
      <c r="L57" s="3" t="n">
        <f aca="false">Adequacy_central!AG55</f>
        <v>0.383516156719517</v>
      </c>
      <c r="M57" s="3" t="n">
        <f aca="false">Adequacy_central!AH55</f>
        <v>0.391217675164363</v>
      </c>
      <c r="N57" s="3" t="n">
        <f aca="false">Adequacy_central!AI55</f>
        <v>0.326808633804654</v>
      </c>
      <c r="O57" s="3" t="n">
        <f aca="false">Adequacy_central!AJ55</f>
        <v>0.319974547431249</v>
      </c>
      <c r="P57" s="3" t="n">
        <f aca="false">Adequacy_central!AK55</f>
        <v>0.349102407652028</v>
      </c>
      <c r="Q57" s="3" t="n">
        <f aca="false">Adequacy_central!AL55</f>
        <v>0.334849109591954</v>
      </c>
      <c r="R57" s="3" t="n">
        <f aca="false">Adequacy_central!AM55</f>
        <v>0.321557210659127</v>
      </c>
      <c r="S57" s="3" t="n">
        <f aca="false">Adequacy_central!AN55</f>
        <v>0.30701933846502</v>
      </c>
      <c r="U57" s="14" t="n">
        <f aca="false">U53+1</f>
        <v>2028</v>
      </c>
      <c r="V57" s="3" t="n">
        <f aca="false">Adequacy_high!AG54</f>
        <v>0.394039114865983</v>
      </c>
      <c r="W57" s="3" t="n">
        <f aca="false">Adequacy_high!AH54</f>
        <v>0.391748886961165</v>
      </c>
      <c r="X57" s="3" t="n">
        <f aca="false">Adequacy_high!AI54</f>
        <v>0.336512154800742</v>
      </c>
      <c r="Y57" s="3" t="n">
        <f aca="false">Adequacy_high!AJ54</f>
        <v>0.318885527909511</v>
      </c>
      <c r="Z57" s="3" t="n">
        <f aca="false">Adequacy_high!AK54</f>
        <v>0.35726683792065</v>
      </c>
      <c r="AA57" s="3" t="n">
        <f aca="false">Adequacy_high!AL54</f>
        <v>0.334275426873798</v>
      </c>
      <c r="AB57" s="3" t="n">
        <f aca="false">Adequacy_high!AM54</f>
        <v>0.331482283534901</v>
      </c>
      <c r="AC57" s="3" t="n">
        <f aca="false">Adequacy_high!AN54</f>
        <v>0.308730503928316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0.377529431631308</v>
      </c>
      <c r="C58" s="3" t="n">
        <f aca="false">Adequacy_low!AH55</f>
        <v>0.385940801814091</v>
      </c>
      <c r="D58" s="3" t="n">
        <f aca="false">Adequacy_low!AI55</f>
        <v>0.320951830156631</v>
      </c>
      <c r="E58" s="3" t="n">
        <f aca="false">Adequacy_low!AJ55</f>
        <v>0.312553490757277</v>
      </c>
      <c r="F58" s="3" t="n">
        <f aca="false">Adequacy_low!AK55</f>
        <v>0.344003660882217</v>
      </c>
      <c r="G58" s="3" t="n">
        <f aca="false">Adequacy_low!AL55</f>
        <v>0.329707214189888</v>
      </c>
      <c r="H58" s="3" t="n">
        <f aca="false">Adequacy_low!AM55</f>
        <v>0.316654901019419</v>
      </c>
      <c r="I58" s="3" t="n">
        <f aca="false">Adequacy_low!AN55</f>
        <v>0.30145635222125</v>
      </c>
      <c r="K58" s="14" t="n">
        <f aca="false">K54+1</f>
        <v>2028</v>
      </c>
      <c r="L58" s="3" t="n">
        <f aca="false">Adequacy_central!AG56</f>
        <v>0.38432133139168</v>
      </c>
      <c r="M58" s="3" t="n">
        <f aca="false">Adequacy_central!AH56</f>
        <v>0.393182368196826</v>
      </c>
      <c r="N58" s="3" t="n">
        <f aca="false">Adequacy_central!AI56</f>
        <v>0.329362530896779</v>
      </c>
      <c r="O58" s="3" t="n">
        <f aca="false">Adequacy_central!AJ56</f>
        <v>0.321663041827198</v>
      </c>
      <c r="P58" s="3" t="n">
        <f aca="false">Adequacy_central!AK56</f>
        <v>0.350381397297575</v>
      </c>
      <c r="Q58" s="3" t="n">
        <f aca="false">Adequacy_central!AL56</f>
        <v>0.336229109136323</v>
      </c>
      <c r="R58" s="3" t="n">
        <f aca="false">Adequacy_central!AM56</f>
        <v>0.323944216032579</v>
      </c>
      <c r="S58" s="3" t="n">
        <f aca="false">Adequacy_central!AN56</f>
        <v>0.307982491457177</v>
      </c>
      <c r="U58" s="14" t="n">
        <f aca="false">U54+1</f>
        <v>2028</v>
      </c>
      <c r="V58" s="3" t="n">
        <f aca="false">Adequacy_high!AG55</f>
        <v>0.391248367013918</v>
      </c>
      <c r="W58" s="3" t="n">
        <f aca="false">Adequacy_high!AH55</f>
        <v>0.393044757560619</v>
      </c>
      <c r="X58" s="3" t="n">
        <f aca="false">Adequacy_high!AI55</f>
        <v>0.331750444513988</v>
      </c>
      <c r="Y58" s="3" t="n">
        <f aca="false">Adequacy_high!AJ55</f>
        <v>0.319762694578674</v>
      </c>
      <c r="Z58" s="3" t="n">
        <f aca="false">Adequacy_high!AK55</f>
        <v>0.353735867133597</v>
      </c>
      <c r="AA58" s="3" t="n">
        <f aca="false">Adequacy_high!AL55</f>
        <v>0.334016242443849</v>
      </c>
      <c r="AB58" s="3" t="n">
        <f aca="false">Adequacy_high!AM55</f>
        <v>0.326794549733522</v>
      </c>
      <c r="AC58" s="3" t="n">
        <f aca="false">Adequacy_high!AN55</f>
        <v>0.30921455052588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0.3821716628032</v>
      </c>
      <c r="C59" s="3" t="n">
        <f aca="false">Adequacy_low!AH56</f>
        <v>0.387561552343616</v>
      </c>
      <c r="D59" s="3" t="n">
        <f aca="false">Adequacy_low!AI56</f>
        <v>0.32462613516876</v>
      </c>
      <c r="E59" s="3" t="n">
        <f aca="false">Adequacy_low!AJ56</f>
        <v>0.313302758739453</v>
      </c>
      <c r="F59" s="3" t="n">
        <f aca="false">Adequacy_low!AK56</f>
        <v>0.346582578510341</v>
      </c>
      <c r="G59" s="3" t="n">
        <f aca="false">Adequacy_low!AL56</f>
        <v>0.329574418214309</v>
      </c>
      <c r="H59" s="3" t="n">
        <f aca="false">Adequacy_low!AM56</f>
        <v>0.319767889995402</v>
      </c>
      <c r="I59" s="3" t="n">
        <f aca="false">Adequacy_low!AN56</f>
        <v>0.302273863547595</v>
      </c>
      <c r="K59" s="14" t="n">
        <f aca="false">K55+1</f>
        <v>2028</v>
      </c>
      <c r="L59" s="3" t="n">
        <f aca="false">Adequacy_central!AG57</f>
        <v>0.386171785406232</v>
      </c>
      <c r="M59" s="3" t="n">
        <f aca="false">Adequacy_central!AH57</f>
        <v>0.394330804676047</v>
      </c>
      <c r="N59" s="3" t="n">
        <f aca="false">Adequacy_central!AI57</f>
        <v>0.329131385897357</v>
      </c>
      <c r="O59" s="3" t="n">
        <f aca="false">Adequacy_central!AJ57</f>
        <v>0.322884282866617</v>
      </c>
      <c r="P59" s="3" t="n">
        <f aca="false">Adequacy_central!AK57</f>
        <v>0.352167378762766</v>
      </c>
      <c r="Q59" s="3" t="n">
        <f aca="false">Adequacy_central!AL57</f>
        <v>0.338002309746064</v>
      </c>
      <c r="R59" s="3" t="n">
        <f aca="false">Adequacy_central!AM57</f>
        <v>0.322917013281842</v>
      </c>
      <c r="S59" s="3" t="n">
        <f aca="false">Adequacy_central!AN57</f>
        <v>0.308519342604369</v>
      </c>
      <c r="U59" s="14" t="n">
        <f aca="false">U55+1</f>
        <v>2028</v>
      </c>
      <c r="V59" s="3" t="n">
        <f aca="false">Adequacy_high!AG56</f>
        <v>0.394292322935793</v>
      </c>
      <c r="W59" s="3" t="n">
        <f aca="false">Adequacy_high!AH56</f>
        <v>0.394299908624967</v>
      </c>
      <c r="X59" s="3" t="n">
        <f aca="false">Adequacy_high!AI56</f>
        <v>0.333424893159381</v>
      </c>
      <c r="Y59" s="3" t="n">
        <f aca="false">Adequacy_high!AJ56</f>
        <v>0.320710472743754</v>
      </c>
      <c r="Z59" s="3" t="n">
        <f aca="false">Adequacy_high!AK56</f>
        <v>0.357060584453701</v>
      </c>
      <c r="AA59" s="3" t="n">
        <f aca="false">Adequacy_high!AL56</f>
        <v>0.336143596443426</v>
      </c>
      <c r="AB59" s="3" t="n">
        <f aca="false">Adequacy_high!AM56</f>
        <v>0.328292034651373</v>
      </c>
      <c r="AC59" s="3" t="n">
        <f aca="false">Adequacy_high!AN56</f>
        <v>0.30983793645773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0.381908988983583</v>
      </c>
      <c r="C60" s="3" t="n">
        <f aca="false">Adequacy_low!AH57</f>
        <v>0.388597412570532</v>
      </c>
      <c r="D60" s="3" t="n">
        <f aca="false">Adequacy_low!AI57</f>
        <v>0.324749251809263</v>
      </c>
      <c r="E60" s="3" t="n">
        <f aca="false">Adequacy_low!AJ57</f>
        <v>0.31481872744418</v>
      </c>
      <c r="F60" s="3" t="n">
        <f aca="false">Adequacy_low!AK57</f>
        <v>0.346604296625125</v>
      </c>
      <c r="G60" s="3" t="n">
        <f aca="false">Adequacy_low!AL57</f>
        <v>0.33047791813705</v>
      </c>
      <c r="H60" s="3" t="n">
        <f aca="false">Adequacy_low!AM57</f>
        <v>0.319426847735382</v>
      </c>
      <c r="I60" s="3" t="n">
        <f aca="false">Adequacy_low!AN57</f>
        <v>0.30284281363623</v>
      </c>
      <c r="K60" s="14" t="n">
        <f aca="false">K56+1</f>
        <v>2029</v>
      </c>
      <c r="L60" s="3" t="n">
        <f aca="false">Adequacy_central!AG58</f>
        <v>0.387173218372767</v>
      </c>
      <c r="M60" s="3" t="n">
        <f aca="false">Adequacy_central!AH58</f>
        <v>0.392923606441812</v>
      </c>
      <c r="N60" s="3" t="n">
        <f aca="false">Adequacy_central!AI58</f>
        <v>0.33233600899126</v>
      </c>
      <c r="O60" s="3" t="n">
        <f aca="false">Adequacy_central!AJ58</f>
        <v>0.32318786990636</v>
      </c>
      <c r="P60" s="3" t="n">
        <f aca="false">Adequacy_central!AK58</f>
        <v>0.352613514791112</v>
      </c>
      <c r="Q60" s="3" t="n">
        <f aca="false">Adequacy_central!AL58</f>
        <v>0.336212119508195</v>
      </c>
      <c r="R60" s="3" t="n">
        <f aca="false">Adequacy_central!AM58</f>
        <v>0.326634120355518</v>
      </c>
      <c r="S60" s="3" t="n">
        <f aca="false">Adequacy_central!AN58</f>
        <v>0.308935212018801</v>
      </c>
      <c r="U60" s="14" t="n">
        <f aca="false">U56+1</f>
        <v>2028</v>
      </c>
      <c r="V60" s="3" t="n">
        <f aca="false">Adequacy_high!AG57</f>
        <v>0.394314803384219</v>
      </c>
      <c r="W60" s="3" t="n">
        <f aca="false">Adequacy_high!AH57</f>
        <v>0.395617184939914</v>
      </c>
      <c r="X60" s="3" t="n">
        <f aca="false">Adequacy_high!AI57</f>
        <v>0.333994220791783</v>
      </c>
      <c r="Y60" s="3" t="n">
        <f aca="false">Adequacy_high!AJ57</f>
        <v>0.321767091885435</v>
      </c>
      <c r="Z60" s="3" t="n">
        <f aca="false">Adequacy_high!AK57</f>
        <v>0.357767606185719</v>
      </c>
      <c r="AA60" s="3" t="n">
        <f aca="false">Adequacy_high!AL57</f>
        <v>0.335957124053683</v>
      </c>
      <c r="AB60" s="3" t="n">
        <f aca="false">Adequacy_high!AM57</f>
        <v>0.328465980541089</v>
      </c>
      <c r="AC60" s="3" t="n">
        <f aca="false">Adequacy_high!AN57</f>
        <v>0.31027358547192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0.380278327404919</v>
      </c>
      <c r="C61" s="3" t="n">
        <f aca="false">Adequacy_low!AH58</f>
        <v>0.3889270212136</v>
      </c>
      <c r="D61" s="3" t="n">
        <f aca="false">Adequacy_low!AI58</f>
        <v>0.324770400883926</v>
      </c>
      <c r="E61" s="3" t="n">
        <f aca="false">Adequacy_low!AJ58</f>
        <v>0.315825628088443</v>
      </c>
      <c r="F61" s="3" t="n">
        <f aca="false">Adequacy_low!AK58</f>
        <v>0.344736879520898</v>
      </c>
      <c r="G61" s="3" t="n">
        <f aca="false">Adequacy_low!AL58</f>
        <v>0.329230429163259</v>
      </c>
      <c r="H61" s="3" t="n">
        <f aca="false">Adequacy_low!AM58</f>
        <v>0.319226764293279</v>
      </c>
      <c r="I61" s="3" t="n">
        <f aca="false">Adequacy_low!AN58</f>
        <v>0.303541471598671</v>
      </c>
      <c r="K61" s="14" t="n">
        <f aca="false">K57+1</f>
        <v>2029</v>
      </c>
      <c r="L61" s="3" t="n">
        <f aca="false">Adequacy_central!AG59</f>
        <v>0.384489334121351</v>
      </c>
      <c r="M61" s="3" t="n">
        <f aca="false">Adequacy_central!AH59</f>
        <v>0.39363557741452</v>
      </c>
      <c r="N61" s="3" t="n">
        <f aca="false">Adequacy_central!AI59</f>
        <v>0.330530681022568</v>
      </c>
      <c r="O61" s="3" t="n">
        <f aca="false">Adequacy_central!AJ59</f>
        <v>0.322977360783981</v>
      </c>
      <c r="P61" s="3" t="n">
        <f aca="false">Adequacy_central!AK59</f>
        <v>0.351137062850382</v>
      </c>
      <c r="Q61" s="3" t="n">
        <f aca="false">Adequacy_central!AL59</f>
        <v>0.336520476726758</v>
      </c>
      <c r="R61" s="3" t="n">
        <f aca="false">Adequacy_central!AM59</f>
        <v>0.32431427091928</v>
      </c>
      <c r="S61" s="3" t="n">
        <f aca="false">Adequacy_central!AN59</f>
        <v>0.308147433619409</v>
      </c>
      <c r="U61" s="14" t="n">
        <f aca="false">U57+1</f>
        <v>2029</v>
      </c>
      <c r="V61" s="3" t="n">
        <f aca="false">Adequacy_high!AG58</f>
        <v>0.397291733812551</v>
      </c>
      <c r="W61" s="3" t="n">
        <f aca="false">Adequacy_high!AH58</f>
        <v>0.396432834860804</v>
      </c>
      <c r="X61" s="3" t="n">
        <f aca="false">Adequacy_high!AI58</f>
        <v>0.336799238003348</v>
      </c>
      <c r="Y61" s="3" t="n">
        <f aca="false">Adequacy_high!AJ58</f>
        <v>0.323349783175655</v>
      </c>
      <c r="Z61" s="3" t="n">
        <f aca="false">Adequacy_high!AK58</f>
        <v>0.359412701075147</v>
      </c>
      <c r="AA61" s="3" t="n">
        <f aca="false">Adequacy_high!AL58</f>
        <v>0.336007015077424</v>
      </c>
      <c r="AB61" s="3" t="n">
        <f aca="false">Adequacy_high!AM58</f>
        <v>0.331125382991998</v>
      </c>
      <c r="AC61" s="3" t="n">
        <f aca="false">Adequacy_high!AN58</f>
        <v>0.311201816848045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0.385645984508542</v>
      </c>
      <c r="C62" s="3" t="n">
        <f aca="false">Adequacy_low!AH59</f>
        <v>0.388815856112976</v>
      </c>
      <c r="D62" s="3" t="n">
        <f aca="false">Adequacy_low!AI59</f>
        <v>0.329440946348905</v>
      </c>
      <c r="E62" s="3" t="n">
        <f aca="false">Adequacy_low!AJ59</f>
        <v>0.315055140403106</v>
      </c>
      <c r="F62" s="3" t="n">
        <f aca="false">Adequacy_low!AK59</f>
        <v>0.349500484952044</v>
      </c>
      <c r="G62" s="3" t="n">
        <f aca="false">Adequacy_low!AL59</f>
        <v>0.329736394833224</v>
      </c>
      <c r="H62" s="3" t="n">
        <f aca="false">Adequacy_low!AM59</f>
        <v>0.323671761061027</v>
      </c>
      <c r="I62" s="3" t="n">
        <f aca="false">Adequacy_low!AN59</f>
        <v>0.303819122908848</v>
      </c>
      <c r="K62" s="14" t="n">
        <f aca="false">K58+1</f>
        <v>2029</v>
      </c>
      <c r="L62" s="3" t="n">
        <f aca="false">Adequacy_central!AG60</f>
        <v>0.38587519734285</v>
      </c>
      <c r="M62" s="3" t="n">
        <f aca="false">Adequacy_central!AH60</f>
        <v>0.393676951798421</v>
      </c>
      <c r="N62" s="3" t="n">
        <f aca="false">Adequacy_central!AI60</f>
        <v>0.331132847046051</v>
      </c>
      <c r="O62" s="3" t="n">
        <f aca="false">Adequacy_central!AJ60</f>
        <v>0.322598410833907</v>
      </c>
      <c r="P62" s="3" t="n">
        <f aca="false">Adequacy_central!AK60</f>
        <v>0.351419799381272</v>
      </c>
      <c r="Q62" s="3" t="n">
        <f aca="false">Adequacy_central!AL60</f>
        <v>0.336446416530584</v>
      </c>
      <c r="R62" s="3" t="n">
        <f aca="false">Adequacy_central!AM60</f>
        <v>0.324156045123057</v>
      </c>
      <c r="S62" s="3" t="n">
        <f aca="false">Adequacy_central!AN60</f>
        <v>0.308357120690673</v>
      </c>
      <c r="U62" s="14" t="n">
        <f aca="false">U58+1</f>
        <v>2029</v>
      </c>
      <c r="V62" s="3" t="n">
        <f aca="false">Adequacy_high!AG59</f>
        <v>0.396137140624625</v>
      </c>
      <c r="W62" s="3" t="n">
        <f aca="false">Adequacy_high!AH59</f>
        <v>0.397979662562505</v>
      </c>
      <c r="X62" s="3" t="n">
        <f aca="false">Adequacy_high!AI59</f>
        <v>0.338511747860711</v>
      </c>
      <c r="Y62" s="3" t="n">
        <f aca="false">Adequacy_high!AJ59</f>
        <v>0.324810235292015</v>
      </c>
      <c r="Z62" s="3" t="n">
        <f aca="false">Adequacy_high!AK59</f>
        <v>0.360023400021118</v>
      </c>
      <c r="AA62" s="3" t="n">
        <f aca="false">Adequacy_high!AL59</f>
        <v>0.338463258274211</v>
      </c>
      <c r="AB62" s="3" t="n">
        <f aca="false">Adequacy_high!AM59</f>
        <v>0.332573561854493</v>
      </c>
      <c r="AC62" s="3" t="n">
        <f aca="false">Adequacy_high!AN59</f>
        <v>0.312080496909327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0.383343040560795</v>
      </c>
      <c r="C63" s="3" t="n">
        <f aca="false">Adequacy_low!AH60</f>
        <v>0.38865393563709</v>
      </c>
      <c r="D63" s="3" t="n">
        <f aca="false">Adequacy_low!AI60</f>
        <v>0.327075000204888</v>
      </c>
      <c r="E63" s="3" t="n">
        <f aca="false">Adequacy_low!AJ60</f>
        <v>0.316023760253944</v>
      </c>
      <c r="F63" s="3" t="n">
        <f aca="false">Adequacy_low!AK60</f>
        <v>0.346863493386228</v>
      </c>
      <c r="G63" s="3" t="n">
        <f aca="false">Adequacy_low!AL60</f>
        <v>0.329564445339254</v>
      </c>
      <c r="H63" s="3" t="n">
        <f aca="false">Adequacy_low!AM60</f>
        <v>0.320859203034306</v>
      </c>
      <c r="I63" s="3" t="n">
        <f aca="false">Adequacy_low!AN60</f>
        <v>0.304747716698045</v>
      </c>
      <c r="K63" s="14" t="n">
        <f aca="false">K59+1</f>
        <v>2029</v>
      </c>
      <c r="L63" s="3" t="n">
        <f aca="false">Adequacy_central!AG61</f>
        <v>0.384023445344848</v>
      </c>
      <c r="M63" s="3" t="n">
        <f aca="false">Adequacy_central!AH61</f>
        <v>0.394536925193046</v>
      </c>
      <c r="N63" s="3" t="n">
        <f aca="false">Adequacy_central!AI61</f>
        <v>0.330588171861374</v>
      </c>
      <c r="O63" s="3" t="n">
        <f aca="false">Adequacy_central!AJ61</f>
        <v>0.324659025207755</v>
      </c>
      <c r="P63" s="3" t="n">
        <f aca="false">Adequacy_central!AK61</f>
        <v>0.349684713630362</v>
      </c>
      <c r="Q63" s="3" t="n">
        <f aca="false">Adequacy_central!AL61</f>
        <v>0.337152022683176</v>
      </c>
      <c r="R63" s="3" t="n">
        <f aca="false">Adequacy_central!AM61</f>
        <v>0.323096882949447</v>
      </c>
      <c r="S63" s="3" t="n">
        <f aca="false">Adequacy_central!AN61</f>
        <v>0.309897395091567</v>
      </c>
      <c r="U63" s="14" t="n">
        <f aca="false">U59+1</f>
        <v>2029</v>
      </c>
      <c r="V63" s="3" t="n">
        <f aca="false">Adequacy_high!AG60</f>
        <v>0.396999002791416</v>
      </c>
      <c r="W63" s="3" t="n">
        <f aca="false">Adequacy_high!AH60</f>
        <v>0.397540720891144</v>
      </c>
      <c r="X63" s="3" t="n">
        <f aca="false">Adequacy_high!AI60</f>
        <v>0.338534841139178</v>
      </c>
      <c r="Y63" s="3" t="n">
        <f aca="false">Adequacy_high!AJ60</f>
        <v>0.324622085100887</v>
      </c>
      <c r="Z63" s="3" t="n">
        <f aca="false">Adequacy_high!AK60</f>
        <v>0.361217542062053</v>
      </c>
      <c r="AA63" s="3" t="n">
        <f aca="false">Adequacy_high!AL60</f>
        <v>0.339153830460592</v>
      </c>
      <c r="AB63" s="3" t="n">
        <f aca="false">Adequacy_high!AM60</f>
        <v>0.332499270604253</v>
      </c>
      <c r="AC63" s="3" t="n">
        <f aca="false">Adequacy_high!AN60</f>
        <v>0.31161904322844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0.385747551035281</v>
      </c>
      <c r="C64" s="3" t="n">
        <f aca="false">Adequacy_low!AH61</f>
        <v>0.387484273260034</v>
      </c>
      <c r="D64" s="3" t="n">
        <f aca="false">Adequacy_low!AI61</f>
        <v>0.330683194916584</v>
      </c>
      <c r="E64" s="3" t="n">
        <f aca="false">Adequacy_low!AJ61</f>
        <v>0.317578560539862</v>
      </c>
      <c r="F64" s="3" t="n">
        <f aca="false">Adequacy_low!AK61</f>
        <v>0.349176678958546</v>
      </c>
      <c r="G64" s="3" t="n">
        <f aca="false">Adequacy_low!AL61</f>
        <v>0.330067308777361</v>
      </c>
      <c r="H64" s="3" t="n">
        <f aca="false">Adequacy_low!AM61</f>
        <v>0.32374922917671</v>
      </c>
      <c r="I64" s="3" t="n">
        <f aca="false">Adequacy_low!AN61</f>
        <v>0.305771861217148</v>
      </c>
      <c r="K64" s="14" t="n">
        <f aca="false">K60+1</f>
        <v>2030</v>
      </c>
      <c r="L64" s="3" t="n">
        <f aca="false">Adequacy_central!AG62</f>
        <v>0.387670588232151</v>
      </c>
      <c r="M64" s="3" t="n">
        <f aca="false">Adequacy_central!AH62</f>
        <v>0.394445337305597</v>
      </c>
      <c r="N64" s="3" t="n">
        <f aca="false">Adequacy_central!AI62</f>
        <v>0.333535591094286</v>
      </c>
      <c r="O64" s="3" t="n">
        <f aca="false">Adequacy_central!AJ62</f>
        <v>0.323951761866206</v>
      </c>
      <c r="P64" s="3" t="n">
        <f aca="false">Adequacy_central!AK62</f>
        <v>0.352081515326293</v>
      </c>
      <c r="Q64" s="3" t="n">
        <f aca="false">Adequacy_central!AL62</f>
        <v>0.335946939949868</v>
      </c>
      <c r="R64" s="3" t="n">
        <f aca="false">Adequacy_central!AM62</f>
        <v>0.326053540018109</v>
      </c>
      <c r="S64" s="3" t="n">
        <f aca="false">Adequacy_central!AN62</f>
        <v>0.309458775879729</v>
      </c>
      <c r="U64" s="14" t="n">
        <f aca="false">U60+1</f>
        <v>2029</v>
      </c>
      <c r="V64" s="3" t="n">
        <f aca="false">Adequacy_high!AG61</f>
        <v>0.39341116590014</v>
      </c>
      <c r="W64" s="3" t="n">
        <f aca="false">Adequacy_high!AH61</f>
        <v>0.397392535129605</v>
      </c>
      <c r="X64" s="3" t="n">
        <f aca="false">Adequacy_high!AI61</f>
        <v>0.337806518229885</v>
      </c>
      <c r="Y64" s="3" t="n">
        <f aca="false">Adequacy_high!AJ61</f>
        <v>0.325601336215526</v>
      </c>
      <c r="Z64" s="3" t="n">
        <f aca="false">Adequacy_high!AK61</f>
        <v>0.358537831864293</v>
      </c>
      <c r="AA64" s="3" t="n">
        <f aca="false">Adequacy_high!AL61</f>
        <v>0.339981727822141</v>
      </c>
      <c r="AB64" s="3" t="n">
        <f aca="false">Adequacy_high!AM61</f>
        <v>0.331792663984082</v>
      </c>
      <c r="AC64" s="3" t="n">
        <f aca="false">Adequacy_high!AN61</f>
        <v>0.312388744734602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0.383771299174067</v>
      </c>
      <c r="C65" s="3" t="n">
        <f aca="false">Adequacy_low!AH62</f>
        <v>0.387922543492583</v>
      </c>
      <c r="D65" s="3" t="n">
        <f aca="false">Adequacy_low!AI62</f>
        <v>0.329957968816857</v>
      </c>
      <c r="E65" s="3" t="n">
        <f aca="false">Adequacy_low!AJ62</f>
        <v>0.317623252174115</v>
      </c>
      <c r="F65" s="3" t="n">
        <f aca="false">Adequacy_low!AK62</f>
        <v>0.347856086728695</v>
      </c>
      <c r="G65" s="3" t="n">
        <f aca="false">Adequacy_low!AL62</f>
        <v>0.329264739845553</v>
      </c>
      <c r="H65" s="3" t="n">
        <f aca="false">Adequacy_low!AM62</f>
        <v>0.323006946832283</v>
      </c>
      <c r="I65" s="3" t="n">
        <f aca="false">Adequacy_low!AN62</f>
        <v>0.305551050181115</v>
      </c>
      <c r="K65" s="14" t="n">
        <f aca="false">K61+1</f>
        <v>2030</v>
      </c>
      <c r="L65" s="3" t="n">
        <f aca="false">Adequacy_central!AG63</f>
        <v>0.388077837167961</v>
      </c>
      <c r="M65" s="3" t="n">
        <f aca="false">Adequacy_central!AH63</f>
        <v>0.395148683109557</v>
      </c>
      <c r="N65" s="3" t="n">
        <f aca="false">Adequacy_central!AI63</f>
        <v>0.333305595983692</v>
      </c>
      <c r="O65" s="3" t="n">
        <f aca="false">Adequacy_central!AJ63</f>
        <v>0.324461382695376</v>
      </c>
      <c r="P65" s="3" t="n">
        <f aca="false">Adequacy_central!AK63</f>
        <v>0.353704211021965</v>
      </c>
      <c r="Q65" s="3" t="n">
        <f aca="false">Adequacy_central!AL63</f>
        <v>0.337882171560328</v>
      </c>
      <c r="R65" s="3" t="n">
        <f aca="false">Adequacy_central!AM63</f>
        <v>0.325657690192838</v>
      </c>
      <c r="S65" s="3" t="n">
        <f aca="false">Adequacy_central!AN63</f>
        <v>0.309985562566272</v>
      </c>
      <c r="U65" s="14" t="n">
        <f aca="false">U61+1</f>
        <v>2030</v>
      </c>
      <c r="V65" s="3" t="n">
        <f aca="false">Adequacy_high!AG62</f>
        <v>0.393965089451807</v>
      </c>
      <c r="W65" s="3" t="n">
        <f aca="false">Adequacy_high!AH62</f>
        <v>0.398087741959009</v>
      </c>
      <c r="X65" s="3" t="n">
        <f aca="false">Adequacy_high!AI62</f>
        <v>0.336677583527219</v>
      </c>
      <c r="Y65" s="3" t="n">
        <f aca="false">Adequacy_high!AJ62</f>
        <v>0.326229526189191</v>
      </c>
      <c r="Z65" s="3" t="n">
        <f aca="false">Adequacy_high!AK62</f>
        <v>0.357650334070809</v>
      </c>
      <c r="AA65" s="3" t="n">
        <f aca="false">Adequacy_high!AL62</f>
        <v>0.339992285337207</v>
      </c>
      <c r="AB65" s="3" t="n">
        <f aca="false">Adequacy_high!AM62</f>
        <v>0.330439359626001</v>
      </c>
      <c r="AC65" s="3" t="n">
        <f aca="false">Adequacy_high!AN62</f>
        <v>0.312320122073563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0.384417289894555</v>
      </c>
      <c r="C66" s="3" t="n">
        <f aca="false">Adequacy_low!AH63</f>
        <v>0.388724726656753</v>
      </c>
      <c r="D66" s="3" t="n">
        <f aca="false">Adequacy_low!AI63</f>
        <v>0.328174647499298</v>
      </c>
      <c r="E66" s="3" t="n">
        <f aca="false">Adequacy_low!AJ63</f>
        <v>0.318130282112487</v>
      </c>
      <c r="F66" s="3" t="n">
        <f aca="false">Adequacy_low!AK63</f>
        <v>0.347202270195378</v>
      </c>
      <c r="G66" s="3" t="n">
        <f aca="false">Adequacy_low!AL63</f>
        <v>0.330978049081872</v>
      </c>
      <c r="H66" s="3" t="n">
        <f aca="false">Adequacy_low!AM63</f>
        <v>0.321037188807644</v>
      </c>
      <c r="I66" s="3" t="n">
        <f aca="false">Adequacy_low!AN63</f>
        <v>0.30511594197254</v>
      </c>
      <c r="K66" s="14" t="n">
        <f aca="false">K62+1</f>
        <v>2030</v>
      </c>
      <c r="L66" s="3" t="n">
        <f aca="false">Adequacy_central!AG64</f>
        <v>0.386615224570786</v>
      </c>
      <c r="M66" s="3" t="n">
        <f aca="false">Adequacy_central!AH64</f>
        <v>0.397253409758203</v>
      </c>
      <c r="N66" s="3" t="n">
        <f aca="false">Adequacy_central!AI64</f>
        <v>0.332122086550332</v>
      </c>
      <c r="O66" s="3" t="n">
        <f aca="false">Adequacy_central!AJ64</f>
        <v>0.326100257526295</v>
      </c>
      <c r="P66" s="3" t="n">
        <f aca="false">Adequacy_central!AK64</f>
        <v>0.352343889646212</v>
      </c>
      <c r="Q66" s="3" t="n">
        <f aca="false">Adequacy_central!AL64</f>
        <v>0.339077213236853</v>
      </c>
      <c r="R66" s="3" t="n">
        <f aca="false">Adequacy_central!AM64</f>
        <v>0.324440155548861</v>
      </c>
      <c r="S66" s="3" t="n">
        <f aca="false">Adequacy_central!AN64</f>
        <v>0.310413634153431</v>
      </c>
      <c r="U66" s="14" t="n">
        <f aca="false">U62+1</f>
        <v>2030</v>
      </c>
      <c r="V66" s="3" t="n">
        <f aca="false">Adequacy_high!AG63</f>
        <v>0.397935187705473</v>
      </c>
      <c r="W66" s="3" t="n">
        <f aca="false">Adequacy_high!AH63</f>
        <v>0.398850750209002</v>
      </c>
      <c r="X66" s="3" t="n">
        <f aca="false">Adequacy_high!AI63</f>
        <v>0.341034120148665</v>
      </c>
      <c r="Y66" s="3" t="n">
        <f aca="false">Adequacy_high!AJ63</f>
        <v>0.326926295615649</v>
      </c>
      <c r="Z66" s="3" t="n">
        <f aca="false">Adequacy_high!AK63</f>
        <v>0.361094383181494</v>
      </c>
      <c r="AA66" s="3" t="n">
        <f aca="false">Adequacy_high!AL63</f>
        <v>0.340821832973739</v>
      </c>
      <c r="AB66" s="3" t="n">
        <f aca="false">Adequacy_high!AM63</f>
        <v>0.334699116780546</v>
      </c>
      <c r="AC66" s="3" t="n">
        <f aca="false">Adequacy_high!AN63</f>
        <v>0.313247066683986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0.385037116677645</v>
      </c>
      <c r="C67" s="3" t="n">
        <f aca="false">Adequacy_low!AH64</f>
        <v>0.390184170544342</v>
      </c>
      <c r="D67" s="3" t="n">
        <f aca="false">Adequacy_low!AI64</f>
        <v>0.327938829095924</v>
      </c>
      <c r="E67" s="3" t="n">
        <f aca="false">Adequacy_low!AJ64</f>
        <v>0.318807265464711</v>
      </c>
      <c r="F67" s="3" t="n">
        <f aca="false">Adequacy_low!AK64</f>
        <v>0.347304101217753</v>
      </c>
      <c r="G67" s="3" t="n">
        <f aca="false">Adequacy_low!AL64</f>
        <v>0.330995204101972</v>
      </c>
      <c r="H67" s="3" t="n">
        <f aca="false">Adequacy_low!AM64</f>
        <v>0.320903304402979</v>
      </c>
      <c r="I67" s="3" t="n">
        <f aca="false">Adequacy_low!AN64</f>
        <v>0.305873309876978</v>
      </c>
      <c r="K67" s="14" t="n">
        <f aca="false">K63+1</f>
        <v>2030</v>
      </c>
      <c r="L67" s="3" t="n">
        <f aca="false">Adequacy_central!AG65</f>
        <v>0.388031283192424</v>
      </c>
      <c r="M67" s="3" t="n">
        <f aca="false">Adequacy_central!AH65</f>
        <v>0.397710845512825</v>
      </c>
      <c r="N67" s="3" t="n">
        <f aca="false">Adequacy_central!AI65</f>
        <v>0.332405259166971</v>
      </c>
      <c r="O67" s="3" t="n">
        <f aca="false">Adequacy_central!AJ65</f>
        <v>0.325644812125953</v>
      </c>
      <c r="P67" s="3" t="n">
        <f aca="false">Adequacy_central!AK65</f>
        <v>0.35227245087276</v>
      </c>
      <c r="Q67" s="3" t="n">
        <f aca="false">Adequacy_central!AL65</f>
        <v>0.338556406494953</v>
      </c>
      <c r="R67" s="3" t="n">
        <f aca="false">Adequacy_central!AM65</f>
        <v>0.324706424560012</v>
      </c>
      <c r="S67" s="3" t="n">
        <f aca="false">Adequacy_central!AN65</f>
        <v>0.31059416313163</v>
      </c>
      <c r="U67" s="14" t="n">
        <f aca="false">U63+1</f>
        <v>2030</v>
      </c>
      <c r="V67" s="3" t="n">
        <f aca="false">Adequacy_high!AG64</f>
        <v>0.397969485713721</v>
      </c>
      <c r="W67" s="3" t="n">
        <f aca="false">Adequacy_high!AH64</f>
        <v>0.400584937955927</v>
      </c>
      <c r="X67" s="3" t="n">
        <f aca="false">Adequacy_high!AI64</f>
        <v>0.340831397774218</v>
      </c>
      <c r="Y67" s="3" t="n">
        <f aca="false">Adequacy_high!AJ64</f>
        <v>0.328202978037024</v>
      </c>
      <c r="Z67" s="3" t="n">
        <f aca="false">Adequacy_high!AK64</f>
        <v>0.361523454665241</v>
      </c>
      <c r="AA67" s="3" t="n">
        <f aca="false">Adequacy_high!AL64</f>
        <v>0.341781944297763</v>
      </c>
      <c r="AB67" s="3" t="n">
        <f aca="false">Adequacy_high!AM64</f>
        <v>0.334449633413377</v>
      </c>
      <c r="AC67" s="3" t="n">
        <f aca="false">Adequacy_high!AN64</f>
        <v>0.314295270112502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0.386002333520384</v>
      </c>
      <c r="C68" s="3" t="n">
        <f aca="false">Adequacy_low!AH65</f>
        <v>0.390593674004582</v>
      </c>
      <c r="D68" s="3" t="n">
        <f aca="false">Adequacy_low!AI65</f>
        <v>0.327288089980986</v>
      </c>
      <c r="E68" s="3" t="n">
        <f aca="false">Adequacy_low!AJ65</f>
        <v>0.318797081138328</v>
      </c>
      <c r="F68" s="3" t="n">
        <f aca="false">Adequacy_low!AK65</f>
        <v>0.346037693393663</v>
      </c>
      <c r="G68" s="3" t="n">
        <f aca="false">Adequacy_low!AL65</f>
        <v>0.330323919886714</v>
      </c>
      <c r="H68" s="3" t="n">
        <f aca="false">Adequacy_low!AM65</f>
        <v>0.319883602017375</v>
      </c>
      <c r="I68" s="3" t="n">
        <f aca="false">Adequacy_low!AN65</f>
        <v>0.306471246648753</v>
      </c>
      <c r="K68" s="14" t="n">
        <f aca="false">K64+1</f>
        <v>2031</v>
      </c>
      <c r="L68" s="3" t="n">
        <f aca="false">Adequacy_central!AG66</f>
        <v>0.390506387460241</v>
      </c>
      <c r="M68" s="3" t="n">
        <f aca="false">Adequacy_central!AH66</f>
        <v>0.397388248017528</v>
      </c>
      <c r="N68" s="3" t="n">
        <f aca="false">Adequacy_central!AI66</f>
        <v>0.333864501937225</v>
      </c>
      <c r="O68" s="3" t="n">
        <f aca="false">Adequacy_central!AJ66</f>
        <v>0.327188053270439</v>
      </c>
      <c r="P68" s="3" t="n">
        <f aca="false">Adequacy_central!AK66</f>
        <v>0.353801481505891</v>
      </c>
      <c r="Q68" s="3" t="n">
        <f aca="false">Adequacy_central!AL66</f>
        <v>0.339450264382001</v>
      </c>
      <c r="R68" s="3" t="n">
        <f aca="false">Adequacy_central!AM66</f>
        <v>0.326048821067207</v>
      </c>
      <c r="S68" s="3" t="n">
        <f aca="false">Adequacy_central!AN66</f>
        <v>0.311393078955398</v>
      </c>
      <c r="U68" s="14" t="n">
        <f aca="false">U64+1</f>
        <v>2030</v>
      </c>
      <c r="V68" s="3" t="n">
        <f aca="false">Adequacy_high!AG65</f>
        <v>0.398475040334876</v>
      </c>
      <c r="W68" s="3" t="n">
        <f aca="false">Adequacy_high!AH65</f>
        <v>0.402108613876775</v>
      </c>
      <c r="X68" s="3" t="n">
        <f aca="false">Adequacy_high!AI65</f>
        <v>0.34235238557247</v>
      </c>
      <c r="Y68" s="3" t="n">
        <f aca="false">Adequacy_high!AJ65</f>
        <v>0.329423679038862</v>
      </c>
      <c r="Z68" s="3" t="n">
        <f aca="false">Adequacy_high!AK65</f>
        <v>0.362045280837468</v>
      </c>
      <c r="AA68" s="3" t="n">
        <f aca="false">Adequacy_high!AL65</f>
        <v>0.342652664565988</v>
      </c>
      <c r="AB68" s="3" t="n">
        <f aca="false">Adequacy_high!AM65</f>
        <v>0.336356012781364</v>
      </c>
      <c r="AC68" s="3" t="n">
        <f aca="false">Adequacy_high!AN65</f>
        <v>0.31490592609216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0.384837770650196</v>
      </c>
      <c r="C69" s="3" t="n">
        <f aca="false">Adequacy_low!AH66</f>
        <v>0.390980448154567</v>
      </c>
      <c r="D69" s="3" t="n">
        <f aca="false">Adequacy_low!AI66</f>
        <v>0.329025150581924</v>
      </c>
      <c r="E69" s="3" t="n">
        <f aca="false">Adequacy_low!AJ66</f>
        <v>0.320763633751162</v>
      </c>
      <c r="F69" s="3" t="n">
        <f aca="false">Adequacy_low!AK66</f>
        <v>0.347438287556364</v>
      </c>
      <c r="G69" s="3" t="n">
        <f aca="false">Adequacy_low!AL66</f>
        <v>0.331383457211738</v>
      </c>
      <c r="H69" s="3" t="n">
        <f aca="false">Adequacy_low!AM66</f>
        <v>0.321963884784655</v>
      </c>
      <c r="I69" s="3" t="n">
        <f aca="false">Adequacy_low!AN66</f>
        <v>0.307006087015954</v>
      </c>
      <c r="K69" s="14" t="n">
        <f aca="false">K65+1</f>
        <v>2031</v>
      </c>
      <c r="L69" s="3" t="n">
        <f aca="false">Adequacy_central!AG67</f>
        <v>0.39223915811313</v>
      </c>
      <c r="M69" s="3" t="n">
        <f aca="false">Adequacy_central!AH67</f>
        <v>0.400735761864074</v>
      </c>
      <c r="N69" s="3" t="n">
        <f aca="false">Adequacy_central!AI67</f>
        <v>0.33475358847561</v>
      </c>
      <c r="O69" s="3" t="n">
        <f aca="false">Adequacy_central!AJ67</f>
        <v>0.328507012336332</v>
      </c>
      <c r="P69" s="3" t="n">
        <f aca="false">Adequacy_central!AK67</f>
        <v>0.354821238889792</v>
      </c>
      <c r="Q69" s="3" t="n">
        <f aca="false">Adequacy_central!AL67</f>
        <v>0.341273435260808</v>
      </c>
      <c r="R69" s="3" t="n">
        <f aca="false">Adequacy_central!AM67</f>
        <v>0.326621829249702</v>
      </c>
      <c r="S69" s="3" t="n">
        <f aca="false">Adequacy_central!AN67</f>
        <v>0.312589246642377</v>
      </c>
      <c r="U69" s="14" t="n">
        <f aca="false">U65+1</f>
        <v>2031</v>
      </c>
      <c r="V69" s="3" t="n">
        <f aca="false">Adequacy_high!AG66</f>
        <v>0.398591984952614</v>
      </c>
      <c r="W69" s="3" t="n">
        <f aca="false">Adequacy_high!AH66</f>
        <v>0.402326222643122</v>
      </c>
      <c r="X69" s="3" t="n">
        <f aca="false">Adequacy_high!AI66</f>
        <v>0.342639245685116</v>
      </c>
      <c r="Y69" s="3" t="n">
        <f aca="false">Adequacy_high!AJ66</f>
        <v>0.330978529391022</v>
      </c>
      <c r="Z69" s="3" t="n">
        <f aca="false">Adequacy_high!AK66</f>
        <v>0.360547799466849</v>
      </c>
      <c r="AA69" s="3" t="n">
        <f aca="false">Adequacy_high!AL66</f>
        <v>0.342901086510927</v>
      </c>
      <c r="AB69" s="3" t="n">
        <f aca="false">Adequacy_high!AM66</f>
        <v>0.336755262622199</v>
      </c>
      <c r="AC69" s="3" t="n">
        <f aca="false">Adequacy_high!AN66</f>
        <v>0.315972171572469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0.389640325966327</v>
      </c>
      <c r="C70" s="3" t="n">
        <f aca="false">Adequacy_low!AH67</f>
        <v>0.392954609791529</v>
      </c>
      <c r="D70" s="3" t="n">
        <f aca="false">Adequacy_low!AI67</f>
        <v>0.332372069648111</v>
      </c>
      <c r="E70" s="3" t="n">
        <f aca="false">Adequacy_low!AJ67</f>
        <v>0.321464894909144</v>
      </c>
      <c r="F70" s="3" t="n">
        <f aca="false">Adequacy_low!AK67</f>
        <v>0.351721408876681</v>
      </c>
      <c r="G70" s="3" t="n">
        <f aca="false">Adequacy_low!AL67</f>
        <v>0.333106354647919</v>
      </c>
      <c r="H70" s="3" t="n">
        <f aca="false">Adequacy_low!AM67</f>
        <v>0.325081502209156</v>
      </c>
      <c r="I70" s="3" t="n">
        <f aca="false">Adequacy_low!AN67</f>
        <v>0.307934116465609</v>
      </c>
      <c r="K70" s="14" t="n">
        <f aca="false">K66+1</f>
        <v>2031</v>
      </c>
      <c r="L70" s="3" t="n">
        <f aca="false">Adequacy_central!AG68</f>
        <v>0.394591852531389</v>
      </c>
      <c r="M70" s="3" t="n">
        <f aca="false">Adequacy_central!AH68</f>
        <v>0.401921701038387</v>
      </c>
      <c r="N70" s="3" t="n">
        <f aca="false">Adequacy_central!AI68</f>
        <v>0.336132134230978</v>
      </c>
      <c r="O70" s="3" t="n">
        <f aca="false">Adequacy_central!AJ68</f>
        <v>0.32939026835532</v>
      </c>
      <c r="P70" s="3" t="n">
        <f aca="false">Adequacy_central!AK68</f>
        <v>0.356729514499059</v>
      </c>
      <c r="Q70" s="3" t="n">
        <f aca="false">Adequacy_central!AL68</f>
        <v>0.34315334198233</v>
      </c>
      <c r="R70" s="3" t="n">
        <f aca="false">Adequacy_central!AM68</f>
        <v>0.327953671411112</v>
      </c>
      <c r="S70" s="3" t="n">
        <f aca="false">Adequacy_central!AN68</f>
        <v>0.313411028335348</v>
      </c>
      <c r="U70" s="14" t="n">
        <f aca="false">U66+1</f>
        <v>2031</v>
      </c>
      <c r="V70" s="3" t="n">
        <f aca="false">Adequacy_high!AG67</f>
        <v>0.401917361816625</v>
      </c>
      <c r="W70" s="3" t="n">
        <f aca="false">Adequacy_high!AH67</f>
        <v>0.403744977258432</v>
      </c>
      <c r="X70" s="3" t="n">
        <f aca="false">Adequacy_high!AI67</f>
        <v>0.342391472103191</v>
      </c>
      <c r="Y70" s="3" t="n">
        <f aca="false">Adequacy_high!AJ67</f>
        <v>0.330736425605501</v>
      </c>
      <c r="Z70" s="3" t="n">
        <f aca="false">Adequacy_high!AK67</f>
        <v>0.363629163062132</v>
      </c>
      <c r="AA70" s="3" t="n">
        <f aca="false">Adequacy_high!AL67</f>
        <v>0.343700889505266</v>
      </c>
      <c r="AB70" s="3" t="n">
        <f aca="false">Adequacy_high!AM67</f>
        <v>0.336721899025208</v>
      </c>
      <c r="AC70" s="3" t="n">
        <f aca="false">Adequacy_high!AN67</f>
        <v>0.316092839895202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0.390514099845655</v>
      </c>
      <c r="C71" s="3" t="n">
        <f aca="false">Adequacy_low!AH68</f>
        <v>0.395911961053156</v>
      </c>
      <c r="D71" s="3" t="n">
        <f aca="false">Adequacy_low!AI68</f>
        <v>0.331974176183217</v>
      </c>
      <c r="E71" s="3" t="n">
        <f aca="false">Adequacy_low!AJ68</f>
        <v>0.323663434002857</v>
      </c>
      <c r="F71" s="3" t="n">
        <f aca="false">Adequacy_low!AK68</f>
        <v>0.351839226613847</v>
      </c>
      <c r="G71" s="3" t="n">
        <f aca="false">Adequacy_low!AL68</f>
        <v>0.335019385772981</v>
      </c>
      <c r="H71" s="3" t="n">
        <f aca="false">Adequacy_low!AM68</f>
        <v>0.323891132412539</v>
      </c>
      <c r="I71" s="3" t="n">
        <f aca="false">Adequacy_low!AN68</f>
        <v>0.30878492568253</v>
      </c>
      <c r="K71" s="14" t="n">
        <f aca="false">K67+1</f>
        <v>2031</v>
      </c>
      <c r="L71" s="3" t="n">
        <f aca="false">Adequacy_central!AG69</f>
        <v>0.394111055480662</v>
      </c>
      <c r="M71" s="3" t="n">
        <f aca="false">Adequacy_central!AH69</f>
        <v>0.400592468383988</v>
      </c>
      <c r="N71" s="3" t="n">
        <f aca="false">Adequacy_central!AI69</f>
        <v>0.336178811564173</v>
      </c>
      <c r="O71" s="3" t="n">
        <f aca="false">Adequacy_central!AJ69</f>
        <v>0.329996254778028</v>
      </c>
      <c r="P71" s="3" t="n">
        <f aca="false">Adequacy_central!AK69</f>
        <v>0.356716434105529</v>
      </c>
      <c r="Q71" s="3" t="n">
        <f aca="false">Adequacy_central!AL69</f>
        <v>0.342546664894966</v>
      </c>
      <c r="R71" s="3" t="n">
        <f aca="false">Adequacy_central!AM69</f>
        <v>0.327922669109596</v>
      </c>
      <c r="S71" s="3" t="n">
        <f aca="false">Adequacy_central!AN69</f>
        <v>0.314299609724685</v>
      </c>
      <c r="U71" s="14" t="n">
        <f aca="false">U67+1</f>
        <v>2031</v>
      </c>
      <c r="V71" s="3" t="n">
        <f aca="false">Adequacy_high!AG68</f>
        <v>0.398412698932486</v>
      </c>
      <c r="W71" s="3" t="n">
        <f aca="false">Adequacy_high!AH68</f>
        <v>0.40473051586796</v>
      </c>
      <c r="X71" s="3" t="n">
        <f aca="false">Adequacy_high!AI68</f>
        <v>0.340989211512511</v>
      </c>
      <c r="Y71" s="3" t="n">
        <f aca="false">Adequacy_high!AJ68</f>
        <v>0.332481026977799</v>
      </c>
      <c r="Z71" s="3" t="n">
        <f aca="false">Adequacy_high!AK68</f>
        <v>0.360466876792194</v>
      </c>
      <c r="AA71" s="3" t="n">
        <f aca="false">Adequacy_high!AL68</f>
        <v>0.344879235206032</v>
      </c>
      <c r="AB71" s="3" t="n">
        <f aca="false">Adequacy_high!AM68</f>
        <v>0.334674240769738</v>
      </c>
      <c r="AC71" s="3" t="n">
        <f aca="false">Adequacy_high!AN68</f>
        <v>0.316551246592787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0.391238050959219</v>
      </c>
      <c r="C72" s="3" t="n">
        <f aca="false">Adequacy_low!AH69</f>
        <v>0.395778320646809</v>
      </c>
      <c r="D72" s="3" t="n">
        <f aca="false">Adequacy_low!AI69</f>
        <v>0.331943150743262</v>
      </c>
      <c r="E72" s="3" t="n">
        <f aca="false">Adequacy_low!AJ69</f>
        <v>0.32555025975897</v>
      </c>
      <c r="F72" s="3" t="n">
        <f aca="false">Adequacy_low!AK69</f>
        <v>0.352896509998746</v>
      </c>
      <c r="G72" s="3" t="n">
        <f aca="false">Adequacy_low!AL69</f>
        <v>0.337027918780383</v>
      </c>
      <c r="H72" s="3" t="n">
        <f aca="false">Adequacy_low!AM69</f>
        <v>0.324101700149663</v>
      </c>
      <c r="I72" s="3" t="n">
        <f aca="false">Adequacy_low!AN69</f>
        <v>0.309922676496561</v>
      </c>
      <c r="K72" s="14" t="n">
        <f aca="false">K68+1</f>
        <v>2032</v>
      </c>
      <c r="L72" s="3" t="n">
        <f aca="false">Adequacy_central!AG70</f>
        <v>0.394725321933467</v>
      </c>
      <c r="M72" s="3" t="n">
        <f aca="false">Adequacy_central!AH70</f>
        <v>0.400752251912261</v>
      </c>
      <c r="N72" s="3" t="n">
        <f aca="false">Adequacy_central!AI70</f>
        <v>0.337027832771836</v>
      </c>
      <c r="O72" s="3" t="n">
        <f aca="false">Adequacy_central!AJ70</f>
        <v>0.331163957441869</v>
      </c>
      <c r="P72" s="3" t="n">
        <f aca="false">Adequacy_central!AK70</f>
        <v>0.358168605190554</v>
      </c>
      <c r="Q72" s="3" t="n">
        <f aca="false">Adequacy_central!AL70</f>
        <v>0.34395266794549</v>
      </c>
      <c r="R72" s="3" t="n">
        <f aca="false">Adequacy_central!AM70</f>
        <v>0.328382488800604</v>
      </c>
      <c r="S72" s="3" t="n">
        <f aca="false">Adequacy_central!AN70</f>
        <v>0.31443911605694</v>
      </c>
      <c r="U72" s="14" t="n">
        <f aca="false">U68+1</f>
        <v>2031</v>
      </c>
      <c r="V72" s="3" t="n">
        <f aca="false">Adequacy_high!AG69</f>
        <v>0.401211395887051</v>
      </c>
      <c r="W72" s="3" t="n">
        <f aca="false">Adequacy_high!AH69</f>
        <v>0.404279834154934</v>
      </c>
      <c r="X72" s="3" t="n">
        <f aca="false">Adequacy_high!AI69</f>
        <v>0.342164544502475</v>
      </c>
      <c r="Y72" s="3" t="n">
        <f aca="false">Adequacy_high!AJ69</f>
        <v>0.332035642876214</v>
      </c>
      <c r="Z72" s="3" t="n">
        <f aca="false">Adequacy_high!AK69</f>
        <v>0.363363446021436</v>
      </c>
      <c r="AA72" s="3" t="n">
        <f aca="false">Adequacy_high!AL69</f>
        <v>0.344949054708242</v>
      </c>
      <c r="AB72" s="3" t="n">
        <f aca="false">Adequacy_high!AM69</f>
        <v>0.33514863882319</v>
      </c>
      <c r="AC72" s="3" t="n">
        <f aca="false">Adequacy_high!AN69</f>
        <v>0.316510152474532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0.390556976527702</v>
      </c>
      <c r="C73" s="3" t="n">
        <f aca="false">Adequacy_low!AH70</f>
        <v>0.395166295317155</v>
      </c>
      <c r="D73" s="3" t="n">
        <f aca="false">Adequacy_low!AI70</f>
        <v>0.331870104025683</v>
      </c>
      <c r="E73" s="3" t="n">
        <f aca="false">Adequacy_low!AJ70</f>
        <v>0.326001316665549</v>
      </c>
      <c r="F73" s="3" t="n">
        <f aca="false">Adequacy_low!AK70</f>
        <v>0.351952754663057</v>
      </c>
      <c r="G73" s="3" t="n">
        <f aca="false">Adequacy_low!AL70</f>
        <v>0.335563906465562</v>
      </c>
      <c r="H73" s="3" t="n">
        <f aca="false">Adequacy_low!AM70</f>
        <v>0.323434456283159</v>
      </c>
      <c r="I73" s="3" t="n">
        <f aca="false">Adequacy_low!AN70</f>
        <v>0.309991427363547</v>
      </c>
      <c r="K73" s="14" t="n">
        <f aca="false">K69+1</f>
        <v>2032</v>
      </c>
      <c r="L73" s="3" t="n">
        <f aca="false">Adequacy_central!AG71</f>
        <v>0.397991930029686</v>
      </c>
      <c r="M73" s="3" t="n">
        <f aca="false">Adequacy_central!AH71</f>
        <v>0.403946312221542</v>
      </c>
      <c r="N73" s="3" t="n">
        <f aca="false">Adequacy_central!AI71</f>
        <v>0.338133672062162</v>
      </c>
      <c r="O73" s="3" t="n">
        <f aca="false">Adequacy_central!AJ71</f>
        <v>0.331916719406007</v>
      </c>
      <c r="P73" s="3" t="n">
        <f aca="false">Adequacy_central!AK71</f>
        <v>0.361019219898647</v>
      </c>
      <c r="Q73" s="3" t="n">
        <f aca="false">Adequacy_central!AL71</f>
        <v>0.345592219444409</v>
      </c>
      <c r="R73" s="3" t="n">
        <f aca="false">Adequacy_central!AM71</f>
        <v>0.329520923744274</v>
      </c>
      <c r="S73" s="3" t="n">
        <f aca="false">Adequacy_central!AN71</f>
        <v>0.315613313177145</v>
      </c>
      <c r="U73" s="14" t="n">
        <f aca="false">U69+1</f>
        <v>2032</v>
      </c>
      <c r="V73" s="3" t="n">
        <f aca="false">Adequacy_high!AG70</f>
        <v>0.402790273302836</v>
      </c>
      <c r="W73" s="3" t="n">
        <f aca="false">Adequacy_high!AH70</f>
        <v>0.404084470778519</v>
      </c>
      <c r="X73" s="3" t="n">
        <f aca="false">Adequacy_high!AI70</f>
        <v>0.344145709727884</v>
      </c>
      <c r="Y73" s="3" t="n">
        <f aca="false">Adequacy_high!AJ70</f>
        <v>0.331937551404588</v>
      </c>
      <c r="Z73" s="3" t="n">
        <f aca="false">Adequacy_high!AK70</f>
        <v>0.364583025585834</v>
      </c>
      <c r="AA73" s="3" t="n">
        <f aca="false">Adequacy_high!AL70</f>
        <v>0.34446678321925</v>
      </c>
      <c r="AB73" s="3" t="n">
        <f aca="false">Adequacy_high!AM70</f>
        <v>0.336651439026831</v>
      </c>
      <c r="AC73" s="3" t="n">
        <f aca="false">Adequacy_high!AN70</f>
        <v>0.316192132115117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0.390505683335256</v>
      </c>
      <c r="C74" s="3" t="n">
        <f aca="false">Adequacy_low!AH71</f>
        <v>0.396172042359995</v>
      </c>
      <c r="D74" s="3" t="n">
        <f aca="false">Adequacy_low!AI71</f>
        <v>0.331247986305192</v>
      </c>
      <c r="E74" s="3" t="n">
        <f aca="false">Adequacy_low!AJ71</f>
        <v>0.326321182532939</v>
      </c>
      <c r="F74" s="3" t="n">
        <f aca="false">Adequacy_low!AK71</f>
        <v>0.351436984655009</v>
      </c>
      <c r="G74" s="3" t="n">
        <f aca="false">Adequacy_low!AL71</f>
        <v>0.336479067742535</v>
      </c>
      <c r="H74" s="3" t="n">
        <f aca="false">Adequacy_low!AM71</f>
        <v>0.323828721035066</v>
      </c>
      <c r="I74" s="3" t="n">
        <f aca="false">Adequacy_low!AN71</f>
        <v>0.311253239173341</v>
      </c>
      <c r="K74" s="14" t="n">
        <f aca="false">K70+1</f>
        <v>2032</v>
      </c>
      <c r="L74" s="3" t="n">
        <f aca="false">Adequacy_central!AG72</f>
        <v>0.398188829568369</v>
      </c>
      <c r="M74" s="3" t="n">
        <f aca="false">Adequacy_central!AH72</f>
        <v>0.404522119427922</v>
      </c>
      <c r="N74" s="3" t="n">
        <f aca="false">Adequacy_central!AI72</f>
        <v>0.33874067493504</v>
      </c>
      <c r="O74" s="3" t="n">
        <f aca="false">Adequacy_central!AJ72</f>
        <v>0.33309809064077</v>
      </c>
      <c r="P74" s="3" t="n">
        <f aca="false">Adequacy_central!AK72</f>
        <v>0.360807225758955</v>
      </c>
      <c r="Q74" s="3" t="n">
        <f aca="false">Adequacy_central!AL72</f>
        <v>0.346048840788393</v>
      </c>
      <c r="R74" s="3" t="n">
        <f aca="false">Adequacy_central!AM72</f>
        <v>0.329969696293532</v>
      </c>
      <c r="S74" s="3" t="n">
        <f aca="false">Adequacy_central!AN72</f>
        <v>0.315899970188084</v>
      </c>
      <c r="U74" s="14" t="n">
        <f aca="false">U70+1</f>
        <v>2032</v>
      </c>
      <c r="V74" s="3" t="n">
        <f aca="false">Adequacy_high!AG71</f>
        <v>0.407047206377926</v>
      </c>
      <c r="W74" s="3" t="n">
        <f aca="false">Adequacy_high!AH71</f>
        <v>0.407161908782737</v>
      </c>
      <c r="X74" s="3" t="n">
        <f aca="false">Adequacy_high!AI71</f>
        <v>0.347058433268444</v>
      </c>
      <c r="Y74" s="3" t="n">
        <f aca="false">Adequacy_high!AJ71</f>
        <v>0.334648353642098</v>
      </c>
      <c r="Z74" s="3" t="n">
        <f aca="false">Adequacy_high!AK71</f>
        <v>0.368432370903346</v>
      </c>
      <c r="AA74" s="3" t="n">
        <f aca="false">Adequacy_high!AL71</f>
        <v>0.347235322369717</v>
      </c>
      <c r="AB74" s="3" t="n">
        <f aca="false">Adequacy_high!AM71</f>
        <v>0.339406439529451</v>
      </c>
      <c r="AC74" s="3" t="n">
        <f aca="false">Adequacy_high!AN71</f>
        <v>0.317422891039596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0.392007682025682</v>
      </c>
      <c r="C75" s="3" t="n">
        <f aca="false">Adequacy_low!AH72</f>
        <v>0.399212120585776</v>
      </c>
      <c r="D75" s="3" t="n">
        <f aca="false">Adequacy_low!AI72</f>
        <v>0.332611484360309</v>
      </c>
      <c r="E75" s="3" t="n">
        <f aca="false">Adequacy_low!AJ72</f>
        <v>0.328441825878547</v>
      </c>
      <c r="F75" s="3" t="n">
        <f aca="false">Adequacy_low!AK72</f>
        <v>0.353532366487007</v>
      </c>
      <c r="G75" s="3" t="n">
        <f aca="false">Adequacy_low!AL72</f>
        <v>0.338686391834717</v>
      </c>
      <c r="H75" s="3" t="n">
        <f aca="false">Adequacy_low!AM72</f>
        <v>0.32496735519063</v>
      </c>
      <c r="I75" s="3" t="n">
        <f aca="false">Adequacy_low!AN72</f>
        <v>0.312217276377477</v>
      </c>
      <c r="K75" s="14" t="n">
        <f aca="false">K71+1</f>
        <v>2032</v>
      </c>
      <c r="L75" s="3" t="n">
        <f aca="false">Adequacy_central!AG73</f>
        <v>0.400425886672815</v>
      </c>
      <c r="M75" s="3" t="n">
        <f aca="false">Adequacy_central!AH73</f>
        <v>0.406254383882463</v>
      </c>
      <c r="N75" s="3" t="n">
        <f aca="false">Adequacy_central!AI73</f>
        <v>0.340882005809793</v>
      </c>
      <c r="O75" s="3" t="n">
        <f aca="false">Adequacy_central!AJ73</f>
        <v>0.334560166199935</v>
      </c>
      <c r="P75" s="3" t="n">
        <f aca="false">Adequacy_central!AK73</f>
        <v>0.362857607153951</v>
      </c>
      <c r="Q75" s="3" t="n">
        <f aca="false">Adequacy_central!AL73</f>
        <v>0.346908099589296</v>
      </c>
      <c r="R75" s="3" t="n">
        <f aca="false">Adequacy_central!AM73</f>
        <v>0.331623646146315</v>
      </c>
      <c r="S75" s="3" t="n">
        <f aca="false">Adequacy_central!AN73</f>
        <v>0.317291060901407</v>
      </c>
      <c r="U75" s="14" t="n">
        <f aca="false">U71+1</f>
        <v>2032</v>
      </c>
      <c r="V75" s="3" t="n">
        <f aca="false">Adequacy_high!AG72</f>
        <v>0.404807073077276</v>
      </c>
      <c r="W75" s="3" t="n">
        <f aca="false">Adequacy_high!AH72</f>
        <v>0.407264836626276</v>
      </c>
      <c r="X75" s="3" t="n">
        <f aca="false">Adequacy_high!AI72</f>
        <v>0.347153255665727</v>
      </c>
      <c r="Y75" s="3" t="n">
        <f aca="false">Adequacy_high!AJ72</f>
        <v>0.335506476309458</v>
      </c>
      <c r="Z75" s="3" t="n">
        <f aca="false">Adequacy_high!AK72</f>
        <v>0.368681006181008</v>
      </c>
      <c r="AA75" s="3" t="n">
        <f aca="false">Adequacy_high!AL72</f>
        <v>0.348774103108744</v>
      </c>
      <c r="AB75" s="3" t="n">
        <f aca="false">Adequacy_high!AM72</f>
        <v>0.339285559588968</v>
      </c>
      <c r="AC75" s="3" t="n">
        <f aca="false">Adequacy_high!AN72</f>
        <v>0.318533324695525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0.393142212728851</v>
      </c>
      <c r="C76" s="3" t="n">
        <f aca="false">Adequacy_low!AH73</f>
        <v>0.400564315016131</v>
      </c>
      <c r="D76" s="3" t="n">
        <f aca="false">Adequacy_low!AI73</f>
        <v>0.332323727303918</v>
      </c>
      <c r="E76" s="3" t="n">
        <f aca="false">Adequacy_low!AJ73</f>
        <v>0.329003394432628</v>
      </c>
      <c r="F76" s="3" t="n">
        <f aca="false">Adequacy_low!AK73</f>
        <v>0.353575344173307</v>
      </c>
      <c r="G76" s="3" t="n">
        <f aca="false">Adequacy_low!AL73</f>
        <v>0.339899865865776</v>
      </c>
      <c r="H76" s="3" t="n">
        <f aca="false">Adequacy_low!AM73</f>
        <v>0.323812471002487</v>
      </c>
      <c r="I76" s="3" t="n">
        <f aca="false">Adequacy_low!AN73</f>
        <v>0.313345568070745</v>
      </c>
      <c r="K76" s="14" t="n">
        <f aca="false">K72+1</f>
        <v>2033</v>
      </c>
      <c r="L76" s="3" t="n">
        <f aca="false">Adequacy_central!AG74</f>
        <v>0.400025826669621</v>
      </c>
      <c r="M76" s="3" t="n">
        <f aca="false">Adequacy_central!AH74</f>
        <v>0.40728361339419</v>
      </c>
      <c r="N76" s="3" t="n">
        <f aca="false">Adequacy_central!AI74</f>
        <v>0.339951734838616</v>
      </c>
      <c r="O76" s="3" t="n">
        <f aca="false">Adequacy_central!AJ74</f>
        <v>0.336389207721218</v>
      </c>
      <c r="P76" s="3" t="n">
        <f aca="false">Adequacy_central!AK74</f>
        <v>0.36193082872425</v>
      </c>
      <c r="Q76" s="3" t="n">
        <f aca="false">Adequacy_central!AL74</f>
        <v>0.347688445472814</v>
      </c>
      <c r="R76" s="3" t="n">
        <f aca="false">Adequacy_central!AM74</f>
        <v>0.33049644891589</v>
      </c>
      <c r="S76" s="3" t="n">
        <f aca="false">Adequacy_central!AN74</f>
        <v>0.318220809931779</v>
      </c>
      <c r="U76" s="14" t="n">
        <f aca="false">U72+1</f>
        <v>2032</v>
      </c>
      <c r="V76" s="3" t="n">
        <f aca="false">Adequacy_high!AG73</f>
        <v>0.40707082545447</v>
      </c>
      <c r="W76" s="3" t="n">
        <f aca="false">Adequacy_high!AH73</f>
        <v>0.409245714171283</v>
      </c>
      <c r="X76" s="3" t="n">
        <f aca="false">Adequacy_high!AI73</f>
        <v>0.34806524792629</v>
      </c>
      <c r="Y76" s="3" t="n">
        <f aca="false">Adequacy_high!AJ73</f>
        <v>0.337263337241036</v>
      </c>
      <c r="Z76" s="3" t="n">
        <f aca="false">Adequacy_high!AK73</f>
        <v>0.369771603388859</v>
      </c>
      <c r="AA76" s="3" t="n">
        <f aca="false">Adequacy_high!AL73</f>
        <v>0.349679079362013</v>
      </c>
      <c r="AB76" s="3" t="n">
        <f aca="false">Adequacy_high!AM73</f>
        <v>0.339889755900102</v>
      </c>
      <c r="AC76" s="3" t="n">
        <f aca="false">Adequacy_high!AN73</f>
        <v>0.319818812720137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0.392820863988789</v>
      </c>
      <c r="C77" s="3" t="n">
        <f aca="false">Adequacy_low!AH74</f>
        <v>0.401305470208098</v>
      </c>
      <c r="D77" s="3" t="n">
        <f aca="false">Adequacy_low!AI74</f>
        <v>0.332380952564899</v>
      </c>
      <c r="E77" s="3" t="n">
        <f aca="false">Adequacy_low!AJ74</f>
        <v>0.329916111788072</v>
      </c>
      <c r="F77" s="3" t="n">
        <f aca="false">Adequacy_low!AK74</f>
        <v>0.355434766929519</v>
      </c>
      <c r="G77" s="3" t="n">
        <f aca="false">Adequacy_low!AL74</f>
        <v>0.341541986470114</v>
      </c>
      <c r="H77" s="3" t="n">
        <f aca="false">Adequacy_low!AM74</f>
        <v>0.324226490683467</v>
      </c>
      <c r="I77" s="3" t="n">
        <f aca="false">Adequacy_low!AN74</f>
        <v>0.313348005234769</v>
      </c>
      <c r="K77" s="14" t="n">
        <f aca="false">K73+1</f>
        <v>2033</v>
      </c>
      <c r="L77" s="3" t="n">
        <f aca="false">Adequacy_central!AG75</f>
        <v>0.399202750656848</v>
      </c>
      <c r="M77" s="3" t="n">
        <f aca="false">Adequacy_central!AH75</f>
        <v>0.407212804138887</v>
      </c>
      <c r="N77" s="3" t="n">
        <f aca="false">Adequacy_central!AI75</f>
        <v>0.340574234001112</v>
      </c>
      <c r="O77" s="3" t="n">
        <f aca="false">Adequacy_central!AJ75</f>
        <v>0.335996186141715</v>
      </c>
      <c r="P77" s="3" t="n">
        <f aca="false">Adequacy_central!AK75</f>
        <v>0.362110097126398</v>
      </c>
      <c r="Q77" s="3" t="n">
        <f aca="false">Adequacy_central!AL75</f>
        <v>0.348825945195645</v>
      </c>
      <c r="R77" s="3" t="n">
        <f aca="false">Adequacy_central!AM75</f>
        <v>0.331183246904534</v>
      </c>
      <c r="S77" s="3" t="n">
        <f aca="false">Adequacy_central!AN75</f>
        <v>0.318203862819832</v>
      </c>
      <c r="U77" s="14" t="n">
        <f aca="false">U73+1</f>
        <v>2033</v>
      </c>
      <c r="V77" s="3" t="n">
        <f aca="false">Adequacy_high!AG74</f>
        <v>0.403977130310805</v>
      </c>
      <c r="W77" s="3" t="n">
        <f aca="false">Adequacy_high!AH74</f>
        <v>0.408733133682212</v>
      </c>
      <c r="X77" s="3" t="n">
        <f aca="false">Adequacy_high!AI74</f>
        <v>0.348320348289292</v>
      </c>
      <c r="Y77" s="3" t="n">
        <f aca="false">Adequacy_high!AJ74</f>
        <v>0.337851606615099</v>
      </c>
      <c r="Z77" s="3" t="n">
        <f aca="false">Adequacy_high!AK74</f>
        <v>0.366505389302583</v>
      </c>
      <c r="AA77" s="3" t="n">
        <f aca="false">Adequacy_high!AL74</f>
        <v>0.34933663606367</v>
      </c>
      <c r="AB77" s="3" t="n">
        <f aca="false">Adequacy_high!AM74</f>
        <v>0.3395838735194</v>
      </c>
      <c r="AC77" s="3" t="n">
        <f aca="false">Adequacy_high!AN74</f>
        <v>0.319806341997418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0.392463975527543</v>
      </c>
      <c r="C78" s="3" t="n">
        <f aca="false">Adequacy_low!AH75</f>
        <v>0.400774146883653</v>
      </c>
      <c r="D78" s="3" t="n">
        <f aca="false">Adequacy_low!AI75</f>
        <v>0.333847042798323</v>
      </c>
      <c r="E78" s="3" t="n">
        <f aca="false">Adequacy_low!AJ75</f>
        <v>0.330461353082786</v>
      </c>
      <c r="F78" s="3" t="n">
        <f aca="false">Adequacy_low!AK75</f>
        <v>0.35617290696266</v>
      </c>
      <c r="G78" s="3" t="n">
        <f aca="false">Adequacy_low!AL75</f>
        <v>0.34138387960622</v>
      </c>
      <c r="H78" s="3" t="n">
        <f aca="false">Adequacy_low!AM75</f>
        <v>0.324894619070139</v>
      </c>
      <c r="I78" s="3" t="n">
        <f aca="false">Adequacy_low!AN75</f>
        <v>0.314163216303529</v>
      </c>
      <c r="K78" s="14" t="n">
        <f aca="false">K74+1</f>
        <v>2033</v>
      </c>
      <c r="L78" s="3" t="n">
        <f aca="false">Adequacy_central!AG76</f>
        <v>0.402611512084514</v>
      </c>
      <c r="M78" s="3" t="n">
        <f aca="false">Adequacy_central!AH76</f>
        <v>0.40728184858847</v>
      </c>
      <c r="N78" s="3" t="n">
        <f aca="false">Adequacy_central!AI76</f>
        <v>0.341945084913234</v>
      </c>
      <c r="O78" s="3" t="n">
        <f aca="false">Adequacy_central!AJ76</f>
        <v>0.335492135360471</v>
      </c>
      <c r="P78" s="3" t="n">
        <f aca="false">Adequacy_central!AK76</f>
        <v>0.364661900004518</v>
      </c>
      <c r="Q78" s="3" t="n">
        <f aca="false">Adequacy_central!AL76</f>
        <v>0.347815328496587</v>
      </c>
      <c r="R78" s="3" t="n">
        <f aca="false">Adequacy_central!AM76</f>
        <v>0.331979131056084</v>
      </c>
      <c r="S78" s="3" t="n">
        <f aca="false">Adequacy_central!AN76</f>
        <v>0.318533524791022</v>
      </c>
      <c r="U78" s="14" t="n">
        <f aca="false">U74+1</f>
        <v>2033</v>
      </c>
      <c r="V78" s="3" t="n">
        <f aca="false">Adequacy_high!AG75</f>
        <v>0.40989717916978</v>
      </c>
      <c r="W78" s="3" t="n">
        <f aca="false">Adequacy_high!AH75</f>
        <v>0.410874788111534</v>
      </c>
      <c r="X78" s="3" t="n">
        <f aca="false">Adequacy_high!AI75</f>
        <v>0.350831625347527</v>
      </c>
      <c r="Y78" s="3" t="n">
        <f aca="false">Adequacy_high!AJ75</f>
        <v>0.338966436876816</v>
      </c>
      <c r="Z78" s="3" t="n">
        <f aca="false">Adequacy_high!AK75</f>
        <v>0.373085707101132</v>
      </c>
      <c r="AA78" s="3" t="n">
        <f aca="false">Adequacy_high!AL75</f>
        <v>0.351387837777909</v>
      </c>
      <c r="AB78" s="3" t="n">
        <f aca="false">Adequacy_high!AM75</f>
        <v>0.341811665719946</v>
      </c>
      <c r="AC78" s="3" t="n">
        <f aca="false">Adequacy_high!AN75</f>
        <v>0.321163105930871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0.39579289063959</v>
      </c>
      <c r="C79" s="3" t="n">
        <f aca="false">Adequacy_low!AH76</f>
        <v>0.403012527155192</v>
      </c>
      <c r="D79" s="3" t="n">
        <f aca="false">Adequacy_low!AI76</f>
        <v>0.335673748950341</v>
      </c>
      <c r="E79" s="3" t="n">
        <f aca="false">Adequacy_low!AJ76</f>
        <v>0.331364985851675</v>
      </c>
      <c r="F79" s="3" t="n">
        <f aca="false">Adequacy_low!AK76</f>
        <v>0.358348625484459</v>
      </c>
      <c r="G79" s="3" t="n">
        <f aca="false">Adequacy_low!AL76</f>
        <v>0.342286928923099</v>
      </c>
      <c r="H79" s="3" t="n">
        <f aca="false">Adequacy_low!AM76</f>
        <v>0.326345076225658</v>
      </c>
      <c r="I79" s="3" t="n">
        <f aca="false">Adequacy_low!AN76</f>
        <v>0.314180396877691</v>
      </c>
      <c r="K79" s="14" t="n">
        <f aca="false">K75+1</f>
        <v>2033</v>
      </c>
      <c r="L79" s="3" t="n">
        <f aca="false">Adequacy_central!AG77</f>
        <v>0.403647125622919</v>
      </c>
      <c r="M79" s="3" t="n">
        <f aca="false">Adequacy_central!AH77</f>
        <v>0.407442671471951</v>
      </c>
      <c r="N79" s="3" t="n">
        <f aca="false">Adequacy_central!AI77</f>
        <v>0.342936458860187</v>
      </c>
      <c r="O79" s="3" t="n">
        <f aca="false">Adequacy_central!AJ77</f>
        <v>0.335525370866859</v>
      </c>
      <c r="P79" s="3" t="n">
        <f aca="false">Adequacy_central!AK77</f>
        <v>0.364606351023479</v>
      </c>
      <c r="Q79" s="3" t="n">
        <f aca="false">Adequacy_central!AL77</f>
        <v>0.347529023365374</v>
      </c>
      <c r="R79" s="3" t="n">
        <f aca="false">Adequacy_central!AM77</f>
        <v>0.33309748922382</v>
      </c>
      <c r="S79" s="3" t="n">
        <f aca="false">Adequacy_central!AN77</f>
        <v>0.319268744187489</v>
      </c>
      <c r="U79" s="14" t="n">
        <f aca="false">U75+1</f>
        <v>2033</v>
      </c>
      <c r="V79" s="3" t="n">
        <f aca="false">Adequacy_high!AG76</f>
        <v>0.410193375598679</v>
      </c>
      <c r="W79" s="3" t="n">
        <f aca="false">Adequacy_high!AH76</f>
        <v>0.410860330218445</v>
      </c>
      <c r="X79" s="3" t="n">
        <f aca="false">Adequacy_high!AI76</f>
        <v>0.35133483328824</v>
      </c>
      <c r="Y79" s="3" t="n">
        <f aca="false">Adequacy_high!AJ76</f>
        <v>0.338065433800128</v>
      </c>
      <c r="Z79" s="3" t="n">
        <f aca="false">Adequacy_high!AK76</f>
        <v>0.374750742478336</v>
      </c>
      <c r="AA79" s="3" t="n">
        <f aca="false">Adequacy_high!AL76</f>
        <v>0.351661288006223</v>
      </c>
      <c r="AB79" s="3" t="n">
        <f aca="false">Adequacy_high!AM76</f>
        <v>0.341720964471933</v>
      </c>
      <c r="AC79" s="3" t="n">
        <f aca="false">Adequacy_high!AN76</f>
        <v>0.319834000034686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0.397900220687111</v>
      </c>
      <c r="C80" s="3" t="n">
        <f aca="false">Adequacy_low!AH77</f>
        <v>0.404428614087855</v>
      </c>
      <c r="D80" s="3" t="n">
        <f aca="false">Adequacy_low!AI77</f>
        <v>0.337526369735682</v>
      </c>
      <c r="E80" s="3" t="n">
        <f aca="false">Adequacy_low!AJ77</f>
        <v>0.332364836295509</v>
      </c>
      <c r="F80" s="3" t="n">
        <f aca="false">Adequacy_low!AK77</f>
        <v>0.359293275377847</v>
      </c>
      <c r="G80" s="3" t="n">
        <f aca="false">Adequacy_low!AL77</f>
        <v>0.343632442330524</v>
      </c>
      <c r="H80" s="3" t="n">
        <f aca="false">Adequacy_low!AM77</f>
        <v>0.327893364690874</v>
      </c>
      <c r="I80" s="3" t="n">
        <f aca="false">Adequacy_low!AN77</f>
        <v>0.314994212927031</v>
      </c>
      <c r="K80" s="14" t="n">
        <f aca="false">K76+1</f>
        <v>2034</v>
      </c>
      <c r="L80" s="3" t="n">
        <f aca="false">Adequacy_central!AG78</f>
        <v>0.40387886404998</v>
      </c>
      <c r="M80" s="3" t="n">
        <f aca="false">Adequacy_central!AH78</f>
        <v>0.410433024838934</v>
      </c>
      <c r="N80" s="3" t="n">
        <f aca="false">Adequacy_central!AI78</f>
        <v>0.343484196571952</v>
      </c>
      <c r="O80" s="3" t="n">
        <f aca="false">Adequacy_central!AJ78</f>
        <v>0.337473053331973</v>
      </c>
      <c r="P80" s="3" t="n">
        <f aca="false">Adequacy_central!AK78</f>
        <v>0.364395106672065</v>
      </c>
      <c r="Q80" s="3" t="n">
        <f aca="false">Adequacy_central!AL78</f>
        <v>0.348731249195169</v>
      </c>
      <c r="R80" s="3" t="n">
        <f aca="false">Adequacy_central!AM78</f>
        <v>0.33367317823821</v>
      </c>
      <c r="S80" s="3" t="n">
        <f aca="false">Adequacy_central!AN78</f>
        <v>0.320083150464385</v>
      </c>
      <c r="U80" s="14" t="n">
        <f aca="false">U76+1</f>
        <v>2033</v>
      </c>
      <c r="V80" s="3" t="n">
        <f aca="false">Adequacy_high!AG77</f>
        <v>0.408238732358714</v>
      </c>
      <c r="W80" s="3" t="n">
        <f aca="false">Adequacy_high!AH77</f>
        <v>0.410497555587125</v>
      </c>
      <c r="X80" s="3" t="n">
        <f aca="false">Adequacy_high!AI77</f>
        <v>0.350776883632019</v>
      </c>
      <c r="Y80" s="3" t="n">
        <f aca="false">Adequacy_high!AJ77</f>
        <v>0.33906145501345</v>
      </c>
      <c r="Z80" s="3" t="n">
        <f aca="false">Adequacy_high!AK77</f>
        <v>0.372935534226325</v>
      </c>
      <c r="AA80" s="3" t="n">
        <f aca="false">Adequacy_high!AL77</f>
        <v>0.352808543643203</v>
      </c>
      <c r="AB80" s="3" t="n">
        <f aca="false">Adequacy_high!AM77</f>
        <v>0.341112681226692</v>
      </c>
      <c r="AC80" s="3" t="n">
        <f aca="false">Adequacy_high!AN77</f>
        <v>0.320594631761556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0.399030473239055</v>
      </c>
      <c r="C81" s="3" t="n">
        <f aca="false">Adequacy_low!AH78</f>
        <v>0.40624343763183</v>
      </c>
      <c r="D81" s="3" t="n">
        <f aca="false">Adequacy_low!AI78</f>
        <v>0.338772032002826</v>
      </c>
      <c r="E81" s="3" t="n">
        <f aca="false">Adequacy_low!AJ78</f>
        <v>0.333460171730821</v>
      </c>
      <c r="F81" s="3" t="n">
        <f aca="false">Adequacy_low!AK78</f>
        <v>0.360631752915567</v>
      </c>
      <c r="G81" s="3" t="n">
        <f aca="false">Adequacy_low!AL78</f>
        <v>0.345189214904339</v>
      </c>
      <c r="H81" s="3" t="n">
        <f aca="false">Adequacy_low!AM78</f>
        <v>0.328698579547519</v>
      </c>
      <c r="I81" s="3" t="n">
        <f aca="false">Adequacy_low!AN78</f>
        <v>0.315160835177145</v>
      </c>
      <c r="K81" s="14" t="n">
        <f aca="false">K77+1</f>
        <v>2034</v>
      </c>
      <c r="L81" s="3" t="n">
        <f aca="false">Adequacy_central!AG79</f>
        <v>0.405953413496581</v>
      </c>
      <c r="M81" s="3" t="n">
        <f aca="false">Adequacy_central!AH79</f>
        <v>0.414610670152321</v>
      </c>
      <c r="N81" s="3" t="n">
        <f aca="false">Adequacy_central!AI79</f>
        <v>0.343760950142298</v>
      </c>
      <c r="O81" s="3" t="n">
        <f aca="false">Adequacy_central!AJ79</f>
        <v>0.338799124413799</v>
      </c>
      <c r="P81" s="3" t="n">
        <f aca="false">Adequacy_central!AK79</f>
        <v>0.364810537377714</v>
      </c>
      <c r="Q81" s="3" t="n">
        <f aca="false">Adequacy_central!AL79</f>
        <v>0.351492005687702</v>
      </c>
      <c r="R81" s="3" t="n">
        <f aca="false">Adequacy_central!AM79</f>
        <v>0.334753661712804</v>
      </c>
      <c r="S81" s="3" t="n">
        <f aca="false">Adequacy_central!AN79</f>
        <v>0.321147329918776</v>
      </c>
      <c r="U81" s="14" t="n">
        <f aca="false">U77+1</f>
        <v>2034</v>
      </c>
      <c r="V81" s="3" t="n">
        <f aca="false">Adequacy_high!AG78</f>
        <v>0.411524264903283</v>
      </c>
      <c r="W81" s="3" t="n">
        <f aca="false">Adequacy_high!AH78</f>
        <v>0.411554524417555</v>
      </c>
      <c r="X81" s="3" t="n">
        <f aca="false">Adequacy_high!AI78</f>
        <v>0.353274532075942</v>
      </c>
      <c r="Y81" s="3" t="n">
        <f aca="false">Adequacy_high!AJ78</f>
        <v>0.340465398496177</v>
      </c>
      <c r="Z81" s="3" t="n">
        <f aca="false">Adequacy_high!AK78</f>
        <v>0.376669589982898</v>
      </c>
      <c r="AA81" s="3" t="n">
        <f aca="false">Adequacy_high!AL78</f>
        <v>0.353794481631444</v>
      </c>
      <c r="AB81" s="3" t="n">
        <f aca="false">Adequacy_high!AM78</f>
        <v>0.343386858340862</v>
      </c>
      <c r="AC81" s="3" t="n">
        <f aca="false">Adequacy_high!AN78</f>
        <v>0.321635394890834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0.400380773191318</v>
      </c>
      <c r="C82" s="3" t="n">
        <f aca="false">Adequacy_low!AH79</f>
        <v>0.40889413492964</v>
      </c>
      <c r="D82" s="3" t="n">
        <f aca="false">Adequacy_low!AI79</f>
        <v>0.339032057668863</v>
      </c>
      <c r="E82" s="3" t="n">
        <f aca="false">Adequacy_low!AJ79</f>
        <v>0.334304311944937</v>
      </c>
      <c r="F82" s="3" t="n">
        <f aca="false">Adequacy_low!AK79</f>
        <v>0.361073552628215</v>
      </c>
      <c r="G82" s="3" t="n">
        <f aca="false">Adequacy_low!AL79</f>
        <v>0.346182494143671</v>
      </c>
      <c r="H82" s="3" t="n">
        <f aca="false">Adequacy_low!AM79</f>
        <v>0.329137116162584</v>
      </c>
      <c r="I82" s="3" t="n">
        <f aca="false">Adequacy_low!AN79</f>
        <v>0.316269058012593</v>
      </c>
      <c r="K82" s="14" t="n">
        <f aca="false">K78+1</f>
        <v>2034</v>
      </c>
      <c r="L82" s="3" t="n">
        <f aca="false">Adequacy_central!AG80</f>
        <v>0.410257624304808</v>
      </c>
      <c r="M82" s="3" t="n">
        <f aca="false">Adequacy_central!AH80</f>
        <v>0.41569346282152</v>
      </c>
      <c r="N82" s="3" t="n">
        <f aca="false">Adequacy_central!AI80</f>
        <v>0.34663436497547</v>
      </c>
      <c r="O82" s="3" t="n">
        <f aca="false">Adequacy_central!AJ80</f>
        <v>0.33883703027749</v>
      </c>
      <c r="P82" s="3" t="n">
        <f aca="false">Adequacy_central!AK80</f>
        <v>0.367837631080093</v>
      </c>
      <c r="Q82" s="3" t="n">
        <f aca="false">Adequacy_central!AL80</f>
        <v>0.351351701593755</v>
      </c>
      <c r="R82" s="3" t="n">
        <f aca="false">Adequacy_central!AM80</f>
        <v>0.336242780378016</v>
      </c>
      <c r="S82" s="3" t="n">
        <f aca="false">Adequacy_central!AN80</f>
        <v>0.321803421114259</v>
      </c>
      <c r="U82" s="14" t="n">
        <f aca="false">U78+1</f>
        <v>2034</v>
      </c>
      <c r="V82" s="3" t="n">
        <f aca="false">Adequacy_high!AG79</f>
        <v>0.41013101366805</v>
      </c>
      <c r="W82" s="3" t="n">
        <f aca="false">Adequacy_high!AH79</f>
        <v>0.414229701849366</v>
      </c>
      <c r="X82" s="3" t="n">
        <f aca="false">Adequacy_high!AI79</f>
        <v>0.351158417921348</v>
      </c>
      <c r="Y82" s="3" t="n">
        <f aca="false">Adequacy_high!AJ79</f>
        <v>0.341030886312438</v>
      </c>
      <c r="Z82" s="3" t="n">
        <f aca="false">Adequacy_high!AK79</f>
        <v>0.374260114362849</v>
      </c>
      <c r="AA82" s="3" t="n">
        <f aca="false">Adequacy_high!AL79</f>
        <v>0.355543183571864</v>
      </c>
      <c r="AB82" s="3" t="n">
        <f aca="false">Adequacy_high!AM79</f>
        <v>0.341423812984046</v>
      </c>
      <c r="AC82" s="3" t="n">
        <f aca="false">Adequacy_high!AN79</f>
        <v>0.321135956136666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0.401309531088343</v>
      </c>
      <c r="C83" s="3" t="n">
        <f aca="false">Adequacy_low!AH80</f>
        <v>0.41106305895246</v>
      </c>
      <c r="D83" s="3" t="n">
        <f aca="false">Adequacy_low!AI80</f>
        <v>0.340869203131487</v>
      </c>
      <c r="E83" s="3" t="n">
        <f aca="false">Adequacy_low!AJ80</f>
        <v>0.335162182226866</v>
      </c>
      <c r="F83" s="3" t="n">
        <f aca="false">Adequacy_low!AK80</f>
        <v>0.36247404003413</v>
      </c>
      <c r="G83" s="3" t="n">
        <f aca="false">Adequacy_low!AL80</f>
        <v>0.347284151731201</v>
      </c>
      <c r="H83" s="3" t="n">
        <f aca="false">Adequacy_low!AM80</f>
        <v>0.330315363939743</v>
      </c>
      <c r="I83" s="3" t="n">
        <f aca="false">Adequacy_low!AN80</f>
        <v>0.316386883959381</v>
      </c>
      <c r="K83" s="14" t="n">
        <f aca="false">K79+1</f>
        <v>2034</v>
      </c>
      <c r="L83" s="3" t="n">
        <f aca="false">Adequacy_central!AG81</f>
        <v>0.40843869005668</v>
      </c>
      <c r="M83" s="3" t="n">
        <f aca="false">Adequacy_central!AH81</f>
        <v>0.415434265771233</v>
      </c>
      <c r="N83" s="3" t="n">
        <f aca="false">Adequacy_central!AI81</f>
        <v>0.346524754770647</v>
      </c>
      <c r="O83" s="3" t="n">
        <f aca="false">Adequacy_central!AJ81</f>
        <v>0.338238520662759</v>
      </c>
      <c r="P83" s="3" t="n">
        <f aca="false">Adequacy_central!AK81</f>
        <v>0.366643152155007</v>
      </c>
      <c r="Q83" s="3" t="n">
        <f aca="false">Adequacy_central!AL81</f>
        <v>0.350742458121979</v>
      </c>
      <c r="R83" s="3" t="n">
        <f aca="false">Adequacy_central!AM81</f>
        <v>0.335831557782431</v>
      </c>
      <c r="S83" s="3" t="n">
        <f aca="false">Adequacy_central!AN81</f>
        <v>0.321914340971245</v>
      </c>
      <c r="U83" s="14" t="n">
        <f aca="false">U79+1</f>
        <v>2034</v>
      </c>
      <c r="V83" s="3" t="n">
        <f aca="false">Adequacy_high!AG80</f>
        <v>0.411258682886694</v>
      </c>
      <c r="W83" s="3" t="n">
        <f aca="false">Adequacy_high!AH80</f>
        <v>0.41672125274327</v>
      </c>
      <c r="X83" s="3" t="n">
        <f aca="false">Adequacy_high!AI80</f>
        <v>0.350246585073014</v>
      </c>
      <c r="Y83" s="3" t="n">
        <f aca="false">Adequacy_high!AJ80</f>
        <v>0.34183318954981</v>
      </c>
      <c r="Z83" s="3" t="n">
        <f aca="false">Adequacy_high!AK80</f>
        <v>0.374394885263839</v>
      </c>
      <c r="AA83" s="3" t="n">
        <f aca="false">Adequacy_high!AL80</f>
        <v>0.355638323533694</v>
      </c>
      <c r="AB83" s="3" t="n">
        <f aca="false">Adequacy_high!AM80</f>
        <v>0.339415665237573</v>
      </c>
      <c r="AC83" s="3" t="n">
        <f aca="false">Adequacy_high!AN80</f>
        <v>0.321688608450468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0.402760625200327</v>
      </c>
      <c r="C84" s="3" t="n">
        <f aca="false">Adequacy_low!AH81</f>
        <v>0.413495316595672</v>
      </c>
      <c r="D84" s="3" t="n">
        <f aca="false">Adequacy_low!AI81</f>
        <v>0.341217493269032</v>
      </c>
      <c r="E84" s="3" t="n">
        <f aca="false">Adequacy_low!AJ81</f>
        <v>0.336625347036923</v>
      </c>
      <c r="F84" s="3" t="n">
        <f aca="false">Adequacy_low!AK81</f>
        <v>0.362606214545225</v>
      </c>
      <c r="G84" s="3" t="n">
        <f aca="false">Adequacy_low!AL81</f>
        <v>0.348444099318387</v>
      </c>
      <c r="H84" s="3" t="n">
        <f aca="false">Adequacy_low!AM81</f>
        <v>0.33008654121876</v>
      </c>
      <c r="I84" s="3" t="n">
        <f aca="false">Adequacy_low!AN81</f>
        <v>0.316850388602358</v>
      </c>
      <c r="K84" s="14" t="n">
        <f aca="false">K80+1</f>
        <v>2035</v>
      </c>
      <c r="L84" s="3" t="n">
        <f aca="false">Adequacy_central!AG82</f>
        <v>0.410681996044153</v>
      </c>
      <c r="M84" s="3" t="n">
        <f aca="false">Adequacy_central!AH82</f>
        <v>0.417503645250072</v>
      </c>
      <c r="N84" s="3" t="n">
        <f aca="false">Adequacy_central!AI82</f>
        <v>0.347318098969742</v>
      </c>
      <c r="O84" s="3" t="n">
        <f aca="false">Adequacy_central!AJ82</f>
        <v>0.340268143288212</v>
      </c>
      <c r="P84" s="3" t="n">
        <f aca="false">Adequacy_central!AK82</f>
        <v>0.368760465068414</v>
      </c>
      <c r="Q84" s="3" t="n">
        <f aca="false">Adequacy_central!AL82</f>
        <v>0.352466728145798</v>
      </c>
      <c r="R84" s="3" t="n">
        <f aca="false">Adequacy_central!AM82</f>
        <v>0.335757341211109</v>
      </c>
      <c r="S84" s="3" t="n">
        <f aca="false">Adequacy_central!AN82</f>
        <v>0.321770350325504</v>
      </c>
      <c r="U84" s="14" t="n">
        <f aca="false">U80+1</f>
        <v>2034</v>
      </c>
      <c r="V84" s="3" t="n">
        <f aca="false">Adequacy_high!AG81</f>
        <v>0.412359879561506</v>
      </c>
      <c r="W84" s="3" t="n">
        <f aca="false">Adequacy_high!AH81</f>
        <v>0.417689031369287</v>
      </c>
      <c r="X84" s="3" t="n">
        <f aca="false">Adequacy_high!AI81</f>
        <v>0.350253726394543</v>
      </c>
      <c r="Y84" s="3" t="n">
        <f aca="false">Adequacy_high!AJ81</f>
        <v>0.342901590998267</v>
      </c>
      <c r="Z84" s="3" t="n">
        <f aca="false">Adequacy_high!AK81</f>
        <v>0.373554572756318</v>
      </c>
      <c r="AA84" s="3" t="n">
        <f aca="false">Adequacy_high!AL81</f>
        <v>0.355876463309482</v>
      </c>
      <c r="AB84" s="3" t="n">
        <f aca="false">Adequacy_high!AM81</f>
        <v>0.33931307927505</v>
      </c>
      <c r="AC84" s="3" t="n">
        <f aca="false">Adequacy_high!AN81</f>
        <v>0.322443912742566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0.40375716057925</v>
      </c>
      <c r="C85" s="3" t="n">
        <f aca="false">Adequacy_low!AH82</f>
        <v>0.412002738706888</v>
      </c>
      <c r="D85" s="3" t="n">
        <f aca="false">Adequacy_low!AI82</f>
        <v>0.341667346001947</v>
      </c>
      <c r="E85" s="3" t="n">
        <f aca="false">Adequacy_low!AJ82</f>
        <v>0.336460498440592</v>
      </c>
      <c r="F85" s="3" t="n">
        <f aca="false">Adequacy_low!AK82</f>
        <v>0.364192747695867</v>
      </c>
      <c r="G85" s="3" t="n">
        <f aca="false">Adequacy_low!AL82</f>
        <v>0.348130554113104</v>
      </c>
      <c r="H85" s="3" t="n">
        <f aca="false">Adequacy_low!AM82</f>
        <v>0.330451596880272</v>
      </c>
      <c r="I85" s="3" t="n">
        <f aca="false">Adequacy_low!AN82</f>
        <v>0.316911144948569</v>
      </c>
      <c r="K85" s="14" t="n">
        <f aca="false">K81+1</f>
        <v>2035</v>
      </c>
      <c r="L85" s="3" t="n">
        <f aca="false">Adequacy_central!AG83</f>
        <v>0.411622995792126</v>
      </c>
      <c r="M85" s="3" t="n">
        <f aca="false">Adequacy_central!AH83</f>
        <v>0.418928938907197</v>
      </c>
      <c r="N85" s="3" t="n">
        <f aca="false">Adequacy_central!AI83</f>
        <v>0.35011823082341</v>
      </c>
      <c r="O85" s="3" t="n">
        <f aca="false">Adequacy_central!AJ83</f>
        <v>0.340672895368686</v>
      </c>
      <c r="P85" s="3" t="n">
        <f aca="false">Adequacy_central!AK83</f>
        <v>0.369094123440918</v>
      </c>
      <c r="Q85" s="3" t="n">
        <f aca="false">Adequacy_central!AL83</f>
        <v>0.353155250059897</v>
      </c>
      <c r="R85" s="3" t="n">
        <f aca="false">Adequacy_central!AM83</f>
        <v>0.338249458922321</v>
      </c>
      <c r="S85" s="3" t="n">
        <f aca="false">Adequacy_central!AN83</f>
        <v>0.321896658977116</v>
      </c>
      <c r="U85" s="14" t="n">
        <f aca="false">U81+1</f>
        <v>2035</v>
      </c>
      <c r="V85" s="3" t="n">
        <f aca="false">Adequacy_high!AG82</f>
        <v>0.412505618692533</v>
      </c>
      <c r="W85" s="3" t="n">
        <f aca="false">Adequacy_high!AH82</f>
        <v>0.417952414285178</v>
      </c>
      <c r="X85" s="3" t="n">
        <f aca="false">Adequacy_high!AI82</f>
        <v>0.352297677326421</v>
      </c>
      <c r="Y85" s="3" t="n">
        <f aca="false">Adequacy_high!AJ82</f>
        <v>0.343922677578159</v>
      </c>
      <c r="Z85" s="3" t="n">
        <f aca="false">Adequacy_high!AK82</f>
        <v>0.375642225464376</v>
      </c>
      <c r="AA85" s="3" t="n">
        <f aca="false">Adequacy_high!AL82</f>
        <v>0.356444324503776</v>
      </c>
      <c r="AB85" s="3" t="n">
        <f aca="false">Adequacy_high!AM82</f>
        <v>0.341126658233307</v>
      </c>
      <c r="AC85" s="3" t="n">
        <f aca="false">Adequacy_high!AN82</f>
        <v>0.322896701401151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0.405361052284546</v>
      </c>
      <c r="C86" s="3" t="n">
        <f aca="false">Adequacy_low!AH83</f>
        <v>0.41338339201839</v>
      </c>
      <c r="D86" s="3" t="n">
        <f aca="false">Adequacy_low!AI83</f>
        <v>0.344016344334092</v>
      </c>
      <c r="E86" s="3" t="n">
        <f aca="false">Adequacy_low!AJ83</f>
        <v>0.337378058172815</v>
      </c>
      <c r="F86" s="3" t="n">
        <f aca="false">Adequacy_low!AK83</f>
        <v>0.365048640370357</v>
      </c>
      <c r="G86" s="3" t="n">
        <f aca="false">Adequacy_low!AL83</f>
        <v>0.349741005114611</v>
      </c>
      <c r="H86" s="3" t="n">
        <f aca="false">Adequacy_low!AM83</f>
        <v>0.332958783416878</v>
      </c>
      <c r="I86" s="3" t="n">
        <f aca="false">Adequacy_low!AN83</f>
        <v>0.3174762827991</v>
      </c>
      <c r="K86" s="14" t="n">
        <f aca="false">K82+1</f>
        <v>2035</v>
      </c>
      <c r="L86" s="3" t="n">
        <f aca="false">Adequacy_central!AG84</f>
        <v>0.414367330706965</v>
      </c>
      <c r="M86" s="3" t="n">
        <f aca="false">Adequacy_central!AH84</f>
        <v>0.420587682859995</v>
      </c>
      <c r="N86" s="3" t="n">
        <f aca="false">Adequacy_central!AI84</f>
        <v>0.352739174432497</v>
      </c>
      <c r="O86" s="3" t="n">
        <f aca="false">Adequacy_central!AJ84</f>
        <v>0.341839591584792</v>
      </c>
      <c r="P86" s="3" t="n">
        <f aca="false">Adequacy_central!AK84</f>
        <v>0.372671949124511</v>
      </c>
      <c r="Q86" s="3" t="n">
        <f aca="false">Adequacy_central!AL84</f>
        <v>0.355004290353574</v>
      </c>
      <c r="R86" s="3" t="n">
        <f aca="false">Adequacy_central!AM84</f>
        <v>0.339605622140564</v>
      </c>
      <c r="S86" s="3" t="n">
        <f aca="false">Adequacy_central!AN84</f>
        <v>0.322593729504822</v>
      </c>
      <c r="U86" s="14" t="n">
        <f aca="false">U82+1</f>
        <v>2035</v>
      </c>
      <c r="V86" s="3" t="n">
        <f aca="false">Adequacy_high!AG83</f>
        <v>0.409703427780585</v>
      </c>
      <c r="W86" s="3" t="n">
        <f aca="false">Adequacy_high!AH83</f>
        <v>0.419671375116706</v>
      </c>
      <c r="X86" s="3" t="n">
        <f aca="false">Adequacy_high!AI83</f>
        <v>0.351653393341127</v>
      </c>
      <c r="Y86" s="3" t="n">
        <f aca="false">Adequacy_high!AJ83</f>
        <v>0.345174661984465</v>
      </c>
      <c r="Z86" s="3" t="n">
        <f aca="false">Adequacy_high!AK83</f>
        <v>0.373735760939448</v>
      </c>
      <c r="AA86" s="3" t="n">
        <f aca="false">Adequacy_high!AL83</f>
        <v>0.357949435668356</v>
      </c>
      <c r="AB86" s="3" t="n">
        <f aca="false">Adequacy_high!AM83</f>
        <v>0.340421750930417</v>
      </c>
      <c r="AC86" s="3" t="n">
        <f aca="false">Adequacy_high!AN83</f>
        <v>0.323568688443067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0.40385567687416</v>
      </c>
      <c r="C87" s="3" t="n">
        <f aca="false">Adequacy_low!AH84</f>
        <v>0.414716581770706</v>
      </c>
      <c r="D87" s="3" t="n">
        <f aca="false">Adequacy_low!AI84</f>
        <v>0.342334850643135</v>
      </c>
      <c r="E87" s="3" t="n">
        <f aca="false">Adequacy_low!AJ84</f>
        <v>0.338573024942578</v>
      </c>
      <c r="F87" s="3" t="n">
        <f aca="false">Adequacy_low!AK84</f>
        <v>0.36379165410571</v>
      </c>
      <c r="G87" s="3" t="n">
        <f aca="false">Adequacy_low!AL84</f>
        <v>0.351371953237924</v>
      </c>
      <c r="H87" s="3" t="n">
        <f aca="false">Adequacy_low!AM84</f>
        <v>0.331077892498217</v>
      </c>
      <c r="I87" s="3" t="n">
        <f aca="false">Adequacy_low!AN84</f>
        <v>0.318031860877918</v>
      </c>
      <c r="K87" s="14" t="n">
        <f aca="false">K83+1</f>
        <v>2035</v>
      </c>
      <c r="L87" s="3" t="n">
        <f aca="false">Adequacy_central!AG85</f>
        <v>0.413074402770428</v>
      </c>
      <c r="M87" s="3" t="n">
        <f aca="false">Adequacy_central!AH85</f>
        <v>0.421840756182813</v>
      </c>
      <c r="N87" s="3" t="n">
        <f aca="false">Adequacy_central!AI85</f>
        <v>0.350130175525822</v>
      </c>
      <c r="O87" s="3" t="n">
        <f aca="false">Adequacy_central!AJ85</f>
        <v>0.342095526531358</v>
      </c>
      <c r="P87" s="3" t="n">
        <f aca="false">Adequacy_central!AK85</f>
        <v>0.370819600248536</v>
      </c>
      <c r="Q87" s="3" t="n">
        <f aca="false">Adequacy_central!AL85</f>
        <v>0.35520210089573</v>
      </c>
      <c r="R87" s="3" t="n">
        <f aca="false">Adequacy_central!AM85</f>
        <v>0.336085164442673</v>
      </c>
      <c r="S87" s="3" t="n">
        <f aca="false">Adequacy_central!AN85</f>
        <v>0.322008324829996</v>
      </c>
      <c r="U87" s="14" t="n">
        <f aca="false">U83+1</f>
        <v>2035</v>
      </c>
      <c r="V87" s="3" t="n">
        <f aca="false">Adequacy_high!AG84</f>
        <v>0.410887799977635</v>
      </c>
      <c r="W87" s="3" t="n">
        <f aca="false">Adequacy_high!AH84</f>
        <v>0.42054111998844</v>
      </c>
      <c r="X87" s="3" t="n">
        <f aca="false">Adequacy_high!AI84</f>
        <v>0.352854141849377</v>
      </c>
      <c r="Y87" s="3" t="n">
        <f aca="false">Adequacy_high!AJ84</f>
        <v>0.345160219690482</v>
      </c>
      <c r="Z87" s="3" t="n">
        <f aca="false">Adequacy_high!AK84</f>
        <v>0.374340744247424</v>
      </c>
      <c r="AA87" s="3" t="n">
        <f aca="false">Adequacy_high!AL84</f>
        <v>0.358205856348601</v>
      </c>
      <c r="AB87" s="3" t="n">
        <f aca="false">Adequacy_high!AM84</f>
        <v>0.340807131500748</v>
      </c>
      <c r="AC87" s="3" t="n">
        <f aca="false">Adequacy_high!AN84</f>
        <v>0.323598927244382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0.404975382306976</v>
      </c>
      <c r="C88" s="3" t="n">
        <f aca="false">Adequacy_low!AH85</f>
        <v>0.416563403685851</v>
      </c>
      <c r="D88" s="3" t="n">
        <f aca="false">Adequacy_low!AI85</f>
        <v>0.344145620936489</v>
      </c>
      <c r="E88" s="3" t="n">
        <f aca="false">Adequacy_low!AJ85</f>
        <v>0.339596614269117</v>
      </c>
      <c r="F88" s="3" t="n">
        <f aca="false">Adequacy_low!AK85</f>
        <v>0.365679817221644</v>
      </c>
      <c r="G88" s="3" t="n">
        <f aca="false">Adequacy_low!AL85</f>
        <v>0.352498687158785</v>
      </c>
      <c r="H88" s="3" t="n">
        <f aca="false">Adequacy_low!AM85</f>
        <v>0.331958212375145</v>
      </c>
      <c r="I88" s="3" t="n">
        <f aca="false">Adequacy_low!AN85</f>
        <v>0.318736425497343</v>
      </c>
      <c r="K88" s="14" t="n">
        <f aca="false">K84+1</f>
        <v>2036</v>
      </c>
      <c r="L88" s="3" t="n">
        <f aca="false">Adequacy_central!AG86</f>
        <v>0.412488782341075</v>
      </c>
      <c r="M88" s="3" t="n">
        <f aca="false">Adequacy_central!AH86</f>
        <v>0.421953163876591</v>
      </c>
      <c r="N88" s="3" t="n">
        <f aca="false">Adequacy_central!AI86</f>
        <v>0.349334751636008</v>
      </c>
      <c r="O88" s="3" t="n">
        <f aca="false">Adequacy_central!AJ86</f>
        <v>0.341877999261062</v>
      </c>
      <c r="P88" s="3" t="n">
        <f aca="false">Adequacy_central!AK86</f>
        <v>0.369342459363092</v>
      </c>
      <c r="Q88" s="3" t="n">
        <f aca="false">Adequacy_central!AL86</f>
        <v>0.353947908745115</v>
      </c>
      <c r="R88" s="3" t="n">
        <f aca="false">Adequacy_central!AM86</f>
        <v>0.335106635433908</v>
      </c>
      <c r="S88" s="3" t="n">
        <f aca="false">Adequacy_central!AN86</f>
        <v>0.321962740826637</v>
      </c>
      <c r="U88" s="14" t="n">
        <f aca="false">U84+1</f>
        <v>2035</v>
      </c>
      <c r="V88" s="3" t="n">
        <f aca="false">Adequacy_high!AG85</f>
        <v>0.413318105986975</v>
      </c>
      <c r="W88" s="3" t="n">
        <f aca="false">Adequacy_high!AH85</f>
        <v>0.421618551513368</v>
      </c>
      <c r="X88" s="3" t="n">
        <f aca="false">Adequacy_high!AI85</f>
        <v>0.356415630512139</v>
      </c>
      <c r="Y88" s="3" t="n">
        <f aca="false">Adequacy_high!AJ85</f>
        <v>0.346292642318776</v>
      </c>
      <c r="Z88" s="3" t="n">
        <f aca="false">Adequacy_high!AK85</f>
        <v>0.377136792985892</v>
      </c>
      <c r="AA88" s="3" t="n">
        <f aca="false">Adequacy_high!AL85</f>
        <v>0.359143738991087</v>
      </c>
      <c r="AB88" s="3" t="n">
        <f aca="false">Adequacy_high!AM85</f>
        <v>0.343880958306422</v>
      </c>
      <c r="AC88" s="3" t="n">
        <f aca="false">Adequacy_high!AN85</f>
        <v>0.32416370263709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0.407166037377519</v>
      </c>
      <c r="C89" s="3" t="n">
        <f aca="false">Adequacy_low!AH86</f>
        <v>0.417459286462564</v>
      </c>
      <c r="D89" s="3" t="n">
        <f aca="false">Adequacy_low!AI86</f>
        <v>0.343916345132291</v>
      </c>
      <c r="E89" s="3" t="n">
        <f aca="false">Adequacy_low!AJ86</f>
        <v>0.339778009147732</v>
      </c>
      <c r="F89" s="3" t="n">
        <f aca="false">Adequacy_low!AK86</f>
        <v>0.366311062357167</v>
      </c>
      <c r="G89" s="3" t="n">
        <f aca="false">Adequacy_low!AL86</f>
        <v>0.35236105270687</v>
      </c>
      <c r="H89" s="3" t="n">
        <f aca="false">Adequacy_low!AM86</f>
        <v>0.332281413580656</v>
      </c>
      <c r="I89" s="3" t="n">
        <f aca="false">Adequacy_low!AN86</f>
        <v>0.319448184953453</v>
      </c>
      <c r="K89" s="14" t="n">
        <f aca="false">K85+1</f>
        <v>2036</v>
      </c>
      <c r="L89" s="3" t="n">
        <f aca="false">Adequacy_central!AG87</f>
        <v>0.417919498890083</v>
      </c>
      <c r="M89" s="3" t="n">
        <f aca="false">Adequacy_central!AH87</f>
        <v>0.423442432112174</v>
      </c>
      <c r="N89" s="3" t="n">
        <f aca="false">Adequacy_central!AI87</f>
        <v>0.356481529325956</v>
      </c>
      <c r="O89" s="3" t="n">
        <f aca="false">Adequacy_central!AJ87</f>
        <v>0.343088100962281</v>
      </c>
      <c r="P89" s="3" t="n">
        <f aca="false">Adequacy_central!AK87</f>
        <v>0.375381466067263</v>
      </c>
      <c r="Q89" s="3" t="n">
        <f aca="false">Adequacy_central!AL87</f>
        <v>0.355653553258527</v>
      </c>
      <c r="R89" s="3" t="n">
        <f aca="false">Adequacy_central!AM87</f>
        <v>0.342042394626967</v>
      </c>
      <c r="S89" s="3" t="n">
        <f aca="false">Adequacy_central!AN87</f>
        <v>0.322246496978549</v>
      </c>
      <c r="U89" s="14" t="n">
        <f aca="false">U85+1</f>
        <v>2036</v>
      </c>
      <c r="V89" s="3" t="n">
        <f aca="false">Adequacy_high!AG86</f>
        <v>0.414569856504225</v>
      </c>
      <c r="W89" s="3" t="n">
        <f aca="false">Adequacy_high!AH86</f>
        <v>0.420114948112003</v>
      </c>
      <c r="X89" s="3" t="n">
        <f aca="false">Adequacy_high!AI86</f>
        <v>0.355772510659405</v>
      </c>
      <c r="Y89" s="3" t="n">
        <f aca="false">Adequacy_high!AJ86</f>
        <v>0.345406665619998</v>
      </c>
      <c r="Z89" s="3" t="n">
        <f aca="false">Adequacy_high!AK86</f>
        <v>0.378340773563908</v>
      </c>
      <c r="AA89" s="3" t="n">
        <f aca="false">Adequacy_high!AL86</f>
        <v>0.357513899026846</v>
      </c>
      <c r="AB89" s="3" t="n">
        <f aca="false">Adequacy_high!AM86</f>
        <v>0.342993426340281</v>
      </c>
      <c r="AC89" s="3" t="n">
        <f aca="false">Adequacy_high!AN86</f>
        <v>0.323696622648222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0.407042754123678</v>
      </c>
      <c r="C90" s="3" t="n">
        <f aca="false">Adequacy_low!AH87</f>
        <v>0.41826457595371</v>
      </c>
      <c r="D90" s="3" t="n">
        <f aca="false">Adequacy_low!AI87</f>
        <v>0.346381889773019</v>
      </c>
      <c r="E90" s="3" t="n">
        <f aca="false">Adequacy_low!AJ87</f>
        <v>0.342196455260465</v>
      </c>
      <c r="F90" s="3" t="n">
        <f aca="false">Adequacy_low!AK87</f>
        <v>0.366594488902282</v>
      </c>
      <c r="G90" s="3" t="n">
        <f aca="false">Adequacy_low!AL87</f>
        <v>0.353772943924624</v>
      </c>
      <c r="H90" s="3" t="n">
        <f aca="false">Adequacy_low!AM87</f>
        <v>0.333406552790914</v>
      </c>
      <c r="I90" s="3" t="n">
        <f aca="false">Adequacy_low!AN87</f>
        <v>0.320674448614204</v>
      </c>
      <c r="K90" s="14" t="n">
        <f aca="false">K86+1</f>
        <v>2036</v>
      </c>
      <c r="L90" s="3" t="n">
        <f aca="false">Adequacy_central!AG88</f>
        <v>0.414988805519104</v>
      </c>
      <c r="M90" s="3" t="n">
        <f aca="false">Adequacy_central!AH88</f>
        <v>0.424746794206045</v>
      </c>
      <c r="N90" s="3" t="n">
        <f aca="false">Adequacy_central!AI88</f>
        <v>0.353780896809785</v>
      </c>
      <c r="O90" s="3" t="n">
        <f aca="false">Adequacy_central!AJ88</f>
        <v>0.34407404353551</v>
      </c>
      <c r="P90" s="3" t="n">
        <f aca="false">Adequacy_central!AK88</f>
        <v>0.371623798210622</v>
      </c>
      <c r="Q90" s="3" t="n">
        <f aca="false">Adequacy_central!AL88</f>
        <v>0.355892543311015</v>
      </c>
      <c r="R90" s="3" t="n">
        <f aca="false">Adequacy_central!AM88</f>
        <v>0.338724575621457</v>
      </c>
      <c r="S90" s="3" t="n">
        <f aca="false">Adequacy_central!AN88</f>
        <v>0.322405105368797</v>
      </c>
      <c r="U90" s="14" t="n">
        <f aca="false">U86+1</f>
        <v>2036</v>
      </c>
      <c r="V90" s="3" t="n">
        <f aca="false">Adequacy_high!AG87</f>
        <v>0.417071716180163</v>
      </c>
      <c r="W90" s="3" t="n">
        <f aca="false">Adequacy_high!AH87</f>
        <v>0.422009030900807</v>
      </c>
      <c r="X90" s="3" t="n">
        <f aca="false">Adequacy_high!AI87</f>
        <v>0.359662343228046</v>
      </c>
      <c r="Y90" s="3" t="n">
        <f aca="false">Adequacy_high!AJ87</f>
        <v>0.346307685475649</v>
      </c>
      <c r="Z90" s="3" t="n">
        <f aca="false">Adequacy_high!AK87</f>
        <v>0.380421467084076</v>
      </c>
      <c r="AA90" s="3" t="n">
        <f aca="false">Adequacy_high!AL87</f>
        <v>0.358918058518822</v>
      </c>
      <c r="AB90" s="3" t="n">
        <f aca="false">Adequacy_high!AM87</f>
        <v>0.346223947133881</v>
      </c>
      <c r="AC90" s="3" t="n">
        <f aca="false">Adequacy_high!AN87</f>
        <v>0.324027726907832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0.410056788779833</v>
      </c>
      <c r="C91" s="3" t="n">
        <f aca="false">Adequacy_low!AH88</f>
        <v>0.419205802589464</v>
      </c>
      <c r="D91" s="3" t="n">
        <f aca="false">Adequacy_low!AI88</f>
        <v>0.349142694379743</v>
      </c>
      <c r="E91" s="3" t="n">
        <f aca="false">Adequacy_low!AJ88</f>
        <v>0.34114275923918</v>
      </c>
      <c r="F91" s="3" t="n">
        <f aca="false">Adequacy_low!AK88</f>
        <v>0.369213320199386</v>
      </c>
      <c r="G91" s="3" t="n">
        <f aca="false">Adequacy_low!AL88</f>
        <v>0.352888440677724</v>
      </c>
      <c r="H91" s="3" t="n">
        <f aca="false">Adequacy_low!AM88</f>
        <v>0.335628700879803</v>
      </c>
      <c r="I91" s="3" t="n">
        <f aca="false">Adequacy_low!AN88</f>
        <v>0.32054314512795</v>
      </c>
      <c r="K91" s="14" t="n">
        <f aca="false">K87+1</f>
        <v>2036</v>
      </c>
      <c r="L91" s="3" t="n">
        <f aca="false">Adequacy_central!AG89</f>
        <v>0.415445659563099</v>
      </c>
      <c r="M91" s="3" t="n">
        <f aca="false">Adequacy_central!AH89</f>
        <v>0.425223899539369</v>
      </c>
      <c r="N91" s="3" t="n">
        <f aca="false">Adequacy_central!AI89</f>
        <v>0.354545297032314</v>
      </c>
      <c r="O91" s="3" t="n">
        <f aca="false">Adequacy_central!AJ89</f>
        <v>0.344211150763025</v>
      </c>
      <c r="P91" s="3" t="n">
        <f aca="false">Adequacy_central!AK89</f>
        <v>0.372123712478349</v>
      </c>
      <c r="Q91" s="3" t="n">
        <f aca="false">Adequacy_central!AL89</f>
        <v>0.356186854542801</v>
      </c>
      <c r="R91" s="3" t="n">
        <f aca="false">Adequacy_central!AM89</f>
        <v>0.339410259681663</v>
      </c>
      <c r="S91" s="3" t="n">
        <f aca="false">Adequacy_central!AN89</f>
        <v>0.322587663162089</v>
      </c>
      <c r="U91" s="14" t="n">
        <f aca="false">U87+1</f>
        <v>2036</v>
      </c>
      <c r="V91" s="3" t="n">
        <f aca="false">Adequacy_high!AG88</f>
        <v>0.415847323893463</v>
      </c>
      <c r="W91" s="3" t="n">
        <f aca="false">Adequacy_high!AH88</f>
        <v>0.423724770529634</v>
      </c>
      <c r="X91" s="3" t="n">
        <f aca="false">Adequacy_high!AI88</f>
        <v>0.358592918031799</v>
      </c>
      <c r="Y91" s="3" t="n">
        <f aca="false">Adequacy_high!AJ88</f>
        <v>0.348060837803503</v>
      </c>
      <c r="Z91" s="3" t="n">
        <f aca="false">Adequacy_high!AK88</f>
        <v>0.378739054943447</v>
      </c>
      <c r="AA91" s="3" t="n">
        <f aca="false">Adequacy_high!AL88</f>
        <v>0.359388262586834</v>
      </c>
      <c r="AB91" s="3" t="n">
        <f aca="false">Adequacy_high!AM88</f>
        <v>0.344765774803252</v>
      </c>
      <c r="AC91" s="3" t="n">
        <f aca="false">Adequacy_high!AN88</f>
        <v>0.325255301608286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0.411688336696982</v>
      </c>
      <c r="C92" s="3" t="n">
        <f aca="false">Adequacy_low!AH89</f>
        <v>0.419592397771524</v>
      </c>
      <c r="D92" s="3" t="n">
        <f aca="false">Adequacy_low!AI89</f>
        <v>0.350099248005469</v>
      </c>
      <c r="E92" s="3" t="n">
        <f aca="false">Adequacy_low!AJ89</f>
        <v>0.342420066641183</v>
      </c>
      <c r="F92" s="3" t="n">
        <f aca="false">Adequacy_low!AK89</f>
        <v>0.369208119903235</v>
      </c>
      <c r="G92" s="3" t="n">
        <f aca="false">Adequacy_low!AL89</f>
        <v>0.352273434745264</v>
      </c>
      <c r="H92" s="3" t="n">
        <f aca="false">Adequacy_low!AM89</f>
        <v>0.336407571162827</v>
      </c>
      <c r="I92" s="3" t="n">
        <f aca="false">Adequacy_low!AN89</f>
        <v>0.321367348037997</v>
      </c>
      <c r="K92" s="14" t="n">
        <f aca="false">K88+1</f>
        <v>2037</v>
      </c>
      <c r="L92" s="3" t="n">
        <f aca="false">Adequacy_central!AG90</f>
        <v>0.415985038830363</v>
      </c>
      <c r="M92" s="3" t="n">
        <f aca="false">Adequacy_central!AH90</f>
        <v>0.42658287511275</v>
      </c>
      <c r="N92" s="3" t="n">
        <f aca="false">Adequacy_central!AI90</f>
        <v>0.353920150647417</v>
      </c>
      <c r="O92" s="3" t="n">
        <f aca="false">Adequacy_central!AJ90</f>
        <v>0.345417875399022</v>
      </c>
      <c r="P92" s="3" t="n">
        <f aca="false">Adequacy_central!AK90</f>
        <v>0.371690503901382</v>
      </c>
      <c r="Q92" s="3" t="n">
        <f aca="false">Adequacy_central!AL90</f>
        <v>0.356660720715407</v>
      </c>
      <c r="R92" s="3" t="n">
        <f aca="false">Adequacy_central!AM90</f>
        <v>0.338802012530319</v>
      </c>
      <c r="S92" s="3" t="n">
        <f aca="false">Adequacy_central!AN90</f>
        <v>0.323681471263249</v>
      </c>
      <c r="U92" s="14" t="n">
        <f aca="false">U88+1</f>
        <v>2036</v>
      </c>
      <c r="V92" s="3" t="n">
        <f aca="false">Adequacy_high!AG89</f>
        <v>0.416249652698389</v>
      </c>
      <c r="W92" s="3" t="n">
        <f aca="false">Adequacy_high!AH89</f>
        <v>0.423240057317015</v>
      </c>
      <c r="X92" s="3" t="n">
        <f aca="false">Adequacy_high!AI89</f>
        <v>0.360041877324987</v>
      </c>
      <c r="Y92" s="3" t="n">
        <f aca="false">Adequacy_high!AJ89</f>
        <v>0.348668386996485</v>
      </c>
      <c r="Z92" s="3" t="n">
        <f aca="false">Adequacy_high!AK89</f>
        <v>0.379317406063069</v>
      </c>
      <c r="AA92" s="3" t="n">
        <f aca="false">Adequacy_high!AL89</f>
        <v>0.359524815121574</v>
      </c>
      <c r="AB92" s="3" t="n">
        <f aca="false">Adequacy_high!AM89</f>
        <v>0.345839143683268</v>
      </c>
      <c r="AC92" s="3" t="n">
        <f aca="false">Adequacy_high!AN89</f>
        <v>0.325584003263194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0.412433781010328</v>
      </c>
      <c r="C93" s="3" t="n">
        <f aca="false">Adequacy_low!AH90</f>
        <v>0.421922482170558</v>
      </c>
      <c r="D93" s="3" t="n">
        <f aca="false">Adequacy_low!AI90</f>
        <v>0.350044726384208</v>
      </c>
      <c r="E93" s="3" t="n">
        <f aca="false">Adequacy_low!AJ90</f>
        <v>0.343728107596778</v>
      </c>
      <c r="F93" s="3" t="n">
        <f aca="false">Adequacy_low!AK90</f>
        <v>0.368903352659025</v>
      </c>
      <c r="G93" s="3" t="n">
        <f aca="false">Adequacy_low!AL90</f>
        <v>0.353103557026348</v>
      </c>
      <c r="H93" s="3" t="n">
        <f aca="false">Adequacy_low!AM90</f>
        <v>0.336019326200809</v>
      </c>
      <c r="I93" s="3" t="n">
        <f aca="false">Adequacy_low!AN90</f>
        <v>0.321892452772412</v>
      </c>
      <c r="K93" s="14" t="n">
        <f aca="false">K89+1</f>
        <v>2037</v>
      </c>
      <c r="L93" s="3" t="n">
        <f aca="false">Adequacy_central!AG91</f>
        <v>0.420672446598444</v>
      </c>
      <c r="M93" s="3" t="n">
        <f aca="false">Adequacy_central!AH91</f>
        <v>0.427812222438081</v>
      </c>
      <c r="N93" s="3" t="n">
        <f aca="false">Adequacy_central!AI91</f>
        <v>0.359065420890485</v>
      </c>
      <c r="O93" s="3" t="n">
        <f aca="false">Adequacy_central!AJ91</f>
        <v>0.346876790249129</v>
      </c>
      <c r="P93" s="3" t="n">
        <f aca="false">Adequacy_central!AK91</f>
        <v>0.377136337716515</v>
      </c>
      <c r="Q93" s="3" t="n">
        <f aca="false">Adequacy_central!AL91</f>
        <v>0.35903834374821</v>
      </c>
      <c r="R93" s="3" t="n">
        <f aca="false">Adequacy_central!AM91</f>
        <v>0.343905669819312</v>
      </c>
      <c r="S93" s="3" t="n">
        <f aca="false">Adequacy_central!AN91</f>
        <v>0.324298299605606</v>
      </c>
      <c r="U93" s="14" t="n">
        <f aca="false">U89+1</f>
        <v>2037</v>
      </c>
      <c r="V93" s="3" t="n">
        <f aca="false">Adequacy_high!AG90</f>
        <v>0.41780332392092</v>
      </c>
      <c r="W93" s="3" t="n">
        <f aca="false">Adequacy_high!AH90</f>
        <v>0.424575402713483</v>
      </c>
      <c r="X93" s="3" t="n">
        <f aca="false">Adequacy_high!AI90</f>
        <v>0.361639744194628</v>
      </c>
      <c r="Y93" s="3" t="n">
        <f aca="false">Adequacy_high!AJ90</f>
        <v>0.350400243199218</v>
      </c>
      <c r="Z93" s="3" t="n">
        <f aca="false">Adequacy_high!AK90</f>
        <v>0.380755064292757</v>
      </c>
      <c r="AA93" s="3" t="n">
        <f aca="false">Adequacy_high!AL90</f>
        <v>0.359945001069639</v>
      </c>
      <c r="AB93" s="3" t="n">
        <f aca="false">Adequacy_high!AM90</f>
        <v>0.346764162223972</v>
      </c>
      <c r="AC93" s="3" t="n">
        <f aca="false">Adequacy_high!AN90</f>
        <v>0.326606649914658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0.413434913794106</v>
      </c>
      <c r="C94" s="3" t="n">
        <f aca="false">Adequacy_low!AH91</f>
        <v>0.423151271924322</v>
      </c>
      <c r="D94" s="3" t="n">
        <f aca="false">Adequacy_low!AI91</f>
        <v>0.35012646128667</v>
      </c>
      <c r="E94" s="3" t="n">
        <f aca="false">Adequacy_low!AJ91</f>
        <v>0.344230994314522</v>
      </c>
      <c r="F94" s="3" t="n">
        <f aca="false">Adequacy_low!AK91</f>
        <v>0.369741831135976</v>
      </c>
      <c r="G94" s="3" t="n">
        <f aca="false">Adequacy_low!AL91</f>
        <v>0.354885424393751</v>
      </c>
      <c r="H94" s="3" t="n">
        <f aca="false">Adequacy_low!AM91</f>
        <v>0.335372808358833</v>
      </c>
      <c r="I94" s="3" t="n">
        <f aca="false">Adequacy_low!AN91</f>
        <v>0.322045616583413</v>
      </c>
      <c r="K94" s="14" t="n">
        <f aca="false">K90+1</f>
        <v>2037</v>
      </c>
      <c r="L94" s="3" t="n">
        <f aca="false">Adequacy_central!AG92</f>
        <v>0.419713058936078</v>
      </c>
      <c r="M94" s="3" t="n">
        <f aca="false">Adequacy_central!AH92</f>
        <v>0.429141755551808</v>
      </c>
      <c r="N94" s="3" t="n">
        <f aca="false">Adequacy_central!AI92</f>
        <v>0.357885151648044</v>
      </c>
      <c r="O94" s="3" t="n">
        <f aca="false">Adequacy_central!AJ92</f>
        <v>0.349054344750904</v>
      </c>
      <c r="P94" s="3" t="n">
        <f aca="false">Adequacy_central!AK92</f>
        <v>0.376971497344334</v>
      </c>
      <c r="Q94" s="3" t="n">
        <f aca="false">Adequacy_central!AL92</f>
        <v>0.360942576711248</v>
      </c>
      <c r="R94" s="3" t="n">
        <f aca="false">Adequacy_central!AM92</f>
        <v>0.341644467086148</v>
      </c>
      <c r="S94" s="3" t="n">
        <f aca="false">Adequacy_central!AN92</f>
        <v>0.325059664982854</v>
      </c>
      <c r="U94" s="14" t="n">
        <f aca="false">U90+1</f>
        <v>2037</v>
      </c>
      <c r="V94" s="3" t="n">
        <f aca="false">Adequacy_high!AG91</f>
        <v>0.418267162441313</v>
      </c>
      <c r="W94" s="3" t="n">
        <f aca="false">Adequacy_high!AH91</f>
        <v>0.425034015691983</v>
      </c>
      <c r="X94" s="3" t="n">
        <f aca="false">Adequacy_high!AI91</f>
        <v>0.360405055788006</v>
      </c>
      <c r="Y94" s="3" t="n">
        <f aca="false">Adequacy_high!AJ91</f>
        <v>0.350369114568536</v>
      </c>
      <c r="Z94" s="3" t="n">
        <f aca="false">Adequacy_high!AK91</f>
        <v>0.380770173160199</v>
      </c>
      <c r="AA94" s="3" t="n">
        <f aca="false">Adequacy_high!AL91</f>
        <v>0.361288248379119</v>
      </c>
      <c r="AB94" s="3" t="n">
        <f aca="false">Adequacy_high!AM91</f>
        <v>0.345571868643218</v>
      </c>
      <c r="AC94" s="3" t="n">
        <f aca="false">Adequacy_high!AN91</f>
        <v>0.326829712251035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0.41147918741529</v>
      </c>
      <c r="C95" s="3" t="n">
        <f aca="false">Adequacy_low!AH92</f>
        <v>0.4223822474448</v>
      </c>
      <c r="D95" s="3" t="n">
        <f aca="false">Adequacy_low!AI92</f>
        <v>0.349370907739397</v>
      </c>
      <c r="E95" s="3" t="n">
        <f aca="false">Adequacy_low!AJ92</f>
        <v>0.34476333493302</v>
      </c>
      <c r="F95" s="3" t="n">
        <f aca="false">Adequacy_low!AK92</f>
        <v>0.369537459358683</v>
      </c>
      <c r="G95" s="3" t="n">
        <f aca="false">Adequacy_low!AL92</f>
        <v>0.355438995950229</v>
      </c>
      <c r="H95" s="3" t="n">
        <f aca="false">Adequacy_low!AM92</f>
        <v>0.333741189580157</v>
      </c>
      <c r="I95" s="3" t="n">
        <f aca="false">Adequacy_low!AN92</f>
        <v>0.321277711400452</v>
      </c>
      <c r="K95" s="14" t="n">
        <f aca="false">K91+1</f>
        <v>2037</v>
      </c>
      <c r="L95" s="3" t="n">
        <f aca="false">Adequacy_central!AG93</f>
        <v>0.418494520216552</v>
      </c>
      <c r="M95" s="3" t="n">
        <f aca="false">Adequacy_central!AH93</f>
        <v>0.428475867993615</v>
      </c>
      <c r="N95" s="3" t="n">
        <f aca="false">Adequacy_central!AI93</f>
        <v>0.359050230248769</v>
      </c>
      <c r="O95" s="3" t="n">
        <f aca="false">Adequacy_central!AJ93</f>
        <v>0.350709983631218</v>
      </c>
      <c r="P95" s="3" t="n">
        <f aca="false">Adequacy_central!AK93</f>
        <v>0.377908283272629</v>
      </c>
      <c r="Q95" s="3" t="n">
        <f aca="false">Adequacy_central!AL93</f>
        <v>0.363009721357346</v>
      </c>
      <c r="R95" s="3" t="n">
        <f aca="false">Adequacy_central!AM93</f>
        <v>0.342489904496137</v>
      </c>
      <c r="S95" s="3" t="n">
        <f aca="false">Adequacy_central!AN93</f>
        <v>0.325535828692495</v>
      </c>
      <c r="U95" s="14" t="n">
        <f aca="false">U91+1</f>
        <v>2037</v>
      </c>
      <c r="V95" s="3" t="n">
        <f aca="false">Adequacy_high!AG92</f>
        <v>0.419030763112585</v>
      </c>
      <c r="W95" s="3" t="n">
        <f aca="false">Adequacy_high!AH92</f>
        <v>0.426088138573959</v>
      </c>
      <c r="X95" s="3" t="n">
        <f aca="false">Adequacy_high!AI92</f>
        <v>0.360865731487216</v>
      </c>
      <c r="Y95" s="3" t="n">
        <f aca="false">Adequacy_high!AJ92</f>
        <v>0.351367393611521</v>
      </c>
      <c r="Z95" s="3" t="n">
        <f aca="false">Adequacy_high!AK92</f>
        <v>0.382166064058715</v>
      </c>
      <c r="AA95" s="3" t="n">
        <f aca="false">Adequacy_high!AL92</f>
        <v>0.362182141173776</v>
      </c>
      <c r="AB95" s="3" t="n">
        <f aca="false">Adequacy_high!AM92</f>
        <v>0.345703797443446</v>
      </c>
      <c r="AC95" s="3" t="n">
        <f aca="false">Adequacy_high!AN92</f>
        <v>0.326753079379683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0.413051630484294</v>
      </c>
      <c r="C96" s="3" t="n">
        <f aca="false">Adequacy_low!AH93</f>
        <v>0.422569194681244</v>
      </c>
      <c r="D96" s="3" t="n">
        <f aca="false">Adequacy_low!AI93</f>
        <v>0.351226549108438</v>
      </c>
      <c r="E96" s="3" t="n">
        <f aca="false">Adequacy_low!AJ93</f>
        <v>0.346125125694245</v>
      </c>
      <c r="F96" s="3" t="n">
        <f aca="false">Adequacy_low!AK93</f>
        <v>0.371587997827347</v>
      </c>
      <c r="G96" s="3" t="n">
        <f aca="false">Adequacy_low!AL93</f>
        <v>0.357048325305216</v>
      </c>
      <c r="H96" s="3" t="n">
        <f aca="false">Adequacy_low!AM93</f>
        <v>0.334885354461913</v>
      </c>
      <c r="I96" s="3" t="n">
        <f aca="false">Adequacy_low!AN93</f>
        <v>0.321100587895047</v>
      </c>
      <c r="K96" s="14" t="n">
        <f aca="false">K92+1</f>
        <v>2038</v>
      </c>
      <c r="L96" s="3" t="n">
        <f aca="false">Adequacy_central!AG94</f>
        <v>0.41923160625189</v>
      </c>
      <c r="M96" s="3" t="n">
        <f aca="false">Adequacy_central!AH94</f>
        <v>0.428871466340803</v>
      </c>
      <c r="N96" s="3" t="n">
        <f aca="false">Adequacy_central!AI94</f>
        <v>0.360098512346101</v>
      </c>
      <c r="O96" s="3" t="n">
        <f aca="false">Adequacy_central!AJ94</f>
        <v>0.351304762868746</v>
      </c>
      <c r="P96" s="3" t="n">
        <f aca="false">Adequacy_central!AK94</f>
        <v>0.377857811987915</v>
      </c>
      <c r="Q96" s="3" t="n">
        <f aca="false">Adequacy_central!AL94</f>
        <v>0.362997446448015</v>
      </c>
      <c r="R96" s="3" t="n">
        <f aca="false">Adequacy_central!AM94</f>
        <v>0.343130934192769</v>
      </c>
      <c r="S96" s="3" t="n">
        <f aca="false">Adequacy_central!AN94</f>
        <v>0.32548620162488</v>
      </c>
      <c r="U96" s="14" t="n">
        <f aca="false">U92+1</f>
        <v>2037</v>
      </c>
      <c r="V96" s="3" t="n">
        <f aca="false">Adequacy_high!AG93</f>
        <v>0.417201781049235</v>
      </c>
      <c r="W96" s="3" t="n">
        <f aca="false">Adequacy_high!AH93</f>
        <v>0.426079620356781</v>
      </c>
      <c r="X96" s="3" t="n">
        <f aca="false">Adequacy_high!AI93</f>
        <v>0.361100383285313</v>
      </c>
      <c r="Y96" s="3" t="n">
        <f aca="false">Adequacy_high!AJ93</f>
        <v>0.352137680351609</v>
      </c>
      <c r="Z96" s="3" t="n">
        <f aca="false">Adequacy_high!AK93</f>
        <v>0.380571582145696</v>
      </c>
      <c r="AA96" s="3" t="n">
        <f aca="false">Adequacy_high!AL93</f>
        <v>0.363242196236635</v>
      </c>
      <c r="AB96" s="3" t="n">
        <f aca="false">Adequacy_high!AM93</f>
        <v>0.345060354580034</v>
      </c>
      <c r="AC96" s="3" t="n">
        <f aca="false">Adequacy_high!AN93</f>
        <v>0.327057154794152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0.4128523907177</v>
      </c>
      <c r="C97" s="3" t="n">
        <f aca="false">Adequacy_low!AH94</f>
        <v>0.423712916475644</v>
      </c>
      <c r="D97" s="3" t="n">
        <f aca="false">Adequacy_low!AI94</f>
        <v>0.350711457501582</v>
      </c>
      <c r="E97" s="3" t="n">
        <f aca="false">Adequacy_low!AJ94</f>
        <v>0.348070177106137</v>
      </c>
      <c r="F97" s="3" t="n">
        <f aca="false">Adequacy_low!AK94</f>
        <v>0.371276064027287</v>
      </c>
      <c r="G97" s="3" t="n">
        <f aca="false">Adequacy_low!AL94</f>
        <v>0.358305850563845</v>
      </c>
      <c r="H97" s="3" t="n">
        <f aca="false">Adequacy_low!AM94</f>
        <v>0.334211061136229</v>
      </c>
      <c r="I97" s="3" t="n">
        <f aca="false">Adequacy_low!AN94</f>
        <v>0.32182280592301</v>
      </c>
      <c r="K97" s="14" t="n">
        <f aca="false">K93+1</f>
        <v>2038</v>
      </c>
      <c r="L97" s="3" t="n">
        <f aca="false">Adequacy_central!AG95</f>
        <v>0.418031827186974</v>
      </c>
      <c r="M97" s="3" t="n">
        <f aca="false">Adequacy_central!AH95</f>
        <v>0.429448737975249</v>
      </c>
      <c r="N97" s="3" t="n">
        <f aca="false">Adequacy_central!AI95</f>
        <v>0.356356245647275</v>
      </c>
      <c r="O97" s="3" t="n">
        <f aca="false">Adequacy_central!AJ95</f>
        <v>0.350302693963039</v>
      </c>
      <c r="P97" s="3" t="n">
        <f aca="false">Adequacy_central!AK95</f>
        <v>0.375171951706829</v>
      </c>
      <c r="Q97" s="3" t="n">
        <f aca="false">Adequacy_central!AL95</f>
        <v>0.362706335316638</v>
      </c>
      <c r="R97" s="3" t="n">
        <f aca="false">Adequacy_central!AM95</f>
        <v>0.339227304689742</v>
      </c>
      <c r="S97" s="3" t="n">
        <f aca="false">Adequacy_central!AN95</f>
        <v>0.32370971346491</v>
      </c>
      <c r="U97" s="14" t="n">
        <f aca="false">U93+1</f>
        <v>2038</v>
      </c>
      <c r="V97" s="3" t="n">
        <f aca="false">Adequacy_high!AG94</f>
        <v>0.41990745146063</v>
      </c>
      <c r="W97" s="3" t="n">
        <f aca="false">Adequacy_high!AH94</f>
        <v>0.425807223785271</v>
      </c>
      <c r="X97" s="3" t="n">
        <f aca="false">Adequacy_high!AI94</f>
        <v>0.36152877911032</v>
      </c>
      <c r="Y97" s="3" t="n">
        <f aca="false">Adequacy_high!AJ94</f>
        <v>0.350789698763006</v>
      </c>
      <c r="Z97" s="3" t="n">
        <f aca="false">Adequacy_high!AK94</f>
        <v>0.381864551500205</v>
      </c>
      <c r="AA97" s="3" t="n">
        <f aca="false">Adequacy_high!AL94</f>
        <v>0.361093074961254</v>
      </c>
      <c r="AB97" s="3" t="n">
        <f aca="false">Adequacy_high!AM94</f>
        <v>0.344879052472344</v>
      </c>
      <c r="AC97" s="3" t="n">
        <f aca="false">Adequacy_high!AN94</f>
        <v>0.32644977023411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0.413438004069802</v>
      </c>
      <c r="C98" s="3" t="n">
        <f aca="false">Adequacy_low!AH95</f>
        <v>0.425222885172794</v>
      </c>
      <c r="D98" s="3" t="n">
        <f aca="false">Adequacy_low!AI95</f>
        <v>0.351717443377179</v>
      </c>
      <c r="E98" s="3" t="n">
        <f aca="false">Adequacy_low!AJ95</f>
        <v>0.348869572067614</v>
      </c>
      <c r="F98" s="3" t="n">
        <f aca="false">Adequacy_low!AK95</f>
        <v>0.370884723713418</v>
      </c>
      <c r="G98" s="3" t="n">
        <f aca="false">Adequacy_low!AL95</f>
        <v>0.359372360859965</v>
      </c>
      <c r="H98" s="3" t="n">
        <f aca="false">Adequacy_low!AM95</f>
        <v>0.335358951343996</v>
      </c>
      <c r="I98" s="3" t="n">
        <f aca="false">Adequacy_low!AN95</f>
        <v>0.322021414262702</v>
      </c>
      <c r="K98" s="14" t="n">
        <f aca="false">K94+1</f>
        <v>2038</v>
      </c>
      <c r="L98" s="3" t="n">
        <f aca="false">Adequacy_central!AG96</f>
        <v>0.416189473842675</v>
      </c>
      <c r="M98" s="3" t="n">
        <f aca="false">Adequacy_central!AH96</f>
        <v>0.429871869702325</v>
      </c>
      <c r="N98" s="3" t="n">
        <f aca="false">Adequacy_central!AI96</f>
        <v>0.355293134012875</v>
      </c>
      <c r="O98" s="3" t="n">
        <f aca="false">Adequacy_central!AJ96</f>
        <v>0.350469269338255</v>
      </c>
      <c r="P98" s="3" t="n">
        <f aca="false">Adequacy_central!AK96</f>
        <v>0.372985487093267</v>
      </c>
      <c r="Q98" s="3" t="n">
        <f aca="false">Adequacy_central!AL96</f>
        <v>0.361914304034723</v>
      </c>
      <c r="R98" s="3" t="n">
        <f aca="false">Adequacy_central!AM96</f>
        <v>0.337420701133418</v>
      </c>
      <c r="S98" s="3" t="n">
        <f aca="false">Adequacy_central!AN96</f>
        <v>0.32366121747827</v>
      </c>
      <c r="U98" s="14" t="n">
        <f aca="false">U94+1</f>
        <v>2038</v>
      </c>
      <c r="V98" s="3" t="n">
        <f aca="false">Adequacy_high!AG95</f>
        <v>0.419031755443935</v>
      </c>
      <c r="W98" s="3" t="n">
        <f aca="false">Adequacy_high!AH95</f>
        <v>0.428386435008624</v>
      </c>
      <c r="X98" s="3" t="n">
        <f aca="false">Adequacy_high!AI95</f>
        <v>0.359344218618904</v>
      </c>
      <c r="Y98" s="3" t="n">
        <f aca="false">Adequacy_high!AJ95</f>
        <v>0.351448763371213</v>
      </c>
      <c r="Z98" s="3" t="n">
        <f aca="false">Adequacy_high!AK95</f>
        <v>0.380274875159901</v>
      </c>
      <c r="AA98" s="3" t="n">
        <f aca="false">Adequacy_high!AL95</f>
        <v>0.362996665420343</v>
      </c>
      <c r="AB98" s="3" t="n">
        <f aca="false">Adequacy_high!AM95</f>
        <v>0.342884485201695</v>
      </c>
      <c r="AC98" s="3" t="n">
        <f aca="false">Adequacy_high!AN95</f>
        <v>0.326172975802864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0.417675738994728</v>
      </c>
      <c r="C99" s="3" t="n">
        <f aca="false">Adequacy_low!AH96</f>
        <v>0.426664032711741</v>
      </c>
      <c r="D99" s="3" t="n">
        <f aca="false">Adequacy_low!AI96</f>
        <v>0.356071994260437</v>
      </c>
      <c r="E99" s="3" t="n">
        <f aca="false">Adequacy_low!AJ96</f>
        <v>0.349733369290671</v>
      </c>
      <c r="F99" s="3" t="n">
        <f aca="false">Adequacy_low!AK96</f>
        <v>0.375070685122043</v>
      </c>
      <c r="G99" s="3" t="n">
        <f aca="false">Adequacy_low!AL96</f>
        <v>0.360025935636564</v>
      </c>
      <c r="H99" s="3" t="n">
        <f aca="false">Adequacy_low!AM96</f>
        <v>0.338808913361693</v>
      </c>
      <c r="I99" s="3" t="n">
        <f aca="false">Adequacy_low!AN96</f>
        <v>0.321967976939828</v>
      </c>
      <c r="K99" s="14" t="n">
        <f aca="false">K95+1</f>
        <v>2038</v>
      </c>
      <c r="L99" s="3" t="n">
        <f aca="false">Adequacy_central!AG97</f>
        <v>0.41988642975967</v>
      </c>
      <c r="M99" s="3" t="n">
        <f aca="false">Adequacy_central!AH97</f>
        <v>0.431841758679519</v>
      </c>
      <c r="N99" s="3" t="n">
        <f aca="false">Adequacy_central!AI97</f>
        <v>0.357770880907425</v>
      </c>
      <c r="O99" s="3" t="n">
        <f aca="false">Adequacy_central!AJ97</f>
        <v>0.351755476698932</v>
      </c>
      <c r="P99" s="3" t="n">
        <f aca="false">Adequacy_central!AK97</f>
        <v>0.376700311573757</v>
      </c>
      <c r="Q99" s="3" t="n">
        <f aca="false">Adequacy_central!AL97</f>
        <v>0.364307381522222</v>
      </c>
      <c r="R99" s="3" t="n">
        <f aca="false">Adequacy_central!AM97</f>
        <v>0.339261672040909</v>
      </c>
      <c r="S99" s="3" t="n">
        <f aca="false">Adequacy_central!AN97</f>
        <v>0.324105226392322</v>
      </c>
      <c r="U99" s="14" t="n">
        <f aca="false">U95+1</f>
        <v>2038</v>
      </c>
      <c r="V99" s="3" t="n">
        <f aca="false">Adequacy_high!AG96</f>
        <v>0.424362917701848</v>
      </c>
      <c r="W99" s="3" t="n">
        <f aca="false">Adequacy_high!AH96</f>
        <v>0.430689100369731</v>
      </c>
      <c r="X99" s="3" t="n">
        <f aca="false">Adequacy_high!AI96</f>
        <v>0.363142548410483</v>
      </c>
      <c r="Y99" s="3" t="n">
        <f aca="false">Adequacy_high!AJ96</f>
        <v>0.353427035934383</v>
      </c>
      <c r="Z99" s="3" t="n">
        <f aca="false">Adequacy_high!AK96</f>
        <v>0.385026728079382</v>
      </c>
      <c r="AA99" s="3" t="n">
        <f aca="false">Adequacy_high!AL96</f>
        <v>0.363876467784418</v>
      </c>
      <c r="AB99" s="3" t="n">
        <f aca="false">Adequacy_high!AM96</f>
        <v>0.345705453535137</v>
      </c>
      <c r="AC99" s="3" t="n">
        <f aca="false">Adequacy_high!AN96</f>
        <v>0.32709150687564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0.417403994488934</v>
      </c>
      <c r="C100" s="3" t="n">
        <f aca="false">Adequacy_low!AH97</f>
        <v>0.427630028417669</v>
      </c>
      <c r="D100" s="3" t="n">
        <f aca="false">Adequacy_low!AI97</f>
        <v>0.355550946309266</v>
      </c>
      <c r="E100" s="3" t="n">
        <f aca="false">Adequacy_low!AJ97</f>
        <v>0.349345937312342</v>
      </c>
      <c r="F100" s="3" t="n">
        <f aca="false">Adequacy_low!AK97</f>
        <v>0.374249800912844</v>
      </c>
      <c r="G100" s="3" t="n">
        <f aca="false">Adequacy_low!AL97</f>
        <v>0.359731247006606</v>
      </c>
      <c r="H100" s="3" t="n">
        <f aca="false">Adequacy_low!AM97</f>
        <v>0.337504005267777</v>
      </c>
      <c r="I100" s="3" t="n">
        <f aca="false">Adequacy_low!AN97</f>
        <v>0.321968297521867</v>
      </c>
      <c r="K100" s="14" t="n">
        <f aca="false">K96+1</f>
        <v>2039</v>
      </c>
      <c r="L100" s="3" t="n">
        <f aca="false">Adequacy_central!AG98</f>
        <v>0.418936395298155</v>
      </c>
      <c r="M100" s="3" t="n">
        <f aca="false">Adequacy_central!AH98</f>
        <v>0.432094052386407</v>
      </c>
      <c r="N100" s="3" t="n">
        <f aca="false">Adequacy_central!AI98</f>
        <v>0.357818172255901</v>
      </c>
      <c r="O100" s="3" t="n">
        <f aca="false">Adequacy_central!AJ98</f>
        <v>0.352244019626814</v>
      </c>
      <c r="P100" s="3" t="n">
        <f aca="false">Adequacy_central!AK98</f>
        <v>0.375902737234833</v>
      </c>
      <c r="Q100" s="3" t="n">
        <f aca="false">Adequacy_central!AL98</f>
        <v>0.364462021652087</v>
      </c>
      <c r="R100" s="3" t="n">
        <f aca="false">Adequacy_central!AM98</f>
        <v>0.338446966585802</v>
      </c>
      <c r="S100" s="3" t="n">
        <f aca="false">Adequacy_central!AN98</f>
        <v>0.323785829533979</v>
      </c>
      <c r="U100" s="14" t="n">
        <f aca="false">U96+1</f>
        <v>2038</v>
      </c>
      <c r="V100" s="3" t="n">
        <f aca="false">Adequacy_high!AG97</f>
        <v>0.424148468324083</v>
      </c>
      <c r="W100" s="3" t="n">
        <f aca="false">Adequacy_high!AH97</f>
        <v>0.432502416109966</v>
      </c>
      <c r="X100" s="3" t="n">
        <f aca="false">Adequacy_high!AI97</f>
        <v>0.363066820314316</v>
      </c>
      <c r="Y100" s="3" t="n">
        <f aca="false">Adequacy_high!AJ97</f>
        <v>0.354266105361879</v>
      </c>
      <c r="Z100" s="3" t="n">
        <f aca="false">Adequacy_high!AK97</f>
        <v>0.384486418796413</v>
      </c>
      <c r="AA100" s="3" t="n">
        <f aca="false">Adequacy_high!AL97</f>
        <v>0.365188439694907</v>
      </c>
      <c r="AB100" s="3" t="n">
        <f aca="false">Adequacy_high!AM97</f>
        <v>0.344549596960211</v>
      </c>
      <c r="AC100" s="3" t="n">
        <f aca="false">Adequacy_high!AN97</f>
        <v>0.327398023119742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0.419454070972761</v>
      </c>
      <c r="C101" s="3" t="n">
        <f aca="false">Adequacy_low!AH98</f>
        <v>0.427830884314399</v>
      </c>
      <c r="D101" s="3" t="n">
        <f aca="false">Adequacy_low!AI98</f>
        <v>0.356514241942805</v>
      </c>
      <c r="E101" s="3" t="n">
        <f aca="false">Adequacy_low!AJ98</f>
        <v>0.349583577960245</v>
      </c>
      <c r="F101" s="3" t="n">
        <f aca="false">Adequacy_low!AK98</f>
        <v>0.374304195268939</v>
      </c>
      <c r="G101" s="3" t="n">
        <f aca="false">Adequacy_low!AL98</f>
        <v>0.359221560567603</v>
      </c>
      <c r="H101" s="3" t="n">
        <f aca="false">Adequacy_low!AM98</f>
        <v>0.338110285188684</v>
      </c>
      <c r="I101" s="3" t="n">
        <f aca="false">Adequacy_low!AN98</f>
        <v>0.322873549548958</v>
      </c>
      <c r="K101" s="14" t="n">
        <f aca="false">K97+1</f>
        <v>2039</v>
      </c>
      <c r="L101" s="3" t="n">
        <f aca="false">Adequacy_central!AG99</f>
        <v>0.418763024307096</v>
      </c>
      <c r="M101" s="3" t="n">
        <f aca="false">Adequacy_central!AH99</f>
        <v>0.432091258167671</v>
      </c>
      <c r="N101" s="3" t="n">
        <f aca="false">Adequacy_central!AI99</f>
        <v>0.357770526100536</v>
      </c>
      <c r="O101" s="3" t="n">
        <f aca="false">Adequacy_central!AJ99</f>
        <v>0.352662829706464</v>
      </c>
      <c r="P101" s="3" t="n">
        <f aca="false">Adequacy_central!AK99</f>
        <v>0.376421702631081</v>
      </c>
      <c r="Q101" s="3" t="n">
        <f aca="false">Adequacy_central!AL99</f>
        <v>0.365181553089719</v>
      </c>
      <c r="R101" s="3" t="n">
        <f aca="false">Adequacy_central!AM99</f>
        <v>0.338097085142094</v>
      </c>
      <c r="S101" s="3" t="n">
        <f aca="false">Adequacy_central!AN99</f>
        <v>0.324346351217689</v>
      </c>
      <c r="U101" s="14" t="n">
        <f aca="false">U97+1</f>
        <v>2039</v>
      </c>
      <c r="V101" s="3" t="n">
        <f aca="false">Adequacy_high!AG98</f>
        <v>0.425190048541179</v>
      </c>
      <c r="W101" s="3" t="n">
        <f aca="false">Adequacy_high!AH98</f>
        <v>0.432316027593493</v>
      </c>
      <c r="X101" s="3" t="n">
        <f aca="false">Adequacy_high!AI98</f>
        <v>0.365130313231716</v>
      </c>
      <c r="Y101" s="3" t="n">
        <f aca="false">Adequacy_high!AJ98</f>
        <v>0.35414296533015</v>
      </c>
      <c r="Z101" s="3" t="n">
        <f aca="false">Adequacy_high!AK98</f>
        <v>0.385735133468286</v>
      </c>
      <c r="AA101" s="3" t="n">
        <f aca="false">Adequacy_high!AL98</f>
        <v>0.364833134674149</v>
      </c>
      <c r="AB101" s="3" t="n">
        <f aca="false">Adequacy_high!AM98</f>
        <v>0.346991437739239</v>
      </c>
      <c r="AC101" s="3" t="n">
        <f aca="false">Adequacy_high!AN98</f>
        <v>0.327307296995356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0.41820304546436</v>
      </c>
      <c r="C102" s="3" t="n">
        <f aca="false">Adequacy_low!AH99</f>
        <v>0.425953576027683</v>
      </c>
      <c r="D102" s="3" t="n">
        <f aca="false">Adequacy_low!AI99</f>
        <v>0.354854059449353</v>
      </c>
      <c r="E102" s="3" t="n">
        <f aca="false">Adequacy_low!AJ99</f>
        <v>0.347364221324045</v>
      </c>
      <c r="F102" s="3" t="n">
        <f aca="false">Adequacy_low!AK99</f>
        <v>0.373428169094278</v>
      </c>
      <c r="G102" s="3" t="n">
        <f aca="false">Adequacy_low!AL99</f>
        <v>0.356893007662612</v>
      </c>
      <c r="H102" s="3" t="n">
        <f aca="false">Adequacy_low!AM99</f>
        <v>0.335998438549917</v>
      </c>
      <c r="I102" s="3" t="n">
        <f aca="false">Adequacy_low!AN99</f>
        <v>0.321949166239898</v>
      </c>
      <c r="K102" s="14" t="n">
        <f aca="false">K98+1</f>
        <v>2039</v>
      </c>
      <c r="L102" s="3" t="n">
        <f aca="false">Adequacy_central!AG100</f>
        <v>0.418311757465752</v>
      </c>
      <c r="M102" s="3" t="n">
        <f aca="false">Adequacy_central!AH100</f>
        <v>0.433325599285645</v>
      </c>
      <c r="N102" s="3" t="n">
        <f aca="false">Adequacy_central!AI100</f>
        <v>0.357683190889311</v>
      </c>
      <c r="O102" s="3" t="n">
        <f aca="false">Adequacy_central!AJ100</f>
        <v>0.353206326324711</v>
      </c>
      <c r="P102" s="3" t="n">
        <f aca="false">Adequacy_central!AK100</f>
        <v>0.37604301043583</v>
      </c>
      <c r="Q102" s="3" t="n">
        <f aca="false">Adequacy_central!AL100</f>
        <v>0.365510467676053</v>
      </c>
      <c r="R102" s="3" t="n">
        <f aca="false">Adequacy_central!AM100</f>
        <v>0.337611960583202</v>
      </c>
      <c r="S102" s="3" t="n">
        <f aca="false">Adequacy_central!AN100</f>
        <v>0.324660587438073</v>
      </c>
      <c r="U102" s="14" t="n">
        <f aca="false">U98+1</f>
        <v>2039</v>
      </c>
      <c r="V102" s="3" t="n">
        <f aca="false">Adequacy_high!AG99</f>
        <v>0.423719937430607</v>
      </c>
      <c r="W102" s="3" t="n">
        <f aca="false">Adequacy_high!AH99</f>
        <v>0.432121245029746</v>
      </c>
      <c r="X102" s="3" t="n">
        <f aca="false">Adequacy_high!AI99</f>
        <v>0.365025386624197</v>
      </c>
      <c r="Y102" s="3" t="n">
        <f aca="false">Adequacy_high!AJ99</f>
        <v>0.355272090249491</v>
      </c>
      <c r="Z102" s="3" t="n">
        <f aca="false">Adequacy_high!AK99</f>
        <v>0.385209845148392</v>
      </c>
      <c r="AA102" s="3" t="n">
        <f aca="false">Adequacy_high!AL99</f>
        <v>0.366132719761089</v>
      </c>
      <c r="AB102" s="3" t="n">
        <f aca="false">Adequacy_high!AM99</f>
        <v>0.346155434006787</v>
      </c>
      <c r="AC102" s="3" t="n">
        <f aca="false">Adequacy_high!AN99</f>
        <v>0.327497606126026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0.419194167312745</v>
      </c>
      <c r="C103" s="3" t="n">
        <f aca="false">Adequacy_low!AH100</f>
        <v>0.426255958428929</v>
      </c>
      <c r="D103" s="3" t="n">
        <f aca="false">Adequacy_low!AI100</f>
        <v>0.355297207939059</v>
      </c>
      <c r="E103" s="3" t="n">
        <f aca="false">Adequacy_low!AJ100</f>
        <v>0.347809578260302</v>
      </c>
      <c r="F103" s="3" t="n">
        <f aca="false">Adequacy_low!AK100</f>
        <v>0.373940618146506</v>
      </c>
      <c r="G103" s="3" t="n">
        <f aca="false">Adequacy_low!AL100</f>
        <v>0.358015286989648</v>
      </c>
      <c r="H103" s="3" t="n">
        <f aca="false">Adequacy_low!AM100</f>
        <v>0.334929490868151</v>
      </c>
      <c r="I103" s="3" t="n">
        <f aca="false">Adequacy_low!AN100</f>
        <v>0.322006545275516</v>
      </c>
      <c r="K103" s="14" t="n">
        <f aca="false">K99+1</f>
        <v>2039</v>
      </c>
      <c r="L103" s="3" t="n">
        <f aca="false">Adequacy_central!AG101</f>
        <v>0.421870871659698</v>
      </c>
      <c r="M103" s="3" t="n">
        <f aca="false">Adequacy_central!AH101</f>
        <v>0.433292581043257</v>
      </c>
      <c r="N103" s="3" t="n">
        <f aca="false">Adequacy_central!AI101</f>
        <v>0.36405299563298</v>
      </c>
      <c r="O103" s="3" t="n">
        <f aca="false">Adequacy_central!AJ101</f>
        <v>0.354432427617445</v>
      </c>
      <c r="P103" s="3" t="n">
        <f aca="false">Adequacy_central!AK101</f>
        <v>0.382228415126721</v>
      </c>
      <c r="Q103" s="3" t="n">
        <f aca="false">Adequacy_central!AL101</f>
        <v>0.367667721597464</v>
      </c>
      <c r="R103" s="3" t="n">
        <f aca="false">Adequacy_central!AM101</f>
        <v>0.343380444690123</v>
      </c>
      <c r="S103" s="3" t="n">
        <f aca="false">Adequacy_central!AN101</f>
        <v>0.325062277823995</v>
      </c>
      <c r="U103" s="14" t="n">
        <f aca="false">U99+1</f>
        <v>2039</v>
      </c>
      <c r="V103" s="3" t="n">
        <f aca="false">Adequacy_high!AG100</f>
        <v>0.427908079964227</v>
      </c>
      <c r="W103" s="3" t="n">
        <f aca="false">Adequacy_high!AH100</f>
        <v>0.433680310193468</v>
      </c>
      <c r="X103" s="3" t="n">
        <f aca="false">Adequacy_high!AI100</f>
        <v>0.37050355118081</v>
      </c>
      <c r="Y103" s="3" t="n">
        <f aca="false">Adequacy_high!AJ100</f>
        <v>0.356858458671477</v>
      </c>
      <c r="Z103" s="3" t="n">
        <f aca="false">Adequacy_high!AK100</f>
        <v>0.389308784966834</v>
      </c>
      <c r="AA103" s="3" t="n">
        <f aca="false">Adequacy_high!AL100</f>
        <v>0.367652584238166</v>
      </c>
      <c r="AB103" s="3" t="n">
        <f aca="false">Adequacy_high!AM100</f>
        <v>0.351064253918032</v>
      </c>
      <c r="AC103" s="3" t="n">
        <f aca="false">Adequacy_high!AN100</f>
        <v>0.32841594554038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0.419664016995295</v>
      </c>
      <c r="C104" s="3" t="n">
        <f aca="false">Adequacy_low!AH101</f>
        <v>0.427642263603553</v>
      </c>
      <c r="D104" s="3" t="n">
        <f aca="false">Adequacy_low!AI101</f>
        <v>0.357907890209899</v>
      </c>
      <c r="E104" s="3" t="n">
        <f aca="false">Adequacy_low!AJ101</f>
        <v>0.348626369262724</v>
      </c>
      <c r="F104" s="3" t="n">
        <f aca="false">Adequacy_low!AK101</f>
        <v>0.374903049570329</v>
      </c>
      <c r="G104" s="3" t="n">
        <f aca="false">Adequacy_low!AL101</f>
        <v>0.358533044993045</v>
      </c>
      <c r="H104" s="3" t="n">
        <f aca="false">Adequacy_low!AM101</f>
        <v>0.3372578992256</v>
      </c>
      <c r="I104" s="3" t="n">
        <f aca="false">Adequacy_low!AN101</f>
        <v>0.322116506137482</v>
      </c>
      <c r="K104" s="14" t="n">
        <f aca="false">K100+1</f>
        <v>2040</v>
      </c>
      <c r="L104" s="3" t="n">
        <f aca="false">Adequacy_central!AG102</f>
        <v>0.418825831409874</v>
      </c>
      <c r="M104" s="3" t="n">
        <f aca="false">Adequacy_central!AH102</f>
        <v>0.432738815437183</v>
      </c>
      <c r="N104" s="3" t="n">
        <f aca="false">Adequacy_central!AI102</f>
        <v>0.361091998474403</v>
      </c>
      <c r="O104" s="3" t="n">
        <f aca="false">Adequacy_central!AJ102</f>
        <v>0.354697323110088</v>
      </c>
      <c r="P104" s="3" t="n">
        <f aca="false">Adequacy_central!AK102</f>
        <v>0.377798532121573</v>
      </c>
      <c r="Q104" s="3" t="n">
        <f aca="false">Adequacy_central!AL102</f>
        <v>0.364747977537738</v>
      </c>
      <c r="R104" s="3" t="n">
        <f aca="false">Adequacy_central!AM102</f>
        <v>0.340323009357982</v>
      </c>
      <c r="S104" s="3" t="n">
        <f aca="false">Adequacy_central!AN102</f>
        <v>0.325247409455831</v>
      </c>
      <c r="U104" s="14" t="n">
        <f aca="false">U100+1</f>
        <v>2039</v>
      </c>
      <c r="V104" s="3" t="n">
        <f aca="false">Adequacy_high!AG101</f>
        <v>0.4280246361568</v>
      </c>
      <c r="W104" s="3" t="n">
        <f aca="false">Adequacy_high!AH101</f>
        <v>0.434128673382629</v>
      </c>
      <c r="X104" s="3" t="n">
        <f aca="false">Adequacy_high!AI101</f>
        <v>0.370970342534633</v>
      </c>
      <c r="Y104" s="3" t="n">
        <f aca="false">Adequacy_high!AJ101</f>
        <v>0.358156792900478</v>
      </c>
      <c r="Z104" s="3" t="n">
        <f aca="false">Adequacy_high!AK101</f>
        <v>0.389370036380331</v>
      </c>
      <c r="AA104" s="3" t="n">
        <f aca="false">Adequacy_high!AL101</f>
        <v>0.368749680021072</v>
      </c>
      <c r="AB104" s="3" t="n">
        <f aca="false">Adequacy_high!AM101</f>
        <v>0.351240611217727</v>
      </c>
      <c r="AC104" s="3" t="n">
        <f aca="false">Adequacy_high!AN101</f>
        <v>0.329164357620534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0.418555239056287</v>
      </c>
      <c r="C105" s="3" t="n">
        <f aca="false">Adequacy_low!AH102</f>
        <v>0.426141438316035</v>
      </c>
      <c r="D105" s="3" t="n">
        <f aca="false">Adequacy_low!AI102</f>
        <v>0.357868080362174</v>
      </c>
      <c r="E105" s="3" t="n">
        <f aca="false">Adequacy_low!AJ102</f>
        <v>0.347440643133592</v>
      </c>
      <c r="F105" s="3" t="n">
        <f aca="false">Adequacy_low!AK102</f>
        <v>0.37382077490848</v>
      </c>
      <c r="G105" s="3" t="n">
        <f aca="false">Adequacy_low!AL102</f>
        <v>0.356697397019402</v>
      </c>
      <c r="H105" s="3" t="n">
        <f aca="false">Adequacy_low!AM102</f>
        <v>0.336937961743447</v>
      </c>
      <c r="I105" s="3" t="n">
        <f aca="false">Adequacy_low!AN102</f>
        <v>0.321085129823677</v>
      </c>
      <c r="K105" s="14" t="n">
        <f aca="false">K101+1</f>
        <v>2040</v>
      </c>
      <c r="L105" s="3" t="n">
        <f aca="false">Adequacy_central!AG103</f>
        <v>0.420568546523271</v>
      </c>
      <c r="M105" s="3" t="n">
        <f aca="false">Adequacy_central!AH103</f>
        <v>0.43332920608581</v>
      </c>
      <c r="N105" s="3" t="n">
        <f aca="false">Adequacy_central!AI103</f>
        <v>0.363161091575917</v>
      </c>
      <c r="O105" s="3" t="n">
        <f aca="false">Adequacy_central!AJ103</f>
        <v>0.3556153893515</v>
      </c>
      <c r="P105" s="3" t="n">
        <f aca="false">Adequacy_central!AK103</f>
        <v>0.381106136205533</v>
      </c>
      <c r="Q105" s="3" t="n">
        <f aca="false">Adequacy_central!AL103</f>
        <v>0.366759471942127</v>
      </c>
      <c r="R105" s="3" t="n">
        <f aca="false">Adequacy_central!AM103</f>
        <v>0.341355270366778</v>
      </c>
      <c r="S105" s="3" t="n">
        <f aca="false">Adequacy_central!AN103</f>
        <v>0.325105383185286</v>
      </c>
      <c r="U105" s="14" t="n">
        <f aca="false">U101+1</f>
        <v>2040</v>
      </c>
      <c r="V105" s="3" t="n">
        <f aca="false">Adequacy_high!AG102</f>
        <v>0.429306750159121</v>
      </c>
      <c r="W105" s="3" t="n">
        <f aca="false">Adequacy_high!AH102</f>
        <v>0.435673679193189</v>
      </c>
      <c r="X105" s="3" t="n">
        <f aca="false">Adequacy_high!AI102</f>
        <v>0.372124491066519</v>
      </c>
      <c r="Y105" s="3" t="n">
        <f aca="false">Adequacy_high!AJ102</f>
        <v>0.359714540904635</v>
      </c>
      <c r="Z105" s="3" t="n">
        <f aca="false">Adequacy_high!AK102</f>
        <v>0.390040570443627</v>
      </c>
      <c r="AA105" s="3" t="n">
        <f aca="false">Adequacy_high!AL102</f>
        <v>0.369287470822722</v>
      </c>
      <c r="AB105" s="3" t="n">
        <f aca="false">Adequacy_high!AM102</f>
        <v>0.351808674044033</v>
      </c>
      <c r="AC105" s="3" t="n">
        <f aca="false">Adequacy_high!AN102</f>
        <v>0.329988208457585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0.421516717045213</v>
      </c>
      <c r="C106" s="3" t="n">
        <f aca="false">Adequacy_low!AH103</f>
        <v>0.428036481494359</v>
      </c>
      <c r="D106" s="3" t="n">
        <f aca="false">Adequacy_low!AI103</f>
        <v>0.358812955221119</v>
      </c>
      <c r="E106" s="3" t="n">
        <f aca="false">Adequacy_low!AJ103</f>
        <v>0.348310557105162</v>
      </c>
      <c r="F106" s="3" t="n">
        <f aca="false">Adequacy_low!AK103</f>
        <v>0.377118813708552</v>
      </c>
      <c r="G106" s="3" t="n">
        <f aca="false">Adequacy_low!AL103</f>
        <v>0.358606056585913</v>
      </c>
      <c r="H106" s="3" t="n">
        <f aca="false">Adequacy_low!AM103</f>
        <v>0.337032122138124</v>
      </c>
      <c r="I106" s="3" t="n">
        <f aca="false">Adequacy_low!AN103</f>
        <v>0.320951414364827</v>
      </c>
      <c r="K106" s="14" t="n">
        <f aca="false">K102+1</f>
        <v>2040</v>
      </c>
      <c r="L106" s="3" t="n">
        <f aca="false">Adequacy_central!AG104</f>
        <v>0.42045465784422</v>
      </c>
      <c r="M106" s="3" t="n">
        <f aca="false">Adequacy_central!AH104</f>
        <v>0.433700060104385</v>
      </c>
      <c r="N106" s="3" t="n">
        <f aca="false">Adequacy_central!AI104</f>
        <v>0.362969045858423</v>
      </c>
      <c r="O106" s="3" t="n">
        <f aca="false">Adequacy_central!AJ104</f>
        <v>0.356898654321152</v>
      </c>
      <c r="P106" s="3" t="n">
        <f aca="false">Adequacy_central!AK104</f>
        <v>0.381990557927906</v>
      </c>
      <c r="Q106" s="3" t="n">
        <f aca="false">Adequacy_central!AL104</f>
        <v>0.367890775659345</v>
      </c>
      <c r="R106" s="3" t="n">
        <f aca="false">Adequacy_central!AM104</f>
        <v>0.34043820887631</v>
      </c>
      <c r="S106" s="3" t="n">
        <f aca="false">Adequacy_central!AN104</f>
        <v>0.325350740230858</v>
      </c>
      <c r="U106" s="14" t="n">
        <f aca="false">U102+1</f>
        <v>2040</v>
      </c>
      <c r="V106" s="3" t="n">
        <f aca="false">Adequacy_high!AG103</f>
        <v>0.430605987292051</v>
      </c>
      <c r="W106" s="3" t="n">
        <f aca="false">Adequacy_high!AH103</f>
        <v>0.43865844545424</v>
      </c>
      <c r="X106" s="3" t="n">
        <f aca="false">Adequacy_high!AI103</f>
        <v>0.372314967424176</v>
      </c>
      <c r="Y106" s="3" t="n">
        <f aca="false">Adequacy_high!AJ103</f>
        <v>0.360834439612106</v>
      </c>
      <c r="Z106" s="3" t="n">
        <f aca="false">Adequacy_high!AK103</f>
        <v>0.390933134880302</v>
      </c>
      <c r="AA106" s="3" t="n">
        <f aca="false">Adequacy_high!AL103</f>
        <v>0.372076975338334</v>
      </c>
      <c r="AB106" s="3" t="n">
        <f aca="false">Adequacy_high!AM103</f>
        <v>0.350304529332933</v>
      </c>
      <c r="AC106" s="3" t="n">
        <f aca="false">Adequacy_high!AN103</f>
        <v>0.329688151455721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0.421221996330812</v>
      </c>
      <c r="C107" s="3" t="n">
        <f aca="false">Adequacy_low!AH104</f>
        <v>0.429088330665188</v>
      </c>
      <c r="D107" s="3" t="n">
        <f aca="false">Adequacy_low!AI104</f>
        <v>0.359514010479555</v>
      </c>
      <c r="E107" s="3" t="n">
        <f aca="false">Adequacy_low!AJ104</f>
        <v>0.349397945686255</v>
      </c>
      <c r="F107" s="3" t="n">
        <f aca="false">Adequacy_low!AK104</f>
        <v>0.377334813420065</v>
      </c>
      <c r="G107" s="3" t="n">
        <f aca="false">Adequacy_low!AL104</f>
        <v>0.359652444020236</v>
      </c>
      <c r="H107" s="3" t="n">
        <f aca="false">Adequacy_low!AM104</f>
        <v>0.337014076250229</v>
      </c>
      <c r="I107" s="3" t="n">
        <f aca="false">Adequacy_low!AN104</f>
        <v>0.321180623922245</v>
      </c>
      <c r="K107" s="14" t="n">
        <f aca="false">K103+1</f>
        <v>2040</v>
      </c>
      <c r="L107" s="3" t="n">
        <f aca="false">Adequacy_central!AG105</f>
        <v>0.4235514428812</v>
      </c>
      <c r="M107" s="3" t="n">
        <f aca="false">Adequacy_central!AH105</f>
        <v>0.436503781606695</v>
      </c>
      <c r="N107" s="3" t="n">
        <f aca="false">Adequacy_central!AI105</f>
        <v>0.367462786873357</v>
      </c>
      <c r="O107" s="3" t="n">
        <f aca="false">Adequacy_central!AJ105</f>
        <v>0.35840808567441</v>
      </c>
      <c r="P107" s="3" t="n">
        <f aca="false">Adequacy_central!AK105</f>
        <v>0.384366670348687</v>
      </c>
      <c r="Q107" s="3" t="n">
        <f aca="false">Adequacy_central!AL105</f>
        <v>0.368910740364515</v>
      </c>
      <c r="R107" s="3" t="n">
        <f aca="false">Adequacy_central!AM105</f>
        <v>0.344504101993495</v>
      </c>
      <c r="S107" s="3" t="n">
        <f aca="false">Adequacy_central!AN105</f>
        <v>0.326461586647173</v>
      </c>
      <c r="U107" s="14" t="n">
        <f aca="false">U103+1</f>
        <v>2040</v>
      </c>
      <c r="V107" s="3" t="n">
        <f aca="false">Adequacy_high!AG104</f>
        <v>0.431755143851075</v>
      </c>
      <c r="W107" s="3" t="n">
        <f aca="false">Adequacy_high!AH104</f>
        <v>0.437773570325742</v>
      </c>
      <c r="X107" s="3" t="n">
        <f aca="false">Adequacy_high!AI104</f>
        <v>0.373832302073537</v>
      </c>
      <c r="Y107" s="3" t="n">
        <f aca="false">Adequacy_high!AJ104</f>
        <v>0.361371661836317</v>
      </c>
      <c r="Z107" s="3" t="n">
        <f aca="false">Adequacy_high!AK104</f>
        <v>0.392773841116896</v>
      </c>
      <c r="AA107" s="3" t="n">
        <f aca="false">Adequacy_high!AL104</f>
        <v>0.371934770062796</v>
      </c>
      <c r="AB107" s="3" t="n">
        <f aca="false">Adequacy_high!AM104</f>
        <v>0.352338492395814</v>
      </c>
      <c r="AC107" s="3" t="n">
        <f aca="false">Adequacy_high!AN104</f>
        <v>0.329845834469319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0.422489707207159</v>
      </c>
      <c r="C108" s="3" t="n">
        <f aca="false">Adequacy_low!AH105</f>
        <v>0.430930802653799</v>
      </c>
      <c r="D108" s="3" t="n">
        <f aca="false">Adequacy_low!AI105</f>
        <v>0.36065766521598</v>
      </c>
      <c r="E108" s="3" t="n">
        <f aca="false">Adequacy_low!AJ105</f>
        <v>0.349980949477555</v>
      </c>
      <c r="F108" s="3" t="n">
        <f aca="false">Adequacy_low!AK105</f>
        <v>0.377542011419067</v>
      </c>
      <c r="G108" s="3" t="n">
        <f aca="false">Adequacy_low!AL105</f>
        <v>0.360156237404655</v>
      </c>
      <c r="H108" s="3" t="n">
        <f aca="false">Adequacy_low!AM105</f>
        <v>0.337959735280059</v>
      </c>
      <c r="I108" s="3" t="n">
        <f aca="false">Adequacy_low!AN105</f>
        <v>0.321022523283763</v>
      </c>
      <c r="U108" s="14" t="n">
        <f aca="false">U104+1</f>
        <v>2040</v>
      </c>
      <c r="V108" s="3" t="n">
        <f aca="false">Adequacy_high!AG105</f>
        <v>0.432147603971938</v>
      </c>
      <c r="W108" s="3" t="n">
        <f aca="false">Adequacy_high!AH105</f>
        <v>0.439722049126174</v>
      </c>
      <c r="X108" s="3" t="n">
        <f aca="false">Adequacy_high!AI105</f>
        <v>0.373725802170514</v>
      </c>
      <c r="Y108" s="3" t="n">
        <f aca="false">Adequacy_high!AJ105</f>
        <v>0.361742646779081</v>
      </c>
      <c r="Z108" s="3" t="n">
        <f aca="false">Adequacy_high!AK105</f>
        <v>0.394246723104951</v>
      </c>
      <c r="AA108" s="3" t="n">
        <f aca="false">Adequacy_high!AL105</f>
        <v>0.373557744004327</v>
      </c>
      <c r="AB108" s="3" t="n">
        <f aca="false">Adequacy_high!AM105</f>
        <v>0.351326788977736</v>
      </c>
      <c r="AC108" s="3" t="n">
        <f aca="false">Adequacy_high!AN105</f>
        <v>0.329208952636842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A120" colorId="64" zoomScale="75" zoomScaleNormal="75" zoomScalePageLayoutView="100" workbookViewId="0">
      <selection pane="topLeft" activeCell="I100" activeCellId="0" sqref="I100"/>
    </sheetView>
  </sheetViews>
  <sheetFormatPr defaultColWidth="10.4843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472.880347772456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490.849800987809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507.538694221395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525.302548519143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542.637532620275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558.916658598883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575.785260618388</v>
      </c>
      <c r="D163" s="31" t="n">
        <f aca="false">D162*C163/C162</f>
        <v>579.7372599342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592.653862637893</v>
      </c>
      <c r="D164" s="27" t="n">
        <f aca="false">D163*C164/C163</f>
        <v>596.721642450705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609.522464657397</v>
      </c>
      <c r="D165" s="36" t="n">
        <f aca="false">D164*C165/C164</f>
        <v>613.70602496721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626.391066676902</v>
      </c>
      <c r="D166" s="31" t="n">
        <f aca="false">D165*C166/C165</f>
        <v>630.690407483715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643.259668696407</v>
      </c>
      <c r="D167" s="27" t="n">
        <f aca="false">D166*C167/C166</f>
        <v>647.67479000022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660.128270715911</v>
      </c>
      <c r="D168" s="42" t="n">
        <f aca="false">D167*C168/C167</f>
        <v>664.659172516724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676.218897314612</v>
      </c>
      <c r="D169" s="43" t="n">
        <f aca="false">D168*C169/C168</f>
        <v>680.86023984682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693.059669675489</v>
      </c>
      <c r="D170" s="27" t="n">
        <f aca="false">D169*C170/C169</f>
        <v>697.816601691139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709.900442036366</v>
      </c>
      <c r="D171" s="36" t="n">
        <f aca="false">D170*C171/C170</f>
        <v>714.772963535457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726.741214397244</v>
      </c>
      <c r="D172" s="31" t="n">
        <f aca="false">D171*C172/C171</f>
        <v>731.729325379776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743.581986758122</v>
      </c>
      <c r="D173" s="27" t="n">
        <f aca="false">D172*C173/C172</f>
        <v>748.685687224095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760.422759118999</v>
      </c>
      <c r="D174" s="36" t="n">
        <f aca="false">D173*C174/C173</f>
        <v>765.642049068414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777.263531479877</v>
      </c>
      <c r="D175" s="31" t="n">
        <f aca="false">D174*C175/C174</f>
        <v>782.598410912733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794.104303840754</v>
      </c>
      <c r="D176" s="27" t="n">
        <f aca="false">D175*C176/C175</f>
        <v>799.554772757051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810.945076201632</v>
      </c>
      <c r="D177" s="36" t="n">
        <f aca="false">D176*C177/C176</f>
        <v>816.51113460137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827.785848562509</v>
      </c>
      <c r="D178" s="31" t="n">
        <f aca="false">D177*C178/C177</f>
        <v>833.467496445688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844.626620923387</v>
      </c>
      <c r="D179" s="27" t="n">
        <f aca="false">D178*C179/C178</f>
        <v>850.423858290008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861.467393284264</v>
      </c>
      <c r="D180" s="42" t="n">
        <f aca="false">D179*C180/C179</f>
        <v>867.380220134326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879.084566508995</v>
      </c>
      <c r="D181" s="43" t="n">
        <f aca="false">D180*C181/C180</f>
        <v>885.118311800866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894.468546422903</v>
      </c>
      <c r="D182" s="27" t="n">
        <f aca="false">D181*C182/C181</f>
        <v>900.607882257382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910.121745985304</v>
      </c>
      <c r="D183" s="36" t="n">
        <f aca="false">D182*C183/C182</f>
        <v>916.368520196886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926.048876540046</v>
      </c>
      <c r="D184" s="31" t="n">
        <f aca="false">D183*C184/C183</f>
        <v>932.404969300331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939.939609688147</v>
      </c>
      <c r="D185" s="27" t="n">
        <f aca="false">D184*C185/C184</f>
        <v>946.391043839836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954.038703833469</v>
      </c>
      <c r="D186" s="36" t="n">
        <f aca="false">D185*C186/C185</f>
        <v>960.586909497433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968.349284390971</v>
      </c>
      <c r="D187" s="31" t="n">
        <f aca="false">D186*C187/C186</f>
        <v>974.995713139895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980.453650445858</v>
      </c>
      <c r="D188" s="27" t="n">
        <f aca="false">D187*C188/C187</f>
        <v>987.183159554143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992.709321076431</v>
      </c>
      <c r="D189" s="36" t="n">
        <f aca="false">D188*C189/C188</f>
        <v>999.52294904857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1005.11818758989</v>
      </c>
      <c r="D190" s="31" t="n">
        <f aca="false">D189*C190/C189</f>
        <v>1012.01698591168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1017.68216493476</v>
      </c>
      <c r="D191" s="27" t="n">
        <f aca="false">D190*C191/C190</f>
        <v>1024.66719823557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1030.40319199644</v>
      </c>
      <c r="D192" s="36" t="n">
        <f aca="false">D191*C192/C191</f>
        <v>1037.47553821351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1043.2832318964</v>
      </c>
      <c r="D193" s="31" t="n">
        <f aca="false">D192*C193/C192</f>
        <v>1050.44398244119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1053.71606421536</v>
      </c>
      <c r="D194" s="27" t="n">
        <f aca="false">D193*C194/C193</f>
        <v>1060.94842226559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1064.25322485752</v>
      </c>
      <c r="D195" s="36" t="n">
        <f aca="false">D194*C195/C194</f>
        <v>1071.55790648826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1074.89575710609</v>
      </c>
      <c r="D196" s="31" t="n">
        <f aca="false">D195*C196/C195</f>
        <v>1082.27348555313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1085.64471467715</v>
      </c>
      <c r="D197" s="27" t="n">
        <f aca="false">D196*C197/C196</f>
        <v>1093.09622040866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1096.50116182393</v>
      </c>
      <c r="D198" s="36" t="n">
        <f aca="false">D197*C198/C197</f>
        <v>1104.02718261276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1107.46617344217</v>
      </c>
      <c r="D199" s="31" t="n">
        <f aca="false">D198*C199/C198</f>
        <v>1115.06745443889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1115.77216974298</v>
      </c>
      <c r="D200" s="27" t="n">
        <f aca="false">D199*C200/C199</f>
        <v>1123.43046034717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1124.14046101605</v>
      </c>
      <c r="D201" s="36" t="n">
        <f aca="false">D200*C201/C200</f>
        <v>1131.85618879978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1132.57151447367</v>
      </c>
      <c r="D202" s="31" t="n">
        <f aca="false">D201*C202/C201</f>
        <v>1140.34511021577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1141.06580083223</v>
      </c>
      <c r="D203" s="27" t="n">
        <f aca="false">D202*C203/C202</f>
        <v>1148.8976985424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1149.62379433847</v>
      </c>
      <c r="D204" s="36" t="n">
        <f aca="false">D203*C204/C203</f>
        <v>1157.51443128147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1158.24597279601</v>
      </c>
      <c r="D205" s="31" t="n">
        <f aca="false">D204*C205/C204</f>
        <v>1166.19578951608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1164.03720265999</v>
      </c>
      <c r="D206" s="27" t="n">
        <f aca="false">D205*C206/C205</f>
        <v>1172.02676846366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1169.85738867329</v>
      </c>
      <c r="D207" s="36" t="n">
        <f aca="false">D206*C207/C206</f>
        <v>1177.88690230598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1175.70667561665</v>
      </c>
      <c r="D208" s="31" t="n">
        <f aca="false">D207*C208/C207</f>
        <v>1183.7763368175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1181.58520899474</v>
      </c>
      <c r="D209" s="27" t="n">
        <f aca="false">D208*C209/C208</f>
        <v>1189.69521850159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1187.49313503971</v>
      </c>
      <c r="D210" s="36" t="n">
        <f aca="false">D209*C210/C209</f>
        <v>1195.6436945941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1193.43060071491</v>
      </c>
      <c r="D211" s="31" t="n">
        <f aca="false">D210*C211/C210</f>
        <v>1201.62191306707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1196.4141772167</v>
      </c>
      <c r="D212" s="27" t="n">
        <f aca="false">D211*C212/C211</f>
        <v>1204.62596784974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1199.40521265974</v>
      </c>
      <c r="D213" s="36" t="n">
        <f aca="false">D212*C213/C212</f>
        <v>1207.63753276936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1202.40372569139</v>
      </c>
      <c r="D214" s="31" t="n">
        <f aca="false">D213*C214/C213</f>
        <v>1210.65662660129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1205.40973500562</v>
      </c>
      <c r="D215" s="27" t="n">
        <f aca="false">D214*C215/C214</f>
        <v>1213.68326816779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1208.42325934313</v>
      </c>
      <c r="D216" s="36" t="n">
        <f aca="false">D215*C216/C215</f>
        <v>1216.71747633821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1211.44431749149</v>
      </c>
      <c r="D217" s="31" t="n">
        <f aca="false">D216*C217/C216</f>
        <v>1219.75927002906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1211.44431749149</v>
      </c>
      <c r="D218" s="44" t="n">
        <f aca="false">D217*C218/C217</f>
        <v>1219.75927002906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1211.44431749149</v>
      </c>
      <c r="D219" s="36" t="n">
        <f aca="false">D218*C219/C218</f>
        <v>1219.75927002906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1211.44431749149</v>
      </c>
      <c r="D220" s="31" t="n">
        <f aca="false">D219*C220/C219</f>
        <v>1219.75927002906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1211.44431749149</v>
      </c>
      <c r="D221" s="27" t="n">
        <f aca="false">D220*C221/C220</f>
        <v>1219.75927002906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1211.44431749149</v>
      </c>
      <c r="D222" s="36" t="n">
        <f aca="false">D221*C222/C221</f>
        <v>1219.75927002906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1211.44431749149</v>
      </c>
      <c r="D223" s="31" t="n">
        <f aca="false">D222*C223/C222</f>
        <v>1219.75927002906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1211.44431749149</v>
      </c>
      <c r="D224" s="27" t="n">
        <f aca="false">D223*C224/C223</f>
        <v>1219.75927002906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1211.44431749149</v>
      </c>
      <c r="D225" s="36" t="n">
        <f aca="false">D224*C225/C224</f>
        <v>1219.75927002906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1211.44431749149</v>
      </c>
      <c r="D226" s="31" t="n">
        <f aca="false">D225*C226/C225</f>
        <v>1219.75927002906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1211.44431749149</v>
      </c>
      <c r="D227" s="27" t="n">
        <f aca="false">D226*C227/C226</f>
        <v>1219.75927002906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1211.44431749149</v>
      </c>
      <c r="D228" s="36" t="n">
        <f aca="false">D227*C228/C227</f>
        <v>1219.75927002906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1211.44431749149</v>
      </c>
      <c r="D229" s="31" t="n">
        <f aca="false">D228*C229/C228</f>
        <v>1219.75927002906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1211.44431749149</v>
      </c>
      <c r="D230" s="27" t="n">
        <f aca="false">D229*C230/C229</f>
        <v>1219.75927002906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1211.44431749149</v>
      </c>
      <c r="D231" s="36" t="n">
        <f aca="false">D230*C231/C230</f>
        <v>1219.75927002906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2020-10-06T14:08:21Z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