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720" yWindow="0" windowWidth="16460" windowHeight="17540" tabRatio="766" firstSheet="4" activeTab="7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4" l="1"/>
  <c r="P5" i="4"/>
  <c r="O5" i="4"/>
  <c r="N5" i="4"/>
  <c r="K5" i="4"/>
  <c r="J5" i="4"/>
  <c r="I5" i="4"/>
  <c r="H5" i="4"/>
  <c r="O4" i="5"/>
  <c r="N4" i="5"/>
  <c r="M4" i="5"/>
  <c r="L4" i="5"/>
  <c r="J4" i="5"/>
  <c r="I4" i="5"/>
  <c r="H4" i="5"/>
  <c r="G4" i="5"/>
  <c r="Q4" i="3"/>
  <c r="P4" i="3"/>
  <c r="O4" i="3"/>
  <c r="N4" i="3"/>
  <c r="K4" i="3"/>
  <c r="J4" i="3"/>
  <c r="I4" i="3"/>
  <c r="H4" i="3"/>
  <c r="O30" i="10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E4" i="7"/>
  <c r="J4" i="7"/>
  <c r="O4" i="7"/>
  <c r="D4" i="7"/>
  <c r="I4" i="7"/>
  <c r="N4" i="7"/>
  <c r="C4" i="7"/>
  <c r="H4" i="7"/>
  <c r="M4" i="7"/>
  <c r="B4" i="7"/>
  <c r="G4" i="7"/>
  <c r="L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<sst xmlns="http://schemas.openxmlformats.org/spreadsheetml/2006/main" count="136" uniqueCount="35">
  <si>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</si>
  <si>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</si>
  <si>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</si>
  <si>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</si>
  <si>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</si>
  <si>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</si>
  <si>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</si>
  <si>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</si>
  <si>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</si>
  <si>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</si>
  <si>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</si>
  <si>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</si>
  <si>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</si>
  <si>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</si>
  <si>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</si>
  <si>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</si>
  <si>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</si>
  <si>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</si>
  <si>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</si>
  <si>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</si>
  <si>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</si>
  <si>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</si>
  <si>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</si>
  <si>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</si>
  <si>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</si>
  <si>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</si>
  <si>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</si>
  <si>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</si>
  <si>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</si>
  <si>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</si>
  <si>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</si>
  <si>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Labour income and family beenfits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</si>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</sst>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0.4149128787</c:v>
                </c:pt>
                <c:pt idx="5">
                  <c:v>0.416001240225</c:v>
                </c:pt>
                <c:pt idx="6">
                  <c:v>0.413904958525</c:v>
                </c:pt>
                <c:pt idx="7">
                  <c:v>0.414583421875</c:v>
                </c:pt>
                <c:pt idx="8">
                  <c:v>0.40741678055</c:v>
                </c:pt>
                <c:pt idx="9">
                  <c:v>0.39828326575</c:v>
                </c:pt>
                <c:pt idx="10">
                  <c:v>0.4056880618</c:v>
                </c:pt>
                <c:pt idx="11">
                  <c:v>0.402322131025</c:v>
                </c:pt>
                <c:pt idx="12">
                  <c:v>0.408707151575</c:v>
                </c:pt>
                <c:pt idx="13">
                  <c:v>0.4137167694</c:v>
                </c:pt>
                <c:pt idx="14">
                  <c:v>0.41429450055</c:v>
                </c:pt>
                <c:pt idx="15">
                  <c:v>0.4094742931</c:v>
                </c:pt>
                <c:pt idx="16">
                  <c:v>0.402513269</c:v>
                </c:pt>
                <c:pt idx="17">
                  <c:v>0.392931625025</c:v>
                </c:pt>
                <c:pt idx="18">
                  <c:v>0.376042955275</c:v>
                </c:pt>
                <c:pt idx="19">
                  <c:v>0.369525248125</c:v>
                </c:pt>
                <c:pt idx="20">
                  <c:v>0.355556615725</c:v>
                </c:pt>
                <c:pt idx="21">
                  <c:v>0.3484534481</c:v>
                </c:pt>
                <c:pt idx="22">
                  <c:v>0.34788790285</c:v>
                </c:pt>
                <c:pt idx="23">
                  <c:v>0.336923689025</c:v>
                </c:pt>
                <c:pt idx="24">
                  <c:v>0.324669661275</c:v>
                </c:pt>
                <c:pt idx="25">
                  <c:v>0.307649059675</c:v>
                </c:pt>
                <c:pt idx="26">
                  <c:v>0.30482253845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0.390672750725</c:v>
                </c:pt>
                <c:pt idx="5">
                  <c:v>0.3909627709</c:v>
                </c:pt>
                <c:pt idx="6">
                  <c:v>0.38799293765</c:v>
                </c:pt>
                <c:pt idx="7">
                  <c:v>0.385633770875</c:v>
                </c:pt>
                <c:pt idx="8">
                  <c:v>0.375047082875</c:v>
                </c:pt>
                <c:pt idx="9">
                  <c:v>0.36787011895</c:v>
                </c:pt>
                <c:pt idx="10">
                  <c:v>0.372829106325</c:v>
                </c:pt>
                <c:pt idx="11">
                  <c:v>0.369112172575</c:v>
                </c:pt>
                <c:pt idx="12">
                  <c:v>0.37513201855</c:v>
                </c:pt>
                <c:pt idx="13">
                  <c:v>0.375448270325</c:v>
                </c:pt>
                <c:pt idx="14">
                  <c:v>0.3770104095</c:v>
                </c:pt>
                <c:pt idx="15">
                  <c:v>0.371767639875</c:v>
                </c:pt>
                <c:pt idx="16">
                  <c:v>0.36654920065</c:v>
                </c:pt>
                <c:pt idx="17">
                  <c:v>0.358246468375</c:v>
                </c:pt>
                <c:pt idx="18">
                  <c:v>0.348875587875</c:v>
                </c:pt>
                <c:pt idx="19">
                  <c:v>0.347713472075</c:v>
                </c:pt>
                <c:pt idx="20">
                  <c:v>0.3419480645</c:v>
                </c:pt>
                <c:pt idx="21">
                  <c:v>0.337964788225</c:v>
                </c:pt>
                <c:pt idx="22">
                  <c:v>0.3340609031</c:v>
                </c:pt>
                <c:pt idx="23">
                  <c:v>0.330998710075</c:v>
                </c:pt>
                <c:pt idx="24">
                  <c:v>0.330045655475</c:v>
                </c:pt>
                <c:pt idx="25">
                  <c:v>0.327862215925</c:v>
                </c:pt>
                <c:pt idx="26">
                  <c:v>0.325708836825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0.400466887675</c:v>
                </c:pt>
                <c:pt idx="5">
                  <c:v>0.402995346175</c:v>
                </c:pt>
                <c:pt idx="6">
                  <c:v>0.400044824325</c:v>
                </c:pt>
                <c:pt idx="7">
                  <c:v>0.40067973525</c:v>
                </c:pt>
                <c:pt idx="8">
                  <c:v>0.395620185275</c:v>
                </c:pt>
                <c:pt idx="9">
                  <c:v>0.38943084595</c:v>
                </c:pt>
                <c:pt idx="10">
                  <c:v>0.395791775525</c:v>
                </c:pt>
                <c:pt idx="11">
                  <c:v>0.395377325275</c:v>
                </c:pt>
                <c:pt idx="12">
                  <c:v>0.403913294075</c:v>
                </c:pt>
                <c:pt idx="13">
                  <c:v>0.408051800375</c:v>
                </c:pt>
                <c:pt idx="14">
                  <c:v>0.409686292875</c:v>
                </c:pt>
                <c:pt idx="15">
                  <c:v>0.407817960875</c:v>
                </c:pt>
                <c:pt idx="16">
                  <c:v>0.398838280225</c:v>
                </c:pt>
                <c:pt idx="17">
                  <c:v>0.392366030875</c:v>
                </c:pt>
                <c:pt idx="18">
                  <c:v>0.3724362992</c:v>
                </c:pt>
                <c:pt idx="19">
                  <c:v>0.368292994425</c:v>
                </c:pt>
                <c:pt idx="20">
                  <c:v>0.349152442325</c:v>
                </c:pt>
                <c:pt idx="21">
                  <c:v>0.343996206175</c:v>
                </c:pt>
                <c:pt idx="22">
                  <c:v>0.3425457718</c:v>
                </c:pt>
                <c:pt idx="23">
                  <c:v>0.3301621874</c:v>
                </c:pt>
                <c:pt idx="24">
                  <c:v>0.3179008806</c:v>
                </c:pt>
                <c:pt idx="25">
                  <c:v>0.3009936405</c:v>
                </c:pt>
                <c:pt idx="26">
                  <c:v>0.2962746188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0.37813738065</c:v>
                </c:pt>
                <c:pt idx="5">
                  <c:v>0.380311935275</c:v>
                </c:pt>
                <c:pt idx="6">
                  <c:v>0.37654627535</c:v>
                </c:pt>
                <c:pt idx="7">
                  <c:v>0.374562392025</c:v>
                </c:pt>
                <c:pt idx="8">
                  <c:v>0.366025315975</c:v>
                </c:pt>
                <c:pt idx="9">
                  <c:v>0.36142942445</c:v>
                </c:pt>
                <c:pt idx="10">
                  <c:v>0.3658662821</c:v>
                </c:pt>
                <c:pt idx="11">
                  <c:v>0.3645213594</c:v>
                </c:pt>
                <c:pt idx="12">
                  <c:v>0.3712831296</c:v>
                </c:pt>
                <c:pt idx="13">
                  <c:v>0.371658781575</c:v>
                </c:pt>
                <c:pt idx="14">
                  <c:v>0.373058127475</c:v>
                </c:pt>
                <c:pt idx="15">
                  <c:v>0.370048450225</c:v>
                </c:pt>
                <c:pt idx="16">
                  <c:v>0.363702540975</c:v>
                </c:pt>
                <c:pt idx="17">
                  <c:v>0.3570748283</c:v>
                </c:pt>
                <c:pt idx="18">
                  <c:v>0.346211517025</c:v>
                </c:pt>
                <c:pt idx="19">
                  <c:v>0.345172890625</c:v>
                </c:pt>
                <c:pt idx="20">
                  <c:v>0.33908930775</c:v>
                </c:pt>
                <c:pt idx="21">
                  <c:v>0.33550595865</c:v>
                </c:pt>
                <c:pt idx="22">
                  <c:v>0.3323657128</c:v>
                </c:pt>
                <c:pt idx="23">
                  <c:v>0.3287874489</c:v>
                </c:pt>
                <c:pt idx="24">
                  <c:v>0.328566435575</c:v>
                </c:pt>
                <c:pt idx="25">
                  <c:v>0.326758312925</c:v>
                </c:pt>
                <c:pt idx="26">
                  <c:v>0.324299010125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301224"/>
        <c:axId val="-2121295848"/>
      </c:scatterChart>
      <c:valAx>
        <c:axId val="-21213012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1295848"/>
        <c:crosses val="autoZero"/>
        <c:crossBetween val="midCat"/>
        <c:majorUnit val="2.0"/>
      </c:valAx>
      <c:valAx>
        <c:axId val="-2121295848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30122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0.03458805585</c:v>
                </c:pt>
                <c:pt idx="5">
                  <c:v>0.034702638225</c:v>
                </c:pt>
                <c:pt idx="6">
                  <c:v>0.038969047175</c:v>
                </c:pt>
                <c:pt idx="7">
                  <c:v>0.039058381275</c:v>
                </c:pt>
                <c:pt idx="8">
                  <c:v>0.044222643475</c:v>
                </c:pt>
                <c:pt idx="9">
                  <c:v>0.046325256675</c:v>
                </c:pt>
                <c:pt idx="10">
                  <c:v>0.044347649775</c:v>
                </c:pt>
                <c:pt idx="11">
                  <c:v>0.047298657575</c:v>
                </c:pt>
                <c:pt idx="12">
                  <c:v>0.049861274375</c:v>
                </c:pt>
                <c:pt idx="13">
                  <c:v>0.050007159025</c:v>
                </c:pt>
                <c:pt idx="14">
                  <c:v>0.0538717634</c:v>
                </c:pt>
                <c:pt idx="15">
                  <c:v>0.0556028516</c:v>
                </c:pt>
                <c:pt idx="16">
                  <c:v>0.05453246315</c:v>
                </c:pt>
                <c:pt idx="17">
                  <c:v>0.062035031775</c:v>
                </c:pt>
                <c:pt idx="18">
                  <c:v>0.080064205875</c:v>
                </c:pt>
                <c:pt idx="19">
                  <c:v>0.081160995775</c:v>
                </c:pt>
                <c:pt idx="20">
                  <c:v>0.07036154815</c:v>
                </c:pt>
                <c:pt idx="21">
                  <c:v>0.066250990825</c:v>
                </c:pt>
                <c:pt idx="22">
                  <c:v>0.0585000069</c:v>
                </c:pt>
                <c:pt idx="23">
                  <c:v>0.0522606169</c:v>
                </c:pt>
                <c:pt idx="24">
                  <c:v>0.045639265325</c:v>
                </c:pt>
                <c:pt idx="25">
                  <c:v>0.0420484406</c:v>
                </c:pt>
                <c:pt idx="26">
                  <c:v>0.060448007425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0.027877688475</c:v>
                </c:pt>
                <c:pt idx="4">
                  <c:v>0.03089784125</c:v>
                </c:pt>
                <c:pt idx="5">
                  <c:v>0.029876621625</c:v>
                </c:pt>
                <c:pt idx="6">
                  <c:v>0.034579632475</c:v>
                </c:pt>
                <c:pt idx="7">
                  <c:v>0.0340354166</c:v>
                </c:pt>
                <c:pt idx="8">
                  <c:v>0.03694576875</c:v>
                </c:pt>
                <c:pt idx="9">
                  <c:v>0.036864522125</c:v>
                </c:pt>
                <c:pt idx="10">
                  <c:v>0.03514592305</c:v>
                </c:pt>
                <c:pt idx="11">
                  <c:v>0.03720588875</c:v>
                </c:pt>
                <c:pt idx="12">
                  <c:v>0.0380003338</c:v>
                </c:pt>
                <c:pt idx="13">
                  <c:v>0.0370126465</c:v>
                </c:pt>
                <c:pt idx="14">
                  <c:v>0.040141291775</c:v>
                </c:pt>
                <c:pt idx="15">
                  <c:v>0.040139920275</c:v>
                </c:pt>
                <c:pt idx="16">
                  <c:v>0.0387757025</c:v>
                </c:pt>
                <c:pt idx="17">
                  <c:v>0.045004644275</c:v>
                </c:pt>
                <c:pt idx="18">
                  <c:v>0.055939181425</c:v>
                </c:pt>
                <c:pt idx="19">
                  <c:v>0.05649727495</c:v>
                </c:pt>
                <c:pt idx="20">
                  <c:v>0.0587451769</c:v>
                </c:pt>
                <c:pt idx="21">
                  <c:v>0.059730739925</c:v>
                </c:pt>
                <c:pt idx="22">
                  <c:v>0.056437192125</c:v>
                </c:pt>
                <c:pt idx="23">
                  <c:v>0.0566024799</c:v>
                </c:pt>
                <c:pt idx="24">
                  <c:v>0.054615656625</c:v>
                </c:pt>
                <c:pt idx="25">
                  <c:v>0.050892908575</c:v>
                </c:pt>
                <c:pt idx="26">
                  <c:v>0.058023538375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0.049050591625</c:v>
                </c:pt>
                <c:pt idx="5">
                  <c:v>0.04951218665</c:v>
                </c:pt>
                <c:pt idx="6">
                  <c:v>0.053027302325</c:v>
                </c:pt>
                <c:pt idx="7">
                  <c:v>0.054078570275</c:v>
                </c:pt>
                <c:pt idx="8">
                  <c:v>0.060483545175</c:v>
                </c:pt>
                <c:pt idx="9">
                  <c:v>0.062524358425</c:v>
                </c:pt>
                <c:pt idx="10">
                  <c:v>0.0600716678</c:v>
                </c:pt>
                <c:pt idx="11">
                  <c:v>0.062937786375</c:v>
                </c:pt>
                <c:pt idx="12">
                  <c:v>0.0681477447</c:v>
                </c:pt>
                <c:pt idx="13">
                  <c:v>0.064050971725</c:v>
                </c:pt>
                <c:pt idx="14">
                  <c:v>0.066255187975</c:v>
                </c:pt>
                <c:pt idx="15">
                  <c:v>0.066824624725</c:v>
                </c:pt>
                <c:pt idx="16">
                  <c:v>0.063373910925</c:v>
                </c:pt>
                <c:pt idx="17">
                  <c:v>0.068934814125</c:v>
                </c:pt>
                <c:pt idx="18">
                  <c:v>0.08798239615</c:v>
                </c:pt>
                <c:pt idx="19">
                  <c:v>0.08783757505</c:v>
                </c:pt>
                <c:pt idx="20">
                  <c:v>0.074572899925</c:v>
                </c:pt>
                <c:pt idx="21">
                  <c:v>0.0692978771</c:v>
                </c:pt>
                <c:pt idx="22">
                  <c:v>0.0617290422</c:v>
                </c:pt>
                <c:pt idx="23">
                  <c:v>0.056861810075</c:v>
                </c:pt>
                <c:pt idx="24">
                  <c:v>0.05029404865</c:v>
                </c:pt>
                <c:pt idx="25">
                  <c:v>0.045156082425</c:v>
                </c:pt>
                <c:pt idx="26">
                  <c:v>0.065679963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0.042782479575</c:v>
                </c:pt>
                <c:pt idx="5">
                  <c:v>0.0419445438</c:v>
                </c:pt>
                <c:pt idx="6">
                  <c:v>0.04589670845</c:v>
                </c:pt>
                <c:pt idx="7">
                  <c:v>0.045980814525</c:v>
                </c:pt>
                <c:pt idx="8">
                  <c:v>0.049725880825</c:v>
                </c:pt>
                <c:pt idx="9">
                  <c:v>0.049474064325</c:v>
                </c:pt>
                <c:pt idx="10">
                  <c:v>0.047293408775</c:v>
                </c:pt>
                <c:pt idx="11">
                  <c:v>0.049194011525</c:v>
                </c:pt>
                <c:pt idx="12">
                  <c:v>0.051746271125</c:v>
                </c:pt>
                <c:pt idx="13">
                  <c:v>0.04738881695</c:v>
                </c:pt>
                <c:pt idx="14">
                  <c:v>0.0490947135</c:v>
                </c:pt>
                <c:pt idx="15">
                  <c:v>0.0481588546</c:v>
                </c:pt>
                <c:pt idx="16">
                  <c:v>0.04500079555</c:v>
                </c:pt>
                <c:pt idx="17">
                  <c:v>0.049848920225</c:v>
                </c:pt>
                <c:pt idx="18">
                  <c:v>0.06130096905</c:v>
                </c:pt>
                <c:pt idx="19">
                  <c:v>0.0609713017</c:v>
                </c:pt>
                <c:pt idx="20">
                  <c:v>0.061473278225</c:v>
                </c:pt>
                <c:pt idx="21">
                  <c:v>0.061670998375</c:v>
                </c:pt>
                <c:pt idx="22">
                  <c:v>0.058434437925</c:v>
                </c:pt>
                <c:pt idx="23">
                  <c:v>0.0593480144</c:v>
                </c:pt>
                <c:pt idx="24">
                  <c:v>0.057407586075</c:v>
                </c:pt>
                <c:pt idx="25">
                  <c:v>0.052736829825</c:v>
                </c:pt>
                <c:pt idx="26">
                  <c:v>0.06105465095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60760"/>
        <c:axId val="-2117757624"/>
      </c:scatterChart>
      <c:valAx>
        <c:axId val="-21177607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757624"/>
        <c:crosses val="autoZero"/>
        <c:crossBetween val="midCat"/>
        <c:majorUnit val="2.0"/>
      </c:valAx>
      <c:valAx>
        <c:axId val="-21177576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77607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0.03458805585</c:v>
                </c:pt>
                <c:pt idx="5">
                  <c:v>0.034743181675</c:v>
                </c:pt>
                <c:pt idx="6">
                  <c:v>0.0383412563</c:v>
                </c:pt>
                <c:pt idx="7">
                  <c:v>0.042221246375</c:v>
                </c:pt>
                <c:pt idx="8">
                  <c:v>0.045265551725</c:v>
                </c:pt>
                <c:pt idx="9">
                  <c:v>0.04481834925</c:v>
                </c:pt>
                <c:pt idx="10">
                  <c:v>0.044637309825</c:v>
                </c:pt>
                <c:pt idx="11">
                  <c:v>0.046492554725</c:v>
                </c:pt>
                <c:pt idx="12">
                  <c:v>0.048694044425</c:v>
                </c:pt>
                <c:pt idx="13">
                  <c:v>0.051126886725</c:v>
                </c:pt>
                <c:pt idx="14">
                  <c:v>0.054611815725</c:v>
                </c:pt>
                <c:pt idx="15">
                  <c:v>0.05111080655</c:v>
                </c:pt>
                <c:pt idx="16">
                  <c:v>0.05895519055</c:v>
                </c:pt>
                <c:pt idx="17">
                  <c:v>0.06570345105</c:v>
                </c:pt>
                <c:pt idx="18">
                  <c:v>0.0681905826</c:v>
                </c:pt>
                <c:pt idx="19">
                  <c:v>0.07184005725</c:v>
                </c:pt>
                <c:pt idx="20">
                  <c:v>0.073238669175</c:v>
                </c:pt>
                <c:pt idx="21">
                  <c:v>0.071549517625</c:v>
                </c:pt>
                <c:pt idx="22">
                  <c:v>0.0803551946</c:v>
                </c:pt>
                <c:pt idx="23">
                  <c:v>0.082440375325</c:v>
                </c:pt>
                <c:pt idx="24">
                  <c:v>0.07095572575</c:v>
                </c:pt>
                <c:pt idx="25">
                  <c:v>0.06762332555</c:v>
                </c:pt>
                <c:pt idx="26">
                  <c:v>0.07265158645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0.027877688475</c:v>
                </c:pt>
                <c:pt idx="4">
                  <c:v>0.030896026075</c:v>
                </c:pt>
                <c:pt idx="5">
                  <c:v>0.02989504955</c:v>
                </c:pt>
                <c:pt idx="6">
                  <c:v>0.03408916485</c:v>
                </c:pt>
                <c:pt idx="7">
                  <c:v>0.035446198425</c:v>
                </c:pt>
                <c:pt idx="8">
                  <c:v>0.036135503875</c:v>
                </c:pt>
                <c:pt idx="9">
                  <c:v>0.03529369275</c:v>
                </c:pt>
                <c:pt idx="10">
                  <c:v>0.0352926719</c:v>
                </c:pt>
                <c:pt idx="11">
                  <c:v>0.035819394475</c:v>
                </c:pt>
                <c:pt idx="12">
                  <c:v>0.0382568139</c:v>
                </c:pt>
                <c:pt idx="13">
                  <c:v>0.038390951975</c:v>
                </c:pt>
                <c:pt idx="14">
                  <c:v>0.0403192129</c:v>
                </c:pt>
                <c:pt idx="15">
                  <c:v>0.0379571333</c:v>
                </c:pt>
                <c:pt idx="16">
                  <c:v>0.042695598825</c:v>
                </c:pt>
                <c:pt idx="17">
                  <c:v>0.04595762715</c:v>
                </c:pt>
                <c:pt idx="18">
                  <c:v>0.04867448905</c:v>
                </c:pt>
                <c:pt idx="19">
                  <c:v>0.05090331865</c:v>
                </c:pt>
                <c:pt idx="20">
                  <c:v>0.05656669435</c:v>
                </c:pt>
                <c:pt idx="21">
                  <c:v>0.055575072375</c:v>
                </c:pt>
                <c:pt idx="22">
                  <c:v>0.054585296</c:v>
                </c:pt>
                <c:pt idx="23">
                  <c:v>0.06108899855</c:v>
                </c:pt>
                <c:pt idx="24">
                  <c:v>0.06557777005</c:v>
                </c:pt>
                <c:pt idx="25">
                  <c:v>0.054978457075</c:v>
                </c:pt>
                <c:pt idx="26">
                  <c:v>0.055261287025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0.0490566374</c:v>
                </c:pt>
                <c:pt idx="5">
                  <c:v>0.04961577675</c:v>
                </c:pt>
                <c:pt idx="6">
                  <c:v>0.052336885525</c:v>
                </c:pt>
                <c:pt idx="7">
                  <c:v>0.0566202539</c:v>
                </c:pt>
                <c:pt idx="8">
                  <c:v>0.06167391545</c:v>
                </c:pt>
                <c:pt idx="9">
                  <c:v>0.0616905002</c:v>
                </c:pt>
                <c:pt idx="10">
                  <c:v>0.060473768675</c:v>
                </c:pt>
                <c:pt idx="11">
                  <c:v>0.0629304948</c:v>
                </c:pt>
                <c:pt idx="12">
                  <c:v>0.06657962935</c:v>
                </c:pt>
                <c:pt idx="13">
                  <c:v>0.0687186808</c:v>
                </c:pt>
                <c:pt idx="14">
                  <c:v>0.0689409484</c:v>
                </c:pt>
                <c:pt idx="15">
                  <c:v>0.06554263095</c:v>
                </c:pt>
                <c:pt idx="16">
                  <c:v>0.072752755375</c:v>
                </c:pt>
                <c:pt idx="17">
                  <c:v>0.077263906675</c:v>
                </c:pt>
                <c:pt idx="18">
                  <c:v>0.07883458025</c:v>
                </c:pt>
                <c:pt idx="19">
                  <c:v>0.080562086575</c:v>
                </c:pt>
                <c:pt idx="20">
                  <c:v>0.0848736761</c:v>
                </c:pt>
                <c:pt idx="21">
                  <c:v>0.08054836625</c:v>
                </c:pt>
                <c:pt idx="22">
                  <c:v>0.091566694125</c:v>
                </c:pt>
                <c:pt idx="23">
                  <c:v>0.0909487071</c:v>
                </c:pt>
                <c:pt idx="24">
                  <c:v>0.0769110762</c:v>
                </c:pt>
                <c:pt idx="25">
                  <c:v>0.0739879652</c:v>
                </c:pt>
                <c:pt idx="26">
                  <c:v>0.077113351725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0.042784698</c:v>
                </c:pt>
                <c:pt idx="5">
                  <c:v>0.042007845575</c:v>
                </c:pt>
                <c:pt idx="6">
                  <c:v>0.04532880105</c:v>
                </c:pt>
                <c:pt idx="7">
                  <c:v>0.046916194325</c:v>
                </c:pt>
                <c:pt idx="8">
                  <c:v>0.0490313114</c:v>
                </c:pt>
                <c:pt idx="9">
                  <c:v>0.0483630798</c:v>
                </c:pt>
                <c:pt idx="10">
                  <c:v>0.04746304925</c:v>
                </c:pt>
                <c:pt idx="11">
                  <c:v>0.04820922655</c:v>
                </c:pt>
                <c:pt idx="12">
                  <c:v>0.0513696393</c:v>
                </c:pt>
                <c:pt idx="13">
                  <c:v>0.0513119258</c:v>
                </c:pt>
                <c:pt idx="14">
                  <c:v>0.050745384675</c:v>
                </c:pt>
                <c:pt idx="15">
                  <c:v>0.04830341915</c:v>
                </c:pt>
                <c:pt idx="16">
                  <c:v>0.052475335475</c:v>
                </c:pt>
                <c:pt idx="17">
                  <c:v>0.053931178575</c:v>
                </c:pt>
                <c:pt idx="18">
                  <c:v>0.05597384105</c:v>
                </c:pt>
                <c:pt idx="19">
                  <c:v>0.056829970075</c:v>
                </c:pt>
                <c:pt idx="20">
                  <c:v>0.064458732575</c:v>
                </c:pt>
                <c:pt idx="21">
                  <c:v>0.061712086425</c:v>
                </c:pt>
                <c:pt idx="22">
                  <c:v>0.0621093171</c:v>
                </c:pt>
                <c:pt idx="23">
                  <c:v>0.066562827325</c:v>
                </c:pt>
                <c:pt idx="24">
                  <c:v>0.06927165945</c:v>
                </c:pt>
                <c:pt idx="25">
                  <c:v>0.0588204806</c:v>
                </c:pt>
                <c:pt idx="26">
                  <c:v>0.057870708325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13880"/>
        <c:axId val="-2117708024"/>
      </c:scatterChart>
      <c:valAx>
        <c:axId val="-21177138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708024"/>
        <c:crosses val="autoZero"/>
        <c:crossBetween val="midCat"/>
        <c:majorUnit val="2.0"/>
      </c:valAx>
      <c:valAx>
        <c:axId val="-2117708024"/>
        <c:scaling>
          <c:orientation val="minMax"/>
          <c:min val="0.0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771388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0.0261696348</c:v>
                </c:pt>
                <c:pt idx="1">
                  <c:v>0.032587405675</c:v>
                </c:pt>
                <c:pt idx="2">
                  <c:v>0.031994885125</c:v>
                </c:pt>
                <c:pt idx="3">
                  <c:v>0.03130155975</c:v>
                </c:pt>
                <c:pt idx="4">
                  <c:v>0.0345880021</c:v>
                </c:pt>
                <c:pt idx="5">
                  <c:v>0.034647545525</c:v>
                </c:pt>
                <c:pt idx="6">
                  <c:v>0.03827328305</c:v>
                </c:pt>
                <c:pt idx="7">
                  <c:v>0.0394637467</c:v>
                </c:pt>
                <c:pt idx="8">
                  <c:v>0.041126373525</c:v>
                </c:pt>
                <c:pt idx="9">
                  <c:v>0.0416804265</c:v>
                </c:pt>
                <c:pt idx="10">
                  <c:v>0.04061839175</c:v>
                </c:pt>
                <c:pt idx="11">
                  <c:v>0.0488449646</c:v>
                </c:pt>
                <c:pt idx="12">
                  <c:v>0.0481399713</c:v>
                </c:pt>
                <c:pt idx="13">
                  <c:v>0.04862612515</c:v>
                </c:pt>
                <c:pt idx="14">
                  <c:v>0.053079581825</c:v>
                </c:pt>
                <c:pt idx="15">
                  <c:v>0.057068909725</c:v>
                </c:pt>
                <c:pt idx="16">
                  <c:v>0.060848120275</c:v>
                </c:pt>
                <c:pt idx="17">
                  <c:v>0.0660236695</c:v>
                </c:pt>
                <c:pt idx="18">
                  <c:v>0.07217550535</c:v>
                </c:pt>
                <c:pt idx="19">
                  <c:v>0.07371578825</c:v>
                </c:pt>
                <c:pt idx="20">
                  <c:v>0.0840626571</c:v>
                </c:pt>
                <c:pt idx="21">
                  <c:v>0.0980793584</c:v>
                </c:pt>
                <c:pt idx="22">
                  <c:v>0.087193404525</c:v>
                </c:pt>
                <c:pt idx="23">
                  <c:v>0.086561686625</c:v>
                </c:pt>
                <c:pt idx="24">
                  <c:v>0.099229292</c:v>
                </c:pt>
                <c:pt idx="25">
                  <c:v>0.075580768825</c:v>
                </c:pt>
                <c:pt idx="26">
                  <c:v>0.085401342575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0.0269383028</c:v>
                </c:pt>
                <c:pt idx="1">
                  <c:v>0.0292084466</c:v>
                </c:pt>
                <c:pt idx="2">
                  <c:v>0.028513795925</c:v>
                </c:pt>
                <c:pt idx="3">
                  <c:v>0.027877688475</c:v>
                </c:pt>
                <c:pt idx="4">
                  <c:v>0.030907020875</c:v>
                </c:pt>
                <c:pt idx="5">
                  <c:v>0.0298152306</c:v>
                </c:pt>
                <c:pt idx="6">
                  <c:v>0.03398574815</c:v>
                </c:pt>
                <c:pt idx="7">
                  <c:v>0.0335867114</c:v>
                </c:pt>
                <c:pt idx="8">
                  <c:v>0.034316957225</c:v>
                </c:pt>
                <c:pt idx="9">
                  <c:v>0.03356343125</c:v>
                </c:pt>
                <c:pt idx="10">
                  <c:v>0.03235937595</c:v>
                </c:pt>
                <c:pt idx="11">
                  <c:v>0.037648827875</c:v>
                </c:pt>
                <c:pt idx="12">
                  <c:v>0.0363790293</c:v>
                </c:pt>
                <c:pt idx="13">
                  <c:v>0.03640805545</c:v>
                </c:pt>
                <c:pt idx="14">
                  <c:v>0.038341742475</c:v>
                </c:pt>
                <c:pt idx="15">
                  <c:v>0.039940541825</c:v>
                </c:pt>
                <c:pt idx="16">
                  <c:v>0.041727406525</c:v>
                </c:pt>
                <c:pt idx="17">
                  <c:v>0.0447762934</c:v>
                </c:pt>
                <c:pt idx="18">
                  <c:v>0.048312214775</c:v>
                </c:pt>
                <c:pt idx="19">
                  <c:v>0.049120941075</c:v>
                </c:pt>
                <c:pt idx="20">
                  <c:v>0.056095341875</c:v>
                </c:pt>
                <c:pt idx="21">
                  <c:v>0.064321742525</c:v>
                </c:pt>
                <c:pt idx="22">
                  <c:v>0.057550065025</c:v>
                </c:pt>
                <c:pt idx="23">
                  <c:v>0.05761738025</c:v>
                </c:pt>
                <c:pt idx="24">
                  <c:v>0.070106151575</c:v>
                </c:pt>
                <c:pt idx="25">
                  <c:v>0.064970663775</c:v>
                </c:pt>
                <c:pt idx="26">
                  <c:v>0.0593609714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0.0291823056</c:v>
                </c:pt>
                <c:pt idx="1">
                  <c:v>0.044826903625</c:v>
                </c:pt>
                <c:pt idx="2">
                  <c:v>0.045998294675</c:v>
                </c:pt>
                <c:pt idx="3">
                  <c:v>0.045565114125</c:v>
                </c:pt>
                <c:pt idx="4">
                  <c:v>0.049063248625</c:v>
                </c:pt>
                <c:pt idx="5">
                  <c:v>0.0494423514</c:v>
                </c:pt>
                <c:pt idx="6">
                  <c:v>0.05250818035</c:v>
                </c:pt>
                <c:pt idx="7">
                  <c:v>0.056133919525</c:v>
                </c:pt>
                <c:pt idx="8">
                  <c:v>0.0570681344</c:v>
                </c:pt>
                <c:pt idx="9">
                  <c:v>0.0571313676</c:v>
                </c:pt>
                <c:pt idx="10">
                  <c:v>0.0557702354</c:v>
                </c:pt>
                <c:pt idx="11">
                  <c:v>0.064611201525</c:v>
                </c:pt>
                <c:pt idx="12">
                  <c:v>0.0630386003</c:v>
                </c:pt>
                <c:pt idx="13">
                  <c:v>0.064541135675</c:v>
                </c:pt>
                <c:pt idx="14">
                  <c:v>0.068711991025</c:v>
                </c:pt>
                <c:pt idx="15">
                  <c:v>0.0720955412</c:v>
                </c:pt>
                <c:pt idx="16">
                  <c:v>0.0773241422</c:v>
                </c:pt>
                <c:pt idx="17">
                  <c:v>0.0831547169</c:v>
                </c:pt>
                <c:pt idx="18">
                  <c:v>0.084451113125</c:v>
                </c:pt>
                <c:pt idx="19">
                  <c:v>0.084445590725</c:v>
                </c:pt>
                <c:pt idx="20">
                  <c:v>0.0950433359</c:v>
                </c:pt>
                <c:pt idx="21">
                  <c:v>0.10931911615</c:v>
                </c:pt>
                <c:pt idx="22">
                  <c:v>0.096080901475</c:v>
                </c:pt>
                <c:pt idx="23">
                  <c:v>0.097064922225</c:v>
                </c:pt>
                <c:pt idx="24">
                  <c:v>0.1048136967</c:v>
                </c:pt>
                <c:pt idx="25">
                  <c:v>0.0798211317</c:v>
                </c:pt>
                <c:pt idx="26">
                  <c:v>0.0906704865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0.0326108691</c:v>
                </c:pt>
                <c:pt idx="1">
                  <c:v>0.039392895325</c:v>
                </c:pt>
                <c:pt idx="2">
                  <c:v>0.0401256557</c:v>
                </c:pt>
                <c:pt idx="3">
                  <c:v>0.03961804385</c:v>
                </c:pt>
                <c:pt idx="4">
                  <c:v>0.04280659</c:v>
                </c:pt>
                <c:pt idx="5">
                  <c:v>0.041886357075</c:v>
                </c:pt>
                <c:pt idx="6">
                  <c:v>0.0454243241</c:v>
                </c:pt>
                <c:pt idx="7">
                  <c:v>0.046954865275</c:v>
                </c:pt>
                <c:pt idx="8">
                  <c:v>0.04695751695</c:v>
                </c:pt>
                <c:pt idx="9">
                  <c:v>0.04562448795</c:v>
                </c:pt>
                <c:pt idx="10">
                  <c:v>0.0439435254</c:v>
                </c:pt>
                <c:pt idx="11">
                  <c:v>0.04954968025</c:v>
                </c:pt>
                <c:pt idx="12">
                  <c:v>0.047399756625</c:v>
                </c:pt>
                <c:pt idx="13">
                  <c:v>0.048079317025</c:v>
                </c:pt>
                <c:pt idx="14">
                  <c:v>0.04966814945</c:v>
                </c:pt>
                <c:pt idx="15">
                  <c:v>0.05077121845</c:v>
                </c:pt>
                <c:pt idx="16">
                  <c:v>0.05340115565</c:v>
                </c:pt>
                <c:pt idx="17">
                  <c:v>0.05661737145</c:v>
                </c:pt>
                <c:pt idx="18">
                  <c:v>0.056825082375</c:v>
                </c:pt>
                <c:pt idx="19">
                  <c:v>0.05644471465</c:v>
                </c:pt>
                <c:pt idx="20">
                  <c:v>0.0634549632</c:v>
                </c:pt>
                <c:pt idx="21">
                  <c:v>0.07182493965</c:v>
                </c:pt>
                <c:pt idx="22">
                  <c:v>0.06331337745</c:v>
                </c:pt>
                <c:pt idx="23">
                  <c:v>0.064331388375</c:v>
                </c:pt>
                <c:pt idx="24">
                  <c:v>0.073641383725</c:v>
                </c:pt>
                <c:pt idx="25">
                  <c:v>0.06750179685</c:v>
                </c:pt>
                <c:pt idx="26">
                  <c:v>0.062318904425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69896"/>
        <c:axId val="-2117666760"/>
      </c:scatterChart>
      <c:valAx>
        <c:axId val="-21176698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666760"/>
        <c:crosses val="autoZero"/>
        <c:crossBetween val="midCat"/>
        <c:majorUnit val="2.0"/>
      </c:valAx>
      <c:valAx>
        <c:axId val="-2117666760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766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0.4149128787</c:v>
                </c:pt>
                <c:pt idx="5">
                  <c:v>0.4161979151</c:v>
                </c:pt>
                <c:pt idx="6">
                  <c:v>0.414788535125</c:v>
                </c:pt>
                <c:pt idx="7">
                  <c:v>0.4198103325</c:v>
                </c:pt>
                <c:pt idx="8">
                  <c:v>0.404952406025</c:v>
                </c:pt>
                <c:pt idx="9">
                  <c:v>0.416732639225</c:v>
                </c:pt>
                <c:pt idx="10">
                  <c:v>0.41886589855</c:v>
                </c:pt>
                <c:pt idx="11">
                  <c:v>0.4168648601</c:v>
                </c:pt>
                <c:pt idx="12">
                  <c:v>0.399835729125</c:v>
                </c:pt>
                <c:pt idx="13">
                  <c:v>0.4046802324</c:v>
                </c:pt>
                <c:pt idx="14">
                  <c:v>0.3914187858</c:v>
                </c:pt>
                <c:pt idx="15">
                  <c:v>0.3915307711</c:v>
                </c:pt>
                <c:pt idx="16">
                  <c:v>0.3935028564</c:v>
                </c:pt>
                <c:pt idx="17">
                  <c:v>0.389266350325</c:v>
                </c:pt>
                <c:pt idx="18">
                  <c:v>0.38911479745</c:v>
                </c:pt>
                <c:pt idx="19">
                  <c:v>0.37562911635</c:v>
                </c:pt>
                <c:pt idx="20">
                  <c:v>0.373782344375</c:v>
                </c:pt>
                <c:pt idx="21">
                  <c:v>0.363888680375</c:v>
                </c:pt>
                <c:pt idx="22">
                  <c:v>0.36365309165</c:v>
                </c:pt>
                <c:pt idx="23">
                  <c:v>0.33985273055</c:v>
                </c:pt>
                <c:pt idx="24">
                  <c:v>0.3331673433</c:v>
                </c:pt>
                <c:pt idx="25">
                  <c:v>0.318549772625</c:v>
                </c:pt>
                <c:pt idx="26">
                  <c:v>0.3117052597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0.390703979</c:v>
                </c:pt>
                <c:pt idx="5">
                  <c:v>0.390931052675</c:v>
                </c:pt>
                <c:pt idx="6">
                  <c:v>0.388110985975</c:v>
                </c:pt>
                <c:pt idx="7">
                  <c:v>0.387623450775</c:v>
                </c:pt>
                <c:pt idx="8">
                  <c:v>0.37598543705</c:v>
                </c:pt>
                <c:pt idx="9">
                  <c:v>0.381285039775</c:v>
                </c:pt>
                <c:pt idx="10">
                  <c:v>0.3821649284</c:v>
                </c:pt>
                <c:pt idx="11">
                  <c:v>0.3796776244</c:v>
                </c:pt>
                <c:pt idx="12">
                  <c:v>0.3688644553</c:v>
                </c:pt>
                <c:pt idx="13">
                  <c:v>0.36898824785</c:v>
                </c:pt>
                <c:pt idx="14">
                  <c:v>0.363241504625</c:v>
                </c:pt>
                <c:pt idx="15">
                  <c:v>0.35979288645</c:v>
                </c:pt>
                <c:pt idx="16">
                  <c:v>0.357965262325</c:v>
                </c:pt>
                <c:pt idx="17">
                  <c:v>0.3533553775</c:v>
                </c:pt>
                <c:pt idx="18">
                  <c:v>0.35459531485</c:v>
                </c:pt>
                <c:pt idx="19">
                  <c:v>0.3477229235</c:v>
                </c:pt>
                <c:pt idx="20">
                  <c:v>0.343213375375</c:v>
                </c:pt>
                <c:pt idx="21">
                  <c:v>0.3434866583</c:v>
                </c:pt>
                <c:pt idx="22">
                  <c:v>0.3408681119</c:v>
                </c:pt>
                <c:pt idx="23">
                  <c:v>0.328105081475</c:v>
                </c:pt>
                <c:pt idx="24">
                  <c:v>0.32189994775</c:v>
                </c:pt>
                <c:pt idx="25">
                  <c:v>0.3167375001</c:v>
                </c:pt>
                <c:pt idx="26">
                  <c:v>0.318491829625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0.40045591015</c:v>
                </c:pt>
                <c:pt idx="5">
                  <c:v>0.403063701775</c:v>
                </c:pt>
                <c:pt idx="6">
                  <c:v>0.40124022705</c:v>
                </c:pt>
                <c:pt idx="7">
                  <c:v>0.406535013175</c:v>
                </c:pt>
                <c:pt idx="8">
                  <c:v>0.3929519037</c:v>
                </c:pt>
                <c:pt idx="9">
                  <c:v>0.405607965775</c:v>
                </c:pt>
                <c:pt idx="10">
                  <c:v>0.41152997395</c:v>
                </c:pt>
                <c:pt idx="11">
                  <c:v>0.4063522498</c:v>
                </c:pt>
                <c:pt idx="12">
                  <c:v>0.3956280809</c:v>
                </c:pt>
                <c:pt idx="13">
                  <c:v>0.4039318176</c:v>
                </c:pt>
                <c:pt idx="14">
                  <c:v>0.3907115639</c:v>
                </c:pt>
                <c:pt idx="15">
                  <c:v>0.391681217675</c:v>
                </c:pt>
                <c:pt idx="16">
                  <c:v>0.391594952475</c:v>
                </c:pt>
                <c:pt idx="17">
                  <c:v>0.388842354775</c:v>
                </c:pt>
                <c:pt idx="18">
                  <c:v>0.387500038575</c:v>
                </c:pt>
                <c:pt idx="19">
                  <c:v>0.37383483625</c:v>
                </c:pt>
                <c:pt idx="20">
                  <c:v>0.372873094925</c:v>
                </c:pt>
                <c:pt idx="21">
                  <c:v>0.363126662</c:v>
                </c:pt>
                <c:pt idx="22">
                  <c:v>0.360101721175</c:v>
                </c:pt>
                <c:pt idx="23">
                  <c:v>0.33849536125</c:v>
                </c:pt>
                <c:pt idx="24">
                  <c:v>0.330027776475</c:v>
                </c:pt>
                <c:pt idx="25">
                  <c:v>0.3189504304</c:v>
                </c:pt>
                <c:pt idx="26">
                  <c:v>0.309450023875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0.378152531325</c:v>
                </c:pt>
                <c:pt idx="5">
                  <c:v>0.380156394125</c:v>
                </c:pt>
                <c:pt idx="6">
                  <c:v>0.37691148605</c:v>
                </c:pt>
                <c:pt idx="7">
                  <c:v>0.376606451175</c:v>
                </c:pt>
                <c:pt idx="8">
                  <c:v>0.3666176555</c:v>
                </c:pt>
                <c:pt idx="9">
                  <c:v>0.3728617895</c:v>
                </c:pt>
                <c:pt idx="10">
                  <c:v>0.3768718269</c:v>
                </c:pt>
                <c:pt idx="11">
                  <c:v>0.3723777691</c:v>
                </c:pt>
                <c:pt idx="12">
                  <c:v>0.365748260725</c:v>
                </c:pt>
                <c:pt idx="13">
                  <c:v>0.367855471075</c:v>
                </c:pt>
                <c:pt idx="14">
                  <c:v>0.36221385225</c:v>
                </c:pt>
                <c:pt idx="15">
                  <c:v>0.36030507095</c:v>
                </c:pt>
                <c:pt idx="16">
                  <c:v>0.35728176805</c:v>
                </c:pt>
                <c:pt idx="17">
                  <c:v>0.3530628652</c:v>
                </c:pt>
                <c:pt idx="18">
                  <c:v>0.352935155575</c:v>
                </c:pt>
                <c:pt idx="19">
                  <c:v>0.3470005746</c:v>
                </c:pt>
                <c:pt idx="20">
                  <c:v>0.343568596525</c:v>
                </c:pt>
                <c:pt idx="21">
                  <c:v>0.343878572325</c:v>
                </c:pt>
                <c:pt idx="22">
                  <c:v>0.3400730112</c:v>
                </c:pt>
                <c:pt idx="23">
                  <c:v>0.328064509475</c:v>
                </c:pt>
                <c:pt idx="24">
                  <c:v>0.320853152325</c:v>
                </c:pt>
                <c:pt idx="25">
                  <c:v>0.315688976525</c:v>
                </c:pt>
                <c:pt idx="26">
                  <c:v>0.317294874275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585688"/>
        <c:axId val="-2120582552"/>
      </c:scatterChart>
      <c:valAx>
        <c:axId val="-21205856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0582552"/>
        <c:crosses val="autoZero"/>
        <c:crossBetween val="midCat"/>
        <c:majorUnit val="2.0"/>
      </c:valAx>
      <c:valAx>
        <c:axId val="-212058255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5856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0.410780809925</c:v>
                </c:pt>
                <c:pt idx="2">
                  <c:v>0.414531057625</c:v>
                </c:pt>
                <c:pt idx="3">
                  <c:v>0.417403150725</c:v>
                </c:pt>
                <c:pt idx="4">
                  <c:v>0.4149128787</c:v>
                </c:pt>
                <c:pt idx="5">
                  <c:v>0.415629562525</c:v>
                </c:pt>
                <c:pt idx="6">
                  <c:v>0.4128825704</c:v>
                </c:pt>
                <c:pt idx="7">
                  <c:v>0.406858903375</c:v>
                </c:pt>
                <c:pt idx="8">
                  <c:v>0.4098313155</c:v>
                </c:pt>
                <c:pt idx="9">
                  <c:v>0.4021492365</c:v>
                </c:pt>
                <c:pt idx="10">
                  <c:v>0.39911011115</c:v>
                </c:pt>
                <c:pt idx="11">
                  <c:v>0.394616681975</c:v>
                </c:pt>
                <c:pt idx="12">
                  <c:v>0.38691961415</c:v>
                </c:pt>
                <c:pt idx="13">
                  <c:v>0.38535841415</c:v>
                </c:pt>
                <c:pt idx="14">
                  <c:v>0.383223314975</c:v>
                </c:pt>
                <c:pt idx="15">
                  <c:v>0.3733007678</c:v>
                </c:pt>
                <c:pt idx="16">
                  <c:v>0.3847259555</c:v>
                </c:pt>
                <c:pt idx="17">
                  <c:v>0.366003753025</c:v>
                </c:pt>
                <c:pt idx="18">
                  <c:v>0.3509059336</c:v>
                </c:pt>
                <c:pt idx="19">
                  <c:v>0.340203013925</c:v>
                </c:pt>
                <c:pt idx="20">
                  <c:v>0.323235703675</c:v>
                </c:pt>
                <c:pt idx="21">
                  <c:v>0.316904552375</c:v>
                </c:pt>
                <c:pt idx="22">
                  <c:v>0.32226411695</c:v>
                </c:pt>
                <c:pt idx="23">
                  <c:v>0.29285569835</c:v>
                </c:pt>
                <c:pt idx="24">
                  <c:v>0.280850989925</c:v>
                </c:pt>
                <c:pt idx="25">
                  <c:v>0.2829369412</c:v>
                </c:pt>
                <c:pt idx="26">
                  <c:v>0.29002266215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0.38820401985</c:v>
                </c:pt>
                <c:pt idx="2">
                  <c:v>0.39053515415</c:v>
                </c:pt>
                <c:pt idx="3">
                  <c:v>0.394080557925</c:v>
                </c:pt>
                <c:pt idx="4">
                  <c:v>0.39068208615</c:v>
                </c:pt>
                <c:pt idx="5">
                  <c:v>0.39082604025</c:v>
                </c:pt>
                <c:pt idx="6">
                  <c:v>0.38685592165</c:v>
                </c:pt>
                <c:pt idx="7">
                  <c:v>0.38060438075</c:v>
                </c:pt>
                <c:pt idx="8">
                  <c:v>0.38082009175</c:v>
                </c:pt>
                <c:pt idx="9">
                  <c:v>0.3733129673</c:v>
                </c:pt>
                <c:pt idx="10">
                  <c:v>0.371418839125</c:v>
                </c:pt>
                <c:pt idx="11">
                  <c:v>0.3706285527</c:v>
                </c:pt>
                <c:pt idx="12">
                  <c:v>0.3641246718</c:v>
                </c:pt>
                <c:pt idx="13">
                  <c:v>0.3615578631</c:v>
                </c:pt>
                <c:pt idx="14">
                  <c:v>0.3579485359</c:v>
                </c:pt>
                <c:pt idx="15">
                  <c:v>0.3533275875</c:v>
                </c:pt>
                <c:pt idx="16">
                  <c:v>0.358438384625</c:v>
                </c:pt>
                <c:pt idx="17">
                  <c:v>0.344366280975</c:v>
                </c:pt>
                <c:pt idx="18">
                  <c:v>0.333851357775</c:v>
                </c:pt>
                <c:pt idx="19">
                  <c:v>0.329368803625</c:v>
                </c:pt>
                <c:pt idx="20">
                  <c:v>0.321544676975</c:v>
                </c:pt>
                <c:pt idx="21">
                  <c:v>0.3203930522</c:v>
                </c:pt>
                <c:pt idx="22">
                  <c:v>0.320191049775</c:v>
                </c:pt>
                <c:pt idx="23">
                  <c:v>0.306381046675</c:v>
                </c:pt>
                <c:pt idx="24">
                  <c:v>0.30300152815</c:v>
                </c:pt>
                <c:pt idx="25">
                  <c:v>0.302868619975</c:v>
                </c:pt>
                <c:pt idx="26">
                  <c:v>0.316575460125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0.402391787575</c:v>
                </c:pt>
                <c:pt idx="2">
                  <c:v>0.4037282501</c:v>
                </c:pt>
                <c:pt idx="3">
                  <c:v>0.4012014</c:v>
                </c:pt>
                <c:pt idx="4">
                  <c:v>0.40047932425</c:v>
                </c:pt>
                <c:pt idx="5">
                  <c:v>0.402785312875</c:v>
                </c:pt>
                <c:pt idx="6">
                  <c:v>0.399076380775</c:v>
                </c:pt>
                <c:pt idx="7">
                  <c:v>0.3977861929</c:v>
                </c:pt>
                <c:pt idx="8">
                  <c:v>0.39835330605</c:v>
                </c:pt>
                <c:pt idx="9">
                  <c:v>0.392741237375</c:v>
                </c:pt>
                <c:pt idx="10">
                  <c:v>0.391827774775</c:v>
                </c:pt>
                <c:pt idx="11">
                  <c:v>0.387327306925</c:v>
                </c:pt>
                <c:pt idx="12">
                  <c:v>0.3791022993</c:v>
                </c:pt>
                <c:pt idx="13">
                  <c:v>0.38182927935</c:v>
                </c:pt>
                <c:pt idx="14">
                  <c:v>0.381652264675</c:v>
                </c:pt>
                <c:pt idx="15">
                  <c:v>0.376833880525</c:v>
                </c:pt>
                <c:pt idx="16">
                  <c:v>0.3882075438</c:v>
                </c:pt>
                <c:pt idx="17">
                  <c:v>0.367765786125</c:v>
                </c:pt>
                <c:pt idx="18">
                  <c:v>0.349400924925</c:v>
                </c:pt>
                <c:pt idx="19">
                  <c:v>0.338071559125</c:v>
                </c:pt>
                <c:pt idx="20">
                  <c:v>0.323062853275</c:v>
                </c:pt>
                <c:pt idx="21">
                  <c:v>0.31756388975</c:v>
                </c:pt>
                <c:pt idx="22">
                  <c:v>0.325595984475</c:v>
                </c:pt>
                <c:pt idx="23">
                  <c:v>0.29575304545</c:v>
                </c:pt>
                <c:pt idx="24">
                  <c:v>0.28563876805</c:v>
                </c:pt>
                <c:pt idx="25">
                  <c:v>0.283136106125</c:v>
                </c:pt>
                <c:pt idx="26">
                  <c:v>0.292124142875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0.3785869492</c:v>
                </c:pt>
                <c:pt idx="2">
                  <c:v>0.379282222075</c:v>
                </c:pt>
                <c:pt idx="3">
                  <c:v>0.379547781725</c:v>
                </c:pt>
                <c:pt idx="4">
                  <c:v>0.37815480075</c:v>
                </c:pt>
                <c:pt idx="5">
                  <c:v>0.380273898025</c:v>
                </c:pt>
                <c:pt idx="6">
                  <c:v>0.3754206927</c:v>
                </c:pt>
                <c:pt idx="7">
                  <c:v>0.37257096195</c:v>
                </c:pt>
                <c:pt idx="8">
                  <c:v>0.37168937465</c:v>
                </c:pt>
                <c:pt idx="9">
                  <c:v>0.366288955225</c:v>
                </c:pt>
                <c:pt idx="10">
                  <c:v>0.3662326097</c:v>
                </c:pt>
                <c:pt idx="11">
                  <c:v>0.3651387011</c:v>
                </c:pt>
                <c:pt idx="12">
                  <c:v>0.35857947625</c:v>
                </c:pt>
                <c:pt idx="13">
                  <c:v>0.35882940175</c:v>
                </c:pt>
                <c:pt idx="14">
                  <c:v>0.3558995634</c:v>
                </c:pt>
                <c:pt idx="15">
                  <c:v>0.35476652875</c:v>
                </c:pt>
                <c:pt idx="16">
                  <c:v>0.359533201675</c:v>
                </c:pt>
                <c:pt idx="17">
                  <c:v>0.344064814875</c:v>
                </c:pt>
                <c:pt idx="18">
                  <c:v>0.33187350245</c:v>
                </c:pt>
                <c:pt idx="19">
                  <c:v>0.3273781035</c:v>
                </c:pt>
                <c:pt idx="20">
                  <c:v>0.320465435625</c:v>
                </c:pt>
                <c:pt idx="21">
                  <c:v>0.31957666145</c:v>
                </c:pt>
                <c:pt idx="22">
                  <c:v>0.320940951625</c:v>
                </c:pt>
                <c:pt idx="23">
                  <c:v>0.30715440885</c:v>
                </c:pt>
                <c:pt idx="24">
                  <c:v>0.30446292715</c:v>
                </c:pt>
                <c:pt idx="25">
                  <c:v>0.302369292875</c:v>
                </c:pt>
                <c:pt idx="26">
                  <c:v>0.317488981875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543832"/>
        <c:axId val="-2120540696"/>
      </c:scatterChart>
      <c:valAx>
        <c:axId val="-21205438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0540696"/>
        <c:crosses val="autoZero"/>
        <c:crossBetween val="midCat"/>
        <c:majorUnit val="2.0"/>
      </c:valAx>
      <c:valAx>
        <c:axId val="-212054069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543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8.331167743625</c:v>
                </c:pt>
                <c:pt idx="5">
                  <c:v>8.663355179124998</c:v>
                </c:pt>
                <c:pt idx="6">
                  <c:v>8.1314830215</c:v>
                </c:pt>
                <c:pt idx="7">
                  <c:v>7.9346441528</c:v>
                </c:pt>
                <c:pt idx="8">
                  <c:v>7.895045127749999</c:v>
                </c:pt>
                <c:pt idx="9">
                  <c:v>7.5605999841</c:v>
                </c:pt>
                <c:pt idx="10">
                  <c:v>7.643645559625</c:v>
                </c:pt>
                <c:pt idx="11">
                  <c:v>7.121973408774999</c:v>
                </c:pt>
                <c:pt idx="12">
                  <c:v>7.104166666525</c:v>
                </c:pt>
                <c:pt idx="13">
                  <c:v>6.757922614349999</c:v>
                </c:pt>
                <c:pt idx="14">
                  <c:v>6.491108819999999</c:v>
                </c:pt>
                <c:pt idx="15">
                  <c:v>6.219500398425</c:v>
                </c:pt>
                <c:pt idx="16">
                  <c:v>6.60700308905</c:v>
                </c:pt>
                <c:pt idx="17">
                  <c:v>5.8729468212</c:v>
                </c:pt>
                <c:pt idx="18">
                  <c:v>5.377424100175</c:v>
                </c:pt>
                <c:pt idx="19">
                  <c:v>5.079493499425</c:v>
                </c:pt>
                <c:pt idx="20">
                  <c:v>4.70120095855</c:v>
                </c:pt>
                <c:pt idx="21">
                  <c:v>4.6174586773</c:v>
                </c:pt>
                <c:pt idx="22">
                  <c:v>4.725438631275</c:v>
                </c:pt>
                <c:pt idx="23">
                  <c:v>4.157599560725</c:v>
                </c:pt>
                <c:pt idx="24">
                  <c:v>4.3362222337</c:v>
                </c:pt>
                <c:pt idx="25">
                  <c:v>4.267686443174999</c:v>
                </c:pt>
                <c:pt idx="26">
                  <c:v>4.7058304734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7.189355810075</c:v>
                </c:pt>
                <c:pt idx="4">
                  <c:v>6.820990795125</c:v>
                </c:pt>
                <c:pt idx="5">
                  <c:v>6.813344462825</c:v>
                </c:pt>
                <c:pt idx="6">
                  <c:v>6.44350456915</c:v>
                </c:pt>
                <c:pt idx="7">
                  <c:v>6.203745674225001</c:v>
                </c:pt>
                <c:pt idx="8">
                  <c:v>6.188830688925</c:v>
                </c:pt>
                <c:pt idx="9">
                  <c:v>5.616778917524999</c:v>
                </c:pt>
                <c:pt idx="10">
                  <c:v>5.8090202864</c:v>
                </c:pt>
                <c:pt idx="11">
                  <c:v>5.7059698604</c:v>
                </c:pt>
                <c:pt idx="12">
                  <c:v>5.255079426775</c:v>
                </c:pt>
                <c:pt idx="13">
                  <c:v>5.1649967738</c:v>
                </c:pt>
                <c:pt idx="14">
                  <c:v>5.092478589775</c:v>
                </c:pt>
                <c:pt idx="15">
                  <c:v>4.764244262875</c:v>
                </c:pt>
                <c:pt idx="16">
                  <c:v>4.886025093425</c:v>
                </c:pt>
                <c:pt idx="17">
                  <c:v>4.3881263163</c:v>
                </c:pt>
                <c:pt idx="18">
                  <c:v>4.228343439875</c:v>
                </c:pt>
                <c:pt idx="19">
                  <c:v>3.99614146735</c:v>
                </c:pt>
                <c:pt idx="20">
                  <c:v>3.8562147303</c:v>
                </c:pt>
                <c:pt idx="21">
                  <c:v>3.8243440777</c:v>
                </c:pt>
                <c:pt idx="22">
                  <c:v>3.73521736795</c:v>
                </c:pt>
                <c:pt idx="23">
                  <c:v>3.6357217541</c:v>
                </c:pt>
                <c:pt idx="24">
                  <c:v>3.674108374525</c:v>
                </c:pt>
                <c:pt idx="25">
                  <c:v>3.760267294025</c:v>
                </c:pt>
                <c:pt idx="26">
                  <c:v>3.9388496631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6.940134291975</c:v>
                </c:pt>
                <c:pt idx="5">
                  <c:v>7.148387865525</c:v>
                </c:pt>
                <c:pt idx="6">
                  <c:v>6.857968019125001</c:v>
                </c:pt>
                <c:pt idx="7">
                  <c:v>6.965129912075</c:v>
                </c:pt>
                <c:pt idx="8">
                  <c:v>7.009184689075</c:v>
                </c:pt>
                <c:pt idx="9">
                  <c:v>6.7624531023</c:v>
                </c:pt>
                <c:pt idx="10">
                  <c:v>6.9820931462</c:v>
                </c:pt>
                <c:pt idx="11">
                  <c:v>6.523869136425001</c:v>
                </c:pt>
                <c:pt idx="12">
                  <c:v>6.269363989175</c:v>
                </c:pt>
                <c:pt idx="13">
                  <c:v>6.57608358555</c:v>
                </c:pt>
                <c:pt idx="14">
                  <c:v>6.29020229305</c:v>
                </c:pt>
                <c:pt idx="15">
                  <c:v>6.2528219478</c:v>
                </c:pt>
                <c:pt idx="16">
                  <c:v>6.9034959102</c:v>
                </c:pt>
                <c:pt idx="17">
                  <c:v>6.050860943</c:v>
                </c:pt>
                <c:pt idx="18">
                  <c:v>5.39479445595</c:v>
                </c:pt>
                <c:pt idx="19">
                  <c:v>5.030060607475</c:v>
                </c:pt>
                <c:pt idx="20">
                  <c:v>4.75053422005</c:v>
                </c:pt>
                <c:pt idx="21">
                  <c:v>4.7190063571</c:v>
                </c:pt>
                <c:pt idx="22">
                  <c:v>4.787088016625001</c:v>
                </c:pt>
                <c:pt idx="23">
                  <c:v>4.30867739595</c:v>
                </c:pt>
                <c:pt idx="24">
                  <c:v>4.551616109875</c:v>
                </c:pt>
                <c:pt idx="25">
                  <c:v>4.417057366074999</c:v>
                </c:pt>
                <c:pt idx="26">
                  <c:v>4.754593908875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5.7999398785</c:v>
                </c:pt>
                <c:pt idx="5">
                  <c:v>5.849284809524999</c:v>
                </c:pt>
                <c:pt idx="6">
                  <c:v>5.62013987815</c:v>
                </c:pt>
                <c:pt idx="7">
                  <c:v>5.603752747375</c:v>
                </c:pt>
                <c:pt idx="8">
                  <c:v>5.5122992029</c:v>
                </c:pt>
                <c:pt idx="9">
                  <c:v>5.26265252105</c:v>
                </c:pt>
                <c:pt idx="10">
                  <c:v>5.422890485125</c:v>
                </c:pt>
                <c:pt idx="11">
                  <c:v>5.295418382075</c:v>
                </c:pt>
                <c:pt idx="12">
                  <c:v>4.991697142775</c:v>
                </c:pt>
                <c:pt idx="13">
                  <c:v>5.029682698225</c:v>
                </c:pt>
                <c:pt idx="14">
                  <c:v>4.885724338575001</c:v>
                </c:pt>
                <c:pt idx="15">
                  <c:v>4.773833368375</c:v>
                </c:pt>
                <c:pt idx="16">
                  <c:v>4.938929111875</c:v>
                </c:pt>
                <c:pt idx="17">
                  <c:v>4.266367971875</c:v>
                </c:pt>
                <c:pt idx="18">
                  <c:v>4.165869492075</c:v>
                </c:pt>
                <c:pt idx="19">
                  <c:v>3.936263656075</c:v>
                </c:pt>
                <c:pt idx="20">
                  <c:v>3.810759191075</c:v>
                </c:pt>
                <c:pt idx="21">
                  <c:v>3.824179982825</c:v>
                </c:pt>
                <c:pt idx="22">
                  <c:v>3.7344585728</c:v>
                </c:pt>
                <c:pt idx="23">
                  <c:v>3.63539056995</c:v>
                </c:pt>
                <c:pt idx="24">
                  <c:v>3.66971139695</c:v>
                </c:pt>
                <c:pt idx="25">
                  <c:v>3.760267294025</c:v>
                </c:pt>
                <c:pt idx="26">
                  <c:v>3.94696320495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808392"/>
        <c:axId val="-2119802584"/>
      </c:scatterChart>
      <c:valAx>
        <c:axId val="-21198083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802584"/>
        <c:crosses val="autoZero"/>
        <c:crossBetween val="midCat"/>
        <c:majorUnit val="2.0"/>
      </c:valAx>
      <c:valAx>
        <c:axId val="-211980258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08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8.331167743625</c:v>
                </c:pt>
                <c:pt idx="5">
                  <c:v>8.691972509900001</c:v>
                </c:pt>
                <c:pt idx="6">
                  <c:v>8.198255809625</c:v>
                </c:pt>
                <c:pt idx="7">
                  <c:v>8.41468465135</c:v>
                </c:pt>
                <c:pt idx="8">
                  <c:v>7.944348285125</c:v>
                </c:pt>
                <c:pt idx="9">
                  <c:v>7.202104906024999</c:v>
                </c:pt>
                <c:pt idx="10">
                  <c:v>7.728503389425001</c:v>
                </c:pt>
                <c:pt idx="11">
                  <c:v>7.673422137275</c:v>
                </c:pt>
                <c:pt idx="12">
                  <c:v>7.8302166919</c:v>
                </c:pt>
                <c:pt idx="13">
                  <c:v>7.990642958675</c:v>
                </c:pt>
                <c:pt idx="14">
                  <c:v>7.331464550875</c:v>
                </c:pt>
                <c:pt idx="15">
                  <c:v>7.623360354900001</c:v>
                </c:pt>
                <c:pt idx="16">
                  <c:v>6.463193927500001</c:v>
                </c:pt>
                <c:pt idx="17">
                  <c:v>6.93025210515</c:v>
                </c:pt>
                <c:pt idx="18">
                  <c:v>6.239410048050001</c:v>
                </c:pt>
                <c:pt idx="19">
                  <c:v>5.7810763981</c:v>
                </c:pt>
                <c:pt idx="20">
                  <c:v>5.735347219199999</c:v>
                </c:pt>
                <c:pt idx="21">
                  <c:v>5.19732254935</c:v>
                </c:pt>
                <c:pt idx="22">
                  <c:v>5.463761779275</c:v>
                </c:pt>
                <c:pt idx="23">
                  <c:v>5.231817175425</c:v>
                </c:pt>
                <c:pt idx="24">
                  <c:v>4.9355597364</c:v>
                </c:pt>
                <c:pt idx="25">
                  <c:v>5.2939056323</c:v>
                </c:pt>
                <c:pt idx="26">
                  <c:v>5.075402474175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7.189355810075</c:v>
                </c:pt>
                <c:pt idx="4">
                  <c:v>6.820990795125</c:v>
                </c:pt>
                <c:pt idx="5">
                  <c:v>6.814947152999999</c:v>
                </c:pt>
                <c:pt idx="6">
                  <c:v>6.516836254</c:v>
                </c:pt>
                <c:pt idx="7">
                  <c:v>6.4329882296</c:v>
                </c:pt>
                <c:pt idx="8">
                  <c:v>6.189242871275</c:v>
                </c:pt>
                <c:pt idx="9">
                  <c:v>5.822557566525</c:v>
                </c:pt>
                <c:pt idx="10">
                  <c:v>5.75918581655</c:v>
                </c:pt>
                <c:pt idx="11">
                  <c:v>5.717504148075</c:v>
                </c:pt>
                <c:pt idx="12">
                  <c:v>5.742550597825001</c:v>
                </c:pt>
                <c:pt idx="13">
                  <c:v>5.924081859325</c:v>
                </c:pt>
                <c:pt idx="14">
                  <c:v>5.694638876225</c:v>
                </c:pt>
                <c:pt idx="15">
                  <c:v>5.842822841399999</c:v>
                </c:pt>
                <c:pt idx="16">
                  <c:v>5.174523008975</c:v>
                </c:pt>
                <c:pt idx="17">
                  <c:v>5.03288735725</c:v>
                </c:pt>
                <c:pt idx="18">
                  <c:v>4.785497299825</c:v>
                </c:pt>
                <c:pt idx="19">
                  <c:v>4.417689073925001</c:v>
                </c:pt>
                <c:pt idx="20">
                  <c:v>4.219065859625</c:v>
                </c:pt>
                <c:pt idx="21">
                  <c:v>3.976360158125</c:v>
                </c:pt>
                <c:pt idx="22">
                  <c:v>3.889708809425</c:v>
                </c:pt>
                <c:pt idx="23">
                  <c:v>3.908216339075</c:v>
                </c:pt>
                <c:pt idx="24">
                  <c:v>3.994297065675</c:v>
                </c:pt>
                <c:pt idx="25">
                  <c:v>4.033226122875</c:v>
                </c:pt>
                <c:pt idx="26">
                  <c:v>4.001256174225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6.93973085585</c:v>
                </c:pt>
                <c:pt idx="5">
                  <c:v>7.17231180975</c:v>
                </c:pt>
                <c:pt idx="6">
                  <c:v>6.9149929014</c:v>
                </c:pt>
                <c:pt idx="7">
                  <c:v>7.171417227749999</c:v>
                </c:pt>
                <c:pt idx="8">
                  <c:v>6.986183213849999</c:v>
                </c:pt>
                <c:pt idx="9">
                  <c:v>6.453467284375</c:v>
                </c:pt>
                <c:pt idx="10">
                  <c:v>6.989174502475</c:v>
                </c:pt>
                <c:pt idx="11">
                  <c:v>7.116662314775</c:v>
                </c:pt>
                <c:pt idx="12">
                  <c:v>7.3717951869</c:v>
                </c:pt>
                <c:pt idx="13">
                  <c:v>7.194619866049999</c:v>
                </c:pt>
                <c:pt idx="14">
                  <c:v>6.714510993775001</c:v>
                </c:pt>
                <c:pt idx="15">
                  <c:v>7.382241955975</c:v>
                </c:pt>
                <c:pt idx="16">
                  <c:v>6.432385944275</c:v>
                </c:pt>
                <c:pt idx="17">
                  <c:v>6.677557660025</c:v>
                </c:pt>
                <c:pt idx="18">
                  <c:v>6.091206031975</c:v>
                </c:pt>
                <c:pt idx="19">
                  <c:v>5.630116846475</c:v>
                </c:pt>
                <c:pt idx="20">
                  <c:v>5.346089901425</c:v>
                </c:pt>
                <c:pt idx="21">
                  <c:v>5.110951685974999</c:v>
                </c:pt>
                <c:pt idx="22">
                  <c:v>5.1106434363</c:v>
                </c:pt>
                <c:pt idx="23">
                  <c:v>4.916474301025</c:v>
                </c:pt>
                <c:pt idx="24">
                  <c:v>4.814779222049999</c:v>
                </c:pt>
                <c:pt idx="25">
                  <c:v>5.011732648624999</c:v>
                </c:pt>
                <c:pt idx="26">
                  <c:v>4.977012992625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5.80123884305</c:v>
                </c:pt>
                <c:pt idx="5">
                  <c:v>5.850337323624999</c:v>
                </c:pt>
                <c:pt idx="6">
                  <c:v>5.64121959025</c:v>
                </c:pt>
                <c:pt idx="7">
                  <c:v>5.66410590925</c:v>
                </c:pt>
                <c:pt idx="8">
                  <c:v>5.381359456</c:v>
                </c:pt>
                <c:pt idx="9">
                  <c:v>5.218432176825001</c:v>
                </c:pt>
                <c:pt idx="10">
                  <c:v>5.28134913</c:v>
                </c:pt>
                <c:pt idx="11">
                  <c:v>5.382350753375</c:v>
                </c:pt>
                <c:pt idx="12">
                  <c:v>5.46930303745</c:v>
                </c:pt>
                <c:pt idx="13">
                  <c:v>5.5577137813</c:v>
                </c:pt>
                <c:pt idx="14">
                  <c:v>5.505484245</c:v>
                </c:pt>
                <c:pt idx="15">
                  <c:v>5.628339915624999</c:v>
                </c:pt>
                <c:pt idx="16">
                  <c:v>5.077273014775</c:v>
                </c:pt>
                <c:pt idx="17">
                  <c:v>4.967355980824999</c:v>
                </c:pt>
                <c:pt idx="18">
                  <c:v>4.6991194104</c:v>
                </c:pt>
                <c:pt idx="19">
                  <c:v>4.249703485825</c:v>
                </c:pt>
                <c:pt idx="20">
                  <c:v>4.099718702975</c:v>
                </c:pt>
                <c:pt idx="21">
                  <c:v>3.92922438555</c:v>
                </c:pt>
                <c:pt idx="22">
                  <c:v>3.86581878635</c:v>
                </c:pt>
                <c:pt idx="23">
                  <c:v>3.8927260345</c:v>
                </c:pt>
                <c:pt idx="24">
                  <c:v>3.887252086075</c:v>
                </c:pt>
                <c:pt idx="25">
                  <c:v>4.033183193675</c:v>
                </c:pt>
                <c:pt idx="26">
                  <c:v>4.001256174225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59784"/>
        <c:axId val="-2119753976"/>
      </c:scatterChart>
      <c:valAx>
        <c:axId val="-21197597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753976"/>
        <c:crosses val="autoZero"/>
        <c:crossBetween val="midCat"/>
        <c:majorUnit val="2.0"/>
      </c:valAx>
      <c:valAx>
        <c:axId val="-211975397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75978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8.5191039132</c:v>
                </c:pt>
                <c:pt idx="2">
                  <c:v>8.7453251967</c:v>
                </c:pt>
                <c:pt idx="3">
                  <c:v>8.5024925467</c:v>
                </c:pt>
                <c:pt idx="4">
                  <c:v>8.331167743625</c:v>
                </c:pt>
                <c:pt idx="5">
                  <c:v>8.669965132</c:v>
                </c:pt>
                <c:pt idx="6">
                  <c:v>8.362740599524998</c:v>
                </c:pt>
                <c:pt idx="7">
                  <c:v>8.560196676</c:v>
                </c:pt>
                <c:pt idx="8">
                  <c:v>8.06656421695</c:v>
                </c:pt>
                <c:pt idx="9">
                  <c:v>8.711269661875001</c:v>
                </c:pt>
                <c:pt idx="10">
                  <c:v>8.55638503855</c:v>
                </c:pt>
                <c:pt idx="11">
                  <c:v>8.041340023550001</c:v>
                </c:pt>
                <c:pt idx="12">
                  <c:v>7.640265166500001</c:v>
                </c:pt>
                <c:pt idx="13">
                  <c:v>7.507090937825</c:v>
                </c:pt>
                <c:pt idx="14">
                  <c:v>7.1693555595</c:v>
                </c:pt>
                <c:pt idx="15">
                  <c:v>6.9450081776</c:v>
                </c:pt>
                <c:pt idx="16">
                  <c:v>7.22884742585</c:v>
                </c:pt>
                <c:pt idx="17">
                  <c:v>6.980586372675</c:v>
                </c:pt>
                <c:pt idx="18">
                  <c:v>6.303409739600001</c:v>
                </c:pt>
                <c:pt idx="19">
                  <c:v>5.948683506525001</c:v>
                </c:pt>
                <c:pt idx="20">
                  <c:v>5.818114498</c:v>
                </c:pt>
                <c:pt idx="21">
                  <c:v>5.5169139182</c:v>
                </c:pt>
                <c:pt idx="22">
                  <c:v>5.6565700586</c:v>
                </c:pt>
                <c:pt idx="23">
                  <c:v>4.992219841824999</c:v>
                </c:pt>
                <c:pt idx="24">
                  <c:v>4.648005762725</c:v>
                </c:pt>
                <c:pt idx="25">
                  <c:v>4.4183365847</c:v>
                </c:pt>
                <c:pt idx="26">
                  <c:v>5.146085654925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7.065224947575</c:v>
                </c:pt>
                <c:pt idx="2">
                  <c:v>7.065555119075</c:v>
                </c:pt>
                <c:pt idx="3">
                  <c:v>7.189355810075</c:v>
                </c:pt>
                <c:pt idx="4">
                  <c:v>6.820909038174999</c:v>
                </c:pt>
                <c:pt idx="5">
                  <c:v>6.781460228875</c:v>
                </c:pt>
                <c:pt idx="6">
                  <c:v>6.511223934475</c:v>
                </c:pt>
                <c:pt idx="7">
                  <c:v>6.550866722649999</c:v>
                </c:pt>
                <c:pt idx="8">
                  <c:v>6.163439751749999</c:v>
                </c:pt>
                <c:pt idx="9">
                  <c:v>6.39151213115</c:v>
                </c:pt>
                <c:pt idx="10">
                  <c:v>6.403398099825</c:v>
                </c:pt>
                <c:pt idx="11">
                  <c:v>6.426295717349999</c:v>
                </c:pt>
                <c:pt idx="12">
                  <c:v>6.235823583</c:v>
                </c:pt>
                <c:pt idx="13">
                  <c:v>5.694359891899999</c:v>
                </c:pt>
                <c:pt idx="14">
                  <c:v>5.479668095925</c:v>
                </c:pt>
                <c:pt idx="15">
                  <c:v>5.20512421805</c:v>
                </c:pt>
                <c:pt idx="16">
                  <c:v>5.2634756283</c:v>
                </c:pt>
                <c:pt idx="17">
                  <c:v>5.1072587423</c:v>
                </c:pt>
                <c:pt idx="18">
                  <c:v>5.061617029775</c:v>
                </c:pt>
                <c:pt idx="19">
                  <c:v>4.7745759663</c:v>
                </c:pt>
                <c:pt idx="20">
                  <c:v>4.62960988955</c:v>
                </c:pt>
                <c:pt idx="21">
                  <c:v>4.387835403075</c:v>
                </c:pt>
                <c:pt idx="22">
                  <c:v>4.144243158925</c:v>
                </c:pt>
                <c:pt idx="23">
                  <c:v>3.853370260325</c:v>
                </c:pt>
                <c:pt idx="24">
                  <c:v>3.81998243225</c:v>
                </c:pt>
                <c:pt idx="25">
                  <c:v>3.6621815668</c:v>
                </c:pt>
                <c:pt idx="26">
                  <c:v>3.76820369275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7.397517319725</c:v>
                </c:pt>
                <c:pt idx="2">
                  <c:v>7.270205451775</c:v>
                </c:pt>
                <c:pt idx="3">
                  <c:v>6.982287817975001</c:v>
                </c:pt>
                <c:pt idx="4">
                  <c:v>6.93932383715</c:v>
                </c:pt>
                <c:pt idx="5">
                  <c:v>7.126981848800001</c:v>
                </c:pt>
                <c:pt idx="6">
                  <c:v>6.96366179725</c:v>
                </c:pt>
                <c:pt idx="7">
                  <c:v>7.203726503075</c:v>
                </c:pt>
                <c:pt idx="8">
                  <c:v>7.15864474595</c:v>
                </c:pt>
                <c:pt idx="9">
                  <c:v>7.434011887</c:v>
                </c:pt>
                <c:pt idx="10">
                  <c:v>7.76782318105</c:v>
                </c:pt>
                <c:pt idx="11">
                  <c:v>7.0565596389</c:v>
                </c:pt>
                <c:pt idx="12">
                  <c:v>7.131523550874999</c:v>
                </c:pt>
                <c:pt idx="13">
                  <c:v>7.49533190565</c:v>
                </c:pt>
                <c:pt idx="14">
                  <c:v>7.014093152250001</c:v>
                </c:pt>
                <c:pt idx="15">
                  <c:v>6.791685539999999</c:v>
                </c:pt>
                <c:pt idx="16">
                  <c:v>7.06751515295</c:v>
                </c:pt>
                <c:pt idx="17">
                  <c:v>7.03386204445</c:v>
                </c:pt>
                <c:pt idx="18">
                  <c:v>6.303516921725</c:v>
                </c:pt>
                <c:pt idx="19">
                  <c:v>5.92412586945</c:v>
                </c:pt>
                <c:pt idx="20">
                  <c:v>5.858894988325</c:v>
                </c:pt>
                <c:pt idx="21">
                  <c:v>5.5813439865</c:v>
                </c:pt>
                <c:pt idx="22">
                  <c:v>5.69304970575</c:v>
                </c:pt>
                <c:pt idx="23">
                  <c:v>5.1362177839</c:v>
                </c:pt>
                <c:pt idx="24">
                  <c:v>4.6331634391</c:v>
                </c:pt>
                <c:pt idx="25">
                  <c:v>4.50213095655</c:v>
                </c:pt>
                <c:pt idx="26">
                  <c:v>5.3562000267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6.147524129074999</c:v>
                </c:pt>
                <c:pt idx="2">
                  <c:v>6.0945332422</c:v>
                </c:pt>
                <c:pt idx="3">
                  <c:v>5.983294998375</c:v>
                </c:pt>
                <c:pt idx="4">
                  <c:v>5.7936675337</c:v>
                </c:pt>
                <c:pt idx="5">
                  <c:v>5.815219349475</c:v>
                </c:pt>
                <c:pt idx="6">
                  <c:v>5.630094494875</c:v>
                </c:pt>
                <c:pt idx="7">
                  <c:v>5.694325587550001</c:v>
                </c:pt>
                <c:pt idx="8">
                  <c:v>5.4713476746</c:v>
                </c:pt>
                <c:pt idx="9">
                  <c:v>5.694598040050001</c:v>
                </c:pt>
                <c:pt idx="10">
                  <c:v>5.83961955535</c:v>
                </c:pt>
                <c:pt idx="11">
                  <c:v>5.667313143025001</c:v>
                </c:pt>
                <c:pt idx="12">
                  <c:v>5.79577521855</c:v>
                </c:pt>
                <c:pt idx="13">
                  <c:v>5.506830282249999</c:v>
                </c:pt>
                <c:pt idx="14">
                  <c:v>5.33491690215</c:v>
                </c:pt>
                <c:pt idx="15">
                  <c:v>5.219443236350001</c:v>
                </c:pt>
                <c:pt idx="16">
                  <c:v>5.20908154815</c:v>
                </c:pt>
                <c:pt idx="17">
                  <c:v>5.047922303225</c:v>
                </c:pt>
                <c:pt idx="18">
                  <c:v>5.004876028875</c:v>
                </c:pt>
                <c:pt idx="19">
                  <c:v>4.773202074975</c:v>
                </c:pt>
                <c:pt idx="20">
                  <c:v>4.661571838549999</c:v>
                </c:pt>
                <c:pt idx="21">
                  <c:v>4.4146718425</c:v>
                </c:pt>
                <c:pt idx="22">
                  <c:v>4.121667415875</c:v>
                </c:pt>
                <c:pt idx="23">
                  <c:v>3.8411556682</c:v>
                </c:pt>
                <c:pt idx="24">
                  <c:v>3.782107710275</c:v>
                </c:pt>
                <c:pt idx="25">
                  <c:v>3.66080098895</c:v>
                </c:pt>
                <c:pt idx="26">
                  <c:v>3.7781441927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16360"/>
        <c:axId val="-2119713224"/>
      </c:scatterChart>
      <c:valAx>
        <c:axId val="-21197163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713224"/>
        <c:crosses val="autoZero"/>
        <c:crossBetween val="midCat"/>
        <c:majorUnit val="2.0"/>
      </c:valAx>
      <c:valAx>
        <c:axId val="-211971322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716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0.22059649655</c:v>
                </c:pt>
                <c:pt idx="1">
                  <c:v>0.2149582623</c:v>
                </c:pt>
                <c:pt idx="2">
                  <c:v>0.213462560725</c:v>
                </c:pt>
                <c:pt idx="3">
                  <c:v>0.210018182125</c:v>
                </c:pt>
                <c:pt idx="4">
                  <c:v>0.2066522597</c:v>
                </c:pt>
                <c:pt idx="5">
                  <c:v>0.2093780766</c:v>
                </c:pt>
                <c:pt idx="6">
                  <c:v>0.20589402005</c:v>
                </c:pt>
                <c:pt idx="7">
                  <c:v>0.218862626225</c:v>
                </c:pt>
                <c:pt idx="8">
                  <c:v>0.210601309775</c:v>
                </c:pt>
                <c:pt idx="9">
                  <c:v>0.198156739975</c:v>
                </c:pt>
                <c:pt idx="10">
                  <c:v>0.201824705775</c:v>
                </c:pt>
                <c:pt idx="11">
                  <c:v>0.1934816501</c:v>
                </c:pt>
                <c:pt idx="12">
                  <c:v>0.19558929285</c:v>
                </c:pt>
                <c:pt idx="13">
                  <c:v>0.1926486349</c:v>
                </c:pt>
                <c:pt idx="14">
                  <c:v>0.2016133636</c:v>
                </c:pt>
                <c:pt idx="15">
                  <c:v>0.229448149325</c:v>
                </c:pt>
                <c:pt idx="16">
                  <c:v>0.213507279575</c:v>
                </c:pt>
                <c:pt idx="17">
                  <c:v>0.2044328769</c:v>
                </c:pt>
                <c:pt idx="18">
                  <c:v>0.193815042625</c:v>
                </c:pt>
                <c:pt idx="19">
                  <c:v>0.17655156755</c:v>
                </c:pt>
                <c:pt idx="20">
                  <c:v>0.169705509725</c:v>
                </c:pt>
                <c:pt idx="21">
                  <c:v>0.2072992279</c:v>
                </c:pt>
                <c:pt idx="22">
                  <c:v>0.192728442875</c:v>
                </c:pt>
                <c:pt idx="23">
                  <c:v>0.191888803475</c:v>
                </c:pt>
                <c:pt idx="24">
                  <c:v>0.198509809675</c:v>
                </c:pt>
                <c:pt idx="25">
                  <c:v>0.2209856199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0.21912185955</c:v>
                </c:pt>
                <c:pt idx="1">
                  <c:v>0.2140476317</c:v>
                </c:pt>
                <c:pt idx="2">
                  <c:v>0.214968051525</c:v>
                </c:pt>
                <c:pt idx="3">
                  <c:v>0.2092676878</c:v>
                </c:pt>
                <c:pt idx="4">
                  <c:v>0.2102334873</c:v>
                </c:pt>
                <c:pt idx="5">
                  <c:v>0.20953283505</c:v>
                </c:pt>
                <c:pt idx="6">
                  <c:v>0.2078380592</c:v>
                </c:pt>
                <c:pt idx="7">
                  <c:v>0.216563414775</c:v>
                </c:pt>
                <c:pt idx="8">
                  <c:v>0.214014898875</c:v>
                </c:pt>
                <c:pt idx="9">
                  <c:v>0.209328875125</c:v>
                </c:pt>
                <c:pt idx="10">
                  <c:v>0.21150044855</c:v>
                </c:pt>
                <c:pt idx="11">
                  <c:v>0.211418974275</c:v>
                </c:pt>
                <c:pt idx="12">
                  <c:v>0.2119933226</c:v>
                </c:pt>
                <c:pt idx="13">
                  <c:v>0.2143483571</c:v>
                </c:pt>
                <c:pt idx="14">
                  <c:v>0.220960771725</c:v>
                </c:pt>
                <c:pt idx="15">
                  <c:v>0.235811058675</c:v>
                </c:pt>
                <c:pt idx="16">
                  <c:v>0.224019533825</c:v>
                </c:pt>
                <c:pt idx="17">
                  <c:v>0.221582898125</c:v>
                </c:pt>
                <c:pt idx="18">
                  <c:v>0.221925322775</c:v>
                </c:pt>
                <c:pt idx="19">
                  <c:v>0.214890266725</c:v>
                </c:pt>
                <c:pt idx="20">
                  <c:v>0.214060799325</c:v>
                </c:pt>
                <c:pt idx="21">
                  <c:v>0.2292732757</c:v>
                </c:pt>
                <c:pt idx="22">
                  <c:v>0.2175083671</c:v>
                </c:pt>
                <c:pt idx="23">
                  <c:v>0.210620603275</c:v>
                </c:pt>
                <c:pt idx="24">
                  <c:v>0.21096218305</c:v>
                </c:pt>
                <c:pt idx="25" formatCode="0.0%">
                  <c:v>0.229740441625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0.215485628325</c:v>
                </c:pt>
                <c:pt idx="1">
                  <c:v>0.205890916525</c:v>
                </c:pt>
                <c:pt idx="2">
                  <c:v>0.20026657935</c:v>
                </c:pt>
                <c:pt idx="3">
                  <c:v>0.198020164575</c:v>
                </c:pt>
                <c:pt idx="4">
                  <c:v>0.195776279425</c:v>
                </c:pt>
                <c:pt idx="5">
                  <c:v>0.198835727925</c:v>
                </c:pt>
                <c:pt idx="6">
                  <c:v>0.195673648275</c:v>
                </c:pt>
                <c:pt idx="7">
                  <c:v>0.2081310187</c:v>
                </c:pt>
                <c:pt idx="8">
                  <c:v>0.201060993275</c:v>
                </c:pt>
                <c:pt idx="9">
                  <c:v>0.189489078975</c:v>
                </c:pt>
                <c:pt idx="10">
                  <c:v>0.19318154775</c:v>
                </c:pt>
                <c:pt idx="11">
                  <c:v>0.185355425875</c:v>
                </c:pt>
                <c:pt idx="12">
                  <c:v>0.18793995155</c:v>
                </c:pt>
                <c:pt idx="13">
                  <c:v>0.1861817591</c:v>
                </c:pt>
                <c:pt idx="14">
                  <c:v>0.19588560975</c:v>
                </c:pt>
                <c:pt idx="15">
                  <c:v>0.2238665734</c:v>
                </c:pt>
                <c:pt idx="16">
                  <c:v>0.2088864725</c:v>
                </c:pt>
                <c:pt idx="17">
                  <c:v>0.201070738925</c:v>
                </c:pt>
                <c:pt idx="18">
                  <c:v>0.191113224675</c:v>
                </c:pt>
                <c:pt idx="19">
                  <c:v>0.17463803885</c:v>
                </c:pt>
                <c:pt idx="20">
                  <c:v>0.168154825275</c:v>
                </c:pt>
                <c:pt idx="21">
                  <c:v>0.205868831725</c:v>
                </c:pt>
                <c:pt idx="22">
                  <c:v>0.19155709305</c:v>
                </c:pt>
                <c:pt idx="23">
                  <c:v>0.19078672845</c:v>
                </c:pt>
                <c:pt idx="24">
                  <c:v>0.197469649075</c:v>
                </c:pt>
                <c:pt idx="25">
                  <c:v>0.21983896595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0.21166221475</c:v>
                </c:pt>
                <c:pt idx="1">
                  <c:v>0.206653557625</c:v>
                </c:pt>
                <c:pt idx="2">
                  <c:v>0.204147252075</c:v>
                </c:pt>
                <c:pt idx="3">
                  <c:v>0.19958355595</c:v>
                </c:pt>
                <c:pt idx="4">
                  <c:v>0.201344341525</c:v>
                </c:pt>
                <c:pt idx="5">
                  <c:v>0.20114772655</c:v>
                </c:pt>
                <c:pt idx="6">
                  <c:v>0.199743439325</c:v>
                </c:pt>
                <c:pt idx="7">
                  <c:v>0.208356786725</c:v>
                </c:pt>
                <c:pt idx="8">
                  <c:v>0.20663062425</c:v>
                </c:pt>
                <c:pt idx="9">
                  <c:v>0.202420973</c:v>
                </c:pt>
                <c:pt idx="10">
                  <c:v>0.20471330725</c:v>
                </c:pt>
                <c:pt idx="11">
                  <c:v>0.204877916975</c:v>
                </c:pt>
                <c:pt idx="12">
                  <c:v>0.206035124575</c:v>
                </c:pt>
                <c:pt idx="13">
                  <c:v>0.2093060167</c:v>
                </c:pt>
                <c:pt idx="14">
                  <c:v>0.216612866925</c:v>
                </c:pt>
                <c:pt idx="15">
                  <c:v>0.23193211215</c:v>
                </c:pt>
                <c:pt idx="16">
                  <c:v>0.2207568515</c:v>
                </c:pt>
                <c:pt idx="17">
                  <c:v>0.219206445825</c:v>
                </c:pt>
                <c:pt idx="18">
                  <c:v>0.219945593575</c:v>
                </c:pt>
                <c:pt idx="19">
                  <c:v>0.21342890225</c:v>
                </c:pt>
                <c:pt idx="20">
                  <c:v>0.21283933655</c:v>
                </c:pt>
                <c:pt idx="21">
                  <c:v>0.228298176075</c:v>
                </c:pt>
                <c:pt idx="22">
                  <c:v>0.2167214352</c:v>
                </c:pt>
                <c:pt idx="23">
                  <c:v>0.209896531325</c:v>
                </c:pt>
                <c:pt idx="24">
                  <c:v>0.210299465675</c:v>
                </c:pt>
                <c:pt idx="25">
                  <c:v>0.2290426888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52984"/>
        <c:axId val="-2118750072"/>
      </c:scatterChart>
      <c:valAx>
        <c:axId val="-21187529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750072"/>
        <c:crosses val="autoZero"/>
        <c:crossBetween val="midCat"/>
        <c:majorUnit val="2.0"/>
      </c:valAx>
      <c:valAx>
        <c:axId val="-2118750072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87529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0.2149582623</c:v>
                </c:pt>
                <c:pt idx="3">
                  <c:v>0.213462560725</c:v>
                </c:pt>
                <c:pt idx="4">
                  <c:v>0.210018182125</c:v>
                </c:pt>
                <c:pt idx="5">
                  <c:v>0.205968817925</c:v>
                </c:pt>
                <c:pt idx="6">
                  <c:v>0.2095071426</c:v>
                </c:pt>
                <c:pt idx="7">
                  <c:v>0.20381582395</c:v>
                </c:pt>
                <c:pt idx="8">
                  <c:v>0.204690490625</c:v>
                </c:pt>
                <c:pt idx="9">
                  <c:v>0.183739852175</c:v>
                </c:pt>
                <c:pt idx="10">
                  <c:v>0.19606694085</c:v>
                </c:pt>
                <c:pt idx="11">
                  <c:v>0.205123614675</c:v>
                </c:pt>
                <c:pt idx="12">
                  <c:v>0.2012231</c:v>
                </c:pt>
                <c:pt idx="13">
                  <c:v>0.210180491275</c:v>
                </c:pt>
                <c:pt idx="14">
                  <c:v>0.2081834463</c:v>
                </c:pt>
                <c:pt idx="15">
                  <c:v>0.223590800525</c:v>
                </c:pt>
                <c:pt idx="16">
                  <c:v>0.226719921725</c:v>
                </c:pt>
                <c:pt idx="17">
                  <c:v>0.213325864475</c:v>
                </c:pt>
                <c:pt idx="18">
                  <c:v>0.210648178375</c:v>
                </c:pt>
                <c:pt idx="19">
                  <c:v>0.207763042725</c:v>
                </c:pt>
                <c:pt idx="20">
                  <c:v>0.2277394216</c:v>
                </c:pt>
                <c:pt idx="21">
                  <c:v>0.23298719595</c:v>
                </c:pt>
                <c:pt idx="22">
                  <c:v>0.231377934425</c:v>
                </c:pt>
                <c:pt idx="23">
                  <c:v>0.223801194325</c:v>
                </c:pt>
                <c:pt idx="24">
                  <c:v>0.193852639975</c:v>
                </c:pt>
                <c:pt idx="25">
                  <c:v>0.185062301375</c:v>
                </c:pt>
                <c:pt idx="26" formatCode="0.00%">
                  <c:v>0.187139652125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0.2140476317</c:v>
                </c:pt>
                <c:pt idx="3">
                  <c:v>0.214968051525</c:v>
                </c:pt>
                <c:pt idx="4">
                  <c:v>0.2092676878</c:v>
                </c:pt>
                <c:pt idx="5">
                  <c:v>0.209635982</c:v>
                </c:pt>
                <c:pt idx="6">
                  <c:v>0.209696098075</c:v>
                </c:pt>
                <c:pt idx="7">
                  <c:v>0.20848381295</c:v>
                </c:pt>
                <c:pt idx="8">
                  <c:v>0.2121088759</c:v>
                </c:pt>
                <c:pt idx="9">
                  <c:v>0.199442766525</c:v>
                </c:pt>
                <c:pt idx="10">
                  <c:v>0.20535274305</c:v>
                </c:pt>
                <c:pt idx="11">
                  <c:v>0.20930066875</c:v>
                </c:pt>
                <c:pt idx="12">
                  <c:v>0.210274632525</c:v>
                </c:pt>
                <c:pt idx="13">
                  <c:v>0.21682502455</c:v>
                </c:pt>
                <c:pt idx="14">
                  <c:v>0.21987050345</c:v>
                </c:pt>
                <c:pt idx="15">
                  <c:v>0.22927663575</c:v>
                </c:pt>
                <c:pt idx="16">
                  <c:v>0.2353190381</c:v>
                </c:pt>
                <c:pt idx="17">
                  <c:v>0.228307454475</c:v>
                </c:pt>
                <c:pt idx="18">
                  <c:v>0.223395026075</c:v>
                </c:pt>
                <c:pt idx="19">
                  <c:v>0.228221198725</c:v>
                </c:pt>
                <c:pt idx="20">
                  <c:v>0.24098936085</c:v>
                </c:pt>
                <c:pt idx="21">
                  <c:v>0.236882455475</c:v>
                </c:pt>
                <c:pt idx="22">
                  <c:v>0.2362676854</c:v>
                </c:pt>
                <c:pt idx="23">
                  <c:v>0.23374295515</c:v>
                </c:pt>
                <c:pt idx="24">
                  <c:v>0.226504567325</c:v>
                </c:pt>
                <c:pt idx="25">
                  <c:v>0.224978732425</c:v>
                </c:pt>
                <c:pt idx="26" formatCode="0.00%">
                  <c:v>0.22851148525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0.205890916525</c:v>
                </c:pt>
                <c:pt idx="3">
                  <c:v>0.20026657935</c:v>
                </c:pt>
                <c:pt idx="4">
                  <c:v>0.198020164575</c:v>
                </c:pt>
                <c:pt idx="5">
                  <c:v>0.19507414485</c:v>
                </c:pt>
                <c:pt idx="6">
                  <c:v>0.198820822125</c:v>
                </c:pt>
                <c:pt idx="7">
                  <c:v>0.193210223975</c:v>
                </c:pt>
                <c:pt idx="8">
                  <c:v>0.194483898825</c:v>
                </c:pt>
                <c:pt idx="9">
                  <c:v>0.174732524875</c:v>
                </c:pt>
                <c:pt idx="10">
                  <c:v>0.187059869475</c:v>
                </c:pt>
                <c:pt idx="11">
                  <c:v>0.19572612225</c:v>
                </c:pt>
                <c:pt idx="12">
                  <c:v>0.192447127675</c:v>
                </c:pt>
                <c:pt idx="13">
                  <c:v>0.201284830075</c:v>
                </c:pt>
                <c:pt idx="14">
                  <c:v>0.1995906707</c:v>
                </c:pt>
                <c:pt idx="15">
                  <c:v>0.2151679969</c:v>
                </c:pt>
                <c:pt idx="16">
                  <c:v>0.21836715395</c:v>
                </c:pt>
                <c:pt idx="17">
                  <c:v>0.207171589875</c:v>
                </c:pt>
                <c:pt idx="18">
                  <c:v>0.2055136256</c:v>
                </c:pt>
                <c:pt idx="19">
                  <c:v>0.2039281634</c:v>
                </c:pt>
                <c:pt idx="20">
                  <c:v>0.2236426053</c:v>
                </c:pt>
                <c:pt idx="21">
                  <c:v>0.2296767565</c:v>
                </c:pt>
                <c:pt idx="22">
                  <c:v>0.227796578675</c:v>
                </c:pt>
                <c:pt idx="23">
                  <c:v>0.2208126705</c:v>
                </c:pt>
                <c:pt idx="24">
                  <c:v>0.1916776323</c:v>
                </c:pt>
                <c:pt idx="25">
                  <c:v>0.183916280225</c:v>
                </c:pt>
                <c:pt idx="26">
                  <c:v>0.185863427125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0.206653557625</c:v>
                </c:pt>
                <c:pt idx="3">
                  <c:v>0.204147252075</c:v>
                </c:pt>
                <c:pt idx="4">
                  <c:v>0.19958355595</c:v>
                </c:pt>
                <c:pt idx="5">
                  <c:v>0.200731699475</c:v>
                </c:pt>
                <c:pt idx="6">
                  <c:v>0.2012111196</c:v>
                </c:pt>
                <c:pt idx="7">
                  <c:v>0.2000062865</c:v>
                </c:pt>
                <c:pt idx="8">
                  <c:v>0.203995168525</c:v>
                </c:pt>
                <c:pt idx="9">
                  <c:v>0.1920478464</c:v>
                </c:pt>
                <c:pt idx="10">
                  <c:v>0.19825919535</c:v>
                </c:pt>
                <c:pt idx="11">
                  <c:v>0.202245371325</c:v>
                </c:pt>
                <c:pt idx="12">
                  <c:v>0.20367245555</c:v>
                </c:pt>
                <c:pt idx="13">
                  <c:v>0.21027281885</c:v>
                </c:pt>
                <c:pt idx="14">
                  <c:v>0.2135005735</c:v>
                </c:pt>
                <c:pt idx="15">
                  <c:v>0.223268634125</c:v>
                </c:pt>
                <c:pt idx="16">
                  <c:v>0.229398639725</c:v>
                </c:pt>
                <c:pt idx="17">
                  <c:v>0.223931893875</c:v>
                </c:pt>
                <c:pt idx="18">
                  <c:v>0.21980438065</c:v>
                </c:pt>
                <c:pt idx="19">
                  <c:v>0.2254772523</c:v>
                </c:pt>
                <c:pt idx="20">
                  <c:v>0.23812369565</c:v>
                </c:pt>
                <c:pt idx="21">
                  <c:v>0.234629417975</c:v>
                </c:pt>
                <c:pt idx="22">
                  <c:v>0.233868998475</c:v>
                </c:pt>
                <c:pt idx="23">
                  <c:v>0.231773106675</c:v>
                </c:pt>
                <c:pt idx="24">
                  <c:v>0.22495917885</c:v>
                </c:pt>
                <c:pt idx="25">
                  <c:v>0.22414020485</c:v>
                </c:pt>
                <c:pt idx="26">
                  <c:v>0.22763247525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06408"/>
        <c:axId val="-2118700552"/>
      </c:scatterChart>
      <c:valAx>
        <c:axId val="-21187064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700552"/>
        <c:crosses val="autoZero"/>
        <c:crossBetween val="midCat"/>
        <c:majorUnit val="2.0"/>
      </c:valAx>
      <c:valAx>
        <c:axId val="-2118700552"/>
        <c:scaling>
          <c:orientation val="minMax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8706408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0.2149582623</c:v>
                </c:pt>
                <c:pt idx="3">
                  <c:v>0.213462560725</c:v>
                </c:pt>
                <c:pt idx="4">
                  <c:v>0.210018182125</c:v>
                </c:pt>
                <c:pt idx="5">
                  <c:v>0.20880414255</c:v>
                </c:pt>
                <c:pt idx="6">
                  <c:v>0.210381486</c:v>
                </c:pt>
                <c:pt idx="7">
                  <c:v>0.212445290325</c:v>
                </c:pt>
                <c:pt idx="8">
                  <c:v>0.2067070925</c:v>
                </c:pt>
                <c:pt idx="9">
                  <c:v>0.203376535925</c:v>
                </c:pt>
                <c:pt idx="10">
                  <c:v>0.2079318006</c:v>
                </c:pt>
                <c:pt idx="11">
                  <c:v>0.218141026175</c:v>
                </c:pt>
                <c:pt idx="12">
                  <c:v>0.20493646995</c:v>
                </c:pt>
                <c:pt idx="13">
                  <c:v>0.22462082025</c:v>
                </c:pt>
                <c:pt idx="14">
                  <c:v>0.213663545175</c:v>
                </c:pt>
                <c:pt idx="15">
                  <c:v>0.20882584495</c:v>
                </c:pt>
                <c:pt idx="16">
                  <c:v>0.18919270875</c:v>
                </c:pt>
                <c:pt idx="17">
                  <c:v>0.187513789575</c:v>
                </c:pt>
                <c:pt idx="18">
                  <c:v>0.203312969575</c:v>
                </c:pt>
                <c:pt idx="19">
                  <c:v>0.19762700055</c:v>
                </c:pt>
                <c:pt idx="20">
                  <c:v>0.1997621118</c:v>
                </c:pt>
                <c:pt idx="21">
                  <c:v>0.2034052061</c:v>
                </c:pt>
                <c:pt idx="22">
                  <c:v>0.2299931111</c:v>
                </c:pt>
                <c:pt idx="23">
                  <c:v>0.221455400275</c:v>
                </c:pt>
                <c:pt idx="24">
                  <c:v>0.204772631675</c:v>
                </c:pt>
                <c:pt idx="25">
                  <c:v>0.1707842598</c:v>
                </c:pt>
                <c:pt idx="26">
                  <c:v>0.1280026682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0.2140476317</c:v>
                </c:pt>
                <c:pt idx="3">
                  <c:v>0.214968051525</c:v>
                </c:pt>
                <c:pt idx="4">
                  <c:v>0.2092676878</c:v>
                </c:pt>
                <c:pt idx="5">
                  <c:v>0.2109810037</c:v>
                </c:pt>
                <c:pt idx="6">
                  <c:v>0.209883339775</c:v>
                </c:pt>
                <c:pt idx="7">
                  <c:v>0.21245563145</c:v>
                </c:pt>
                <c:pt idx="8">
                  <c:v>0.20958813005</c:v>
                </c:pt>
                <c:pt idx="9">
                  <c:v>0.2058003885</c:v>
                </c:pt>
                <c:pt idx="10">
                  <c:v>0.2117375995</c:v>
                </c:pt>
                <c:pt idx="11">
                  <c:v>0.219323096375</c:v>
                </c:pt>
                <c:pt idx="12">
                  <c:v>0.21469589515</c:v>
                </c:pt>
                <c:pt idx="13">
                  <c:v>0.2253705781</c:v>
                </c:pt>
                <c:pt idx="14">
                  <c:v>0.2200615212</c:v>
                </c:pt>
                <c:pt idx="15">
                  <c:v>0.2181902438</c:v>
                </c:pt>
                <c:pt idx="16">
                  <c:v>0.211693224775</c:v>
                </c:pt>
                <c:pt idx="17">
                  <c:v>0.211384981375</c:v>
                </c:pt>
                <c:pt idx="18">
                  <c:v>0.220221982225</c:v>
                </c:pt>
                <c:pt idx="19">
                  <c:v>0.22144851685</c:v>
                </c:pt>
                <c:pt idx="20">
                  <c:v>0.2227873766</c:v>
                </c:pt>
                <c:pt idx="21">
                  <c:v>0.228301668125</c:v>
                </c:pt>
                <c:pt idx="22">
                  <c:v>0.246176655975</c:v>
                </c:pt>
                <c:pt idx="23">
                  <c:v>0.240585070075</c:v>
                </c:pt>
                <c:pt idx="24">
                  <c:v>0.227748446625</c:v>
                </c:pt>
                <c:pt idx="25">
                  <c:v>0.21130989715</c:v>
                </c:pt>
                <c:pt idx="26">
                  <c:v>0.20084106555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0.205890916525</c:v>
                </c:pt>
                <c:pt idx="3">
                  <c:v>0.20026657935</c:v>
                </c:pt>
                <c:pt idx="4">
                  <c:v>0.198020164575</c:v>
                </c:pt>
                <c:pt idx="5">
                  <c:v>0.1976852835</c:v>
                </c:pt>
                <c:pt idx="6">
                  <c:v>0.199505679275</c:v>
                </c:pt>
                <c:pt idx="7">
                  <c:v>0.201266261125</c:v>
                </c:pt>
                <c:pt idx="8">
                  <c:v>0.196302979325</c:v>
                </c:pt>
                <c:pt idx="9">
                  <c:v>0.193024423275</c:v>
                </c:pt>
                <c:pt idx="10">
                  <c:v>0.197837368825</c:v>
                </c:pt>
                <c:pt idx="11">
                  <c:v>0.2074792492</c:v>
                </c:pt>
                <c:pt idx="12">
                  <c:v>0.195359229825</c:v>
                </c:pt>
                <c:pt idx="13">
                  <c:v>0.214843143825</c:v>
                </c:pt>
                <c:pt idx="14">
                  <c:v>0.204620517175</c:v>
                </c:pt>
                <c:pt idx="15">
                  <c:v>0.2009358137</c:v>
                </c:pt>
                <c:pt idx="16">
                  <c:v>0.18192425105</c:v>
                </c:pt>
                <c:pt idx="17">
                  <c:v>0.180586262725</c:v>
                </c:pt>
                <c:pt idx="18">
                  <c:v>0.1970989795</c:v>
                </c:pt>
                <c:pt idx="19">
                  <c:v>0.19334333065</c:v>
                </c:pt>
                <c:pt idx="20">
                  <c:v>0.19582020435</c:v>
                </c:pt>
                <c:pt idx="21">
                  <c:v>0.199736136125</c:v>
                </c:pt>
                <c:pt idx="22">
                  <c:v>0.2265043132</c:v>
                </c:pt>
                <c:pt idx="23">
                  <c:v>0.218356935425</c:v>
                </c:pt>
                <c:pt idx="24">
                  <c:v>0.202530760875</c:v>
                </c:pt>
                <c:pt idx="25">
                  <c:v>0.169752213375</c:v>
                </c:pt>
                <c:pt idx="26">
                  <c:v>0.127240445375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0.206653557625</c:v>
                </c:pt>
                <c:pt idx="3">
                  <c:v>0.204147252075</c:v>
                </c:pt>
                <c:pt idx="4">
                  <c:v>0.19958355595</c:v>
                </c:pt>
                <c:pt idx="5">
                  <c:v>0.201953247</c:v>
                </c:pt>
                <c:pt idx="6">
                  <c:v>0.20126904415</c:v>
                </c:pt>
                <c:pt idx="7">
                  <c:v>0.203647681475</c:v>
                </c:pt>
                <c:pt idx="8">
                  <c:v>0.201357969125</c:v>
                </c:pt>
                <c:pt idx="9">
                  <c:v>0.19778889815</c:v>
                </c:pt>
                <c:pt idx="10">
                  <c:v>0.20404111965</c:v>
                </c:pt>
                <c:pt idx="11">
                  <c:v>0.21145869115</c:v>
                </c:pt>
                <c:pt idx="12">
                  <c:v>0.2074884502</c:v>
                </c:pt>
                <c:pt idx="13">
                  <c:v>0.218390677675</c:v>
                </c:pt>
                <c:pt idx="14">
                  <c:v>0.2135185158</c:v>
                </c:pt>
                <c:pt idx="15">
                  <c:v>0.21248233075</c:v>
                </c:pt>
                <c:pt idx="16">
                  <c:v>0.2061465469</c:v>
                </c:pt>
                <c:pt idx="17">
                  <c:v>0.20619988655</c:v>
                </c:pt>
                <c:pt idx="18">
                  <c:v>0.2157999432</c:v>
                </c:pt>
                <c:pt idx="19">
                  <c:v>0.2183070367</c:v>
                </c:pt>
                <c:pt idx="20">
                  <c:v>0.2199777558</c:v>
                </c:pt>
                <c:pt idx="21">
                  <c:v>0.2256912284</c:v>
                </c:pt>
                <c:pt idx="22">
                  <c:v>0.243861072725</c:v>
                </c:pt>
                <c:pt idx="23">
                  <c:v>0.238521273525</c:v>
                </c:pt>
                <c:pt idx="24">
                  <c:v>0.226239626825</c:v>
                </c:pt>
                <c:pt idx="25">
                  <c:v>0.2105602205</c:v>
                </c:pt>
                <c:pt idx="26">
                  <c:v>0.20021202115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62360"/>
        <c:axId val="-2118659448"/>
      </c:scatterChart>
      <c:valAx>
        <c:axId val="-21186623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8659448"/>
        <c:crosses val="autoZero"/>
        <c:crossBetween val="midCat"/>
        <c:majorUnit val="2.0"/>
      </c:valAx>
      <c:valAx>
        <c:axId val="-2118659448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8662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35</xdr:row>
      <xdr:rowOff>139700</xdr:rowOff>
    </xdr:from>
    <xdr:to>
      <xdr:col>3</xdr:col>
      <xdr:colOff>63500</xdr:colOff>
      <xdr:row>58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42</xdr:row>
      <xdr:rowOff>101600</xdr:rowOff>
    </xdr:from>
    <xdr:to>
      <xdr:col>9</xdr:col>
      <xdr:colOff>304800</xdr:colOff>
      <xdr:row>71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workbookViewId="0">
      <selection activeCell="A5" sqref="A5"/>
    </sheetView>
  </sheetViews>
  <sheetFormatPr baseColWidth="10" defaultRowHeight="15" x14ac:dyDescent="0"/>
  <cols>
    <col min="3" max="5" width="29.33203125" customWidth="1"/>
    <col min="6" max="6" width="18.6640625" customWidth="1"/>
    <col min="7" max="16" width="17.6640625" customWidth="1"/>
  </cols>
  <sheetData>
    <row r="2" spans="1:16">
      <c r="C2" s="13" t="s">
        <v>5</v>
      </c>
      <c r="D2" s="13"/>
      <c r="E2" s="13"/>
      <c r="F2" s="13"/>
      <c r="G2" s="4"/>
      <c r="H2" s="13" t="s">
        <v>6</v>
      </c>
      <c r="I2" s="13"/>
      <c r="J2" s="13"/>
      <c r="K2" s="13"/>
      <c r="M2" s="13" t="s">
        <v>7</v>
      </c>
      <c r="N2" s="13"/>
      <c r="O2" s="13"/>
      <c r="P2" s="13"/>
    </row>
    <row r="3" spans="1:16" ht="49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3" t="s">
        <v>1</v>
      </c>
      <c r="H3" t="s">
        <v>2</v>
      </c>
      <c r="I3" t="s">
        <v>3</v>
      </c>
      <c r="J3" t="s">
        <v>4</v>
      </c>
      <c r="L3" t="s">
        <v>1</v>
      </c>
      <c r="M3" t="s">
        <v>2</v>
      </c>
      <c r="N3" t="s">
        <v>3</v>
      </c>
      <c r="O3" t="s">
        <v>4</v>
      </c>
    </row>
    <row r="4" spans="1:16" ht="16" customHeight="1">
      <c r="A4">
        <v>48</v>
      </c>
      <c r="B4" s="2">
        <v>0.38633435669999999</v>
      </c>
      <c r="C4" s="2">
        <v>0.42494067769999999</v>
      </c>
      <c r="D4" s="2">
        <v>0.39068116619999999</v>
      </c>
      <c r="E4" s="2">
        <v>0.42227386090000002</v>
      </c>
      <c r="G4" s="3"/>
    </row>
    <row r="5" spans="1:16" ht="16" customHeight="1">
      <c r="A5" s="2">
        <f>A4+1</f>
        <v>49</v>
      </c>
      <c r="B5" s="2">
        <v>0.38008832729999997</v>
      </c>
      <c r="C5" s="2">
        <v>0.41623497809999999</v>
      </c>
      <c r="D5" s="2">
        <v>0.38991699419999998</v>
      </c>
      <c r="E5" s="2">
        <v>0.40777846400000001</v>
      </c>
      <c r="G5" s="2">
        <v>0.38008832729999997</v>
      </c>
      <c r="H5" s="2">
        <v>0.41623497809999999</v>
      </c>
      <c r="I5" s="2">
        <v>0.38991699419999998</v>
      </c>
      <c r="J5" s="2">
        <v>0.40777846400000001</v>
      </c>
      <c r="L5" s="2">
        <v>0.38008832729999997</v>
      </c>
      <c r="M5" s="2">
        <v>0.41623497809999999</v>
      </c>
      <c r="N5" s="2">
        <v>0.38991699419999998</v>
      </c>
      <c r="O5" s="2">
        <v>0.40777846400000001</v>
      </c>
    </row>
    <row r="6" spans="1:16" ht="16" customHeight="1">
      <c r="A6" s="2">
        <f t="shared" ref="A6:A69" si="0">A5+1</f>
        <v>50</v>
      </c>
      <c r="B6" s="2">
        <v>0.37555299759999999</v>
      </c>
      <c r="C6" s="2">
        <v>0.40846365330000001</v>
      </c>
      <c r="D6" s="2">
        <v>0.38549895470000001</v>
      </c>
      <c r="E6" s="2">
        <v>0.40197725519999999</v>
      </c>
      <c r="G6" s="2">
        <v>0.37555299759999999</v>
      </c>
      <c r="H6" s="2">
        <v>0.40846365330000001</v>
      </c>
      <c r="I6" s="2">
        <v>0.38549895470000001</v>
      </c>
      <c r="J6" s="2">
        <v>0.40197725519999999</v>
      </c>
      <c r="L6" s="2">
        <v>0.37555299759999999</v>
      </c>
      <c r="M6" s="2">
        <v>0.40846365330000001</v>
      </c>
      <c r="N6" s="2">
        <v>0.38549895470000001</v>
      </c>
      <c r="O6" s="2">
        <v>0.40197725519999999</v>
      </c>
    </row>
    <row r="7" spans="1:16" ht="16" customHeight="1">
      <c r="A7" s="2">
        <f t="shared" si="0"/>
        <v>51</v>
      </c>
      <c r="B7" s="2">
        <v>0.37656625589999998</v>
      </c>
      <c r="C7" s="2">
        <v>0.4073280789</v>
      </c>
      <c r="D7" s="2">
        <v>0.38773839500000001</v>
      </c>
      <c r="E7" s="2">
        <v>0.39684008399999998</v>
      </c>
      <c r="G7" s="2">
        <v>0.37656625589999998</v>
      </c>
      <c r="H7" s="2">
        <v>0.4073280789</v>
      </c>
      <c r="I7" s="2">
        <v>0.38773839500000001</v>
      </c>
      <c r="J7" s="2">
        <v>0.39684008399999998</v>
      </c>
      <c r="L7" s="2">
        <v>0.37656625589999998</v>
      </c>
      <c r="M7" s="2">
        <v>0.4073280789</v>
      </c>
      <c r="N7" s="2">
        <v>0.38773839500000001</v>
      </c>
      <c r="O7" s="2">
        <v>0.39684008399999998</v>
      </c>
    </row>
    <row r="8" spans="1:16" ht="16" customHeight="1">
      <c r="A8" s="2">
        <f t="shared" si="0"/>
        <v>52</v>
      </c>
      <c r="B8" s="2">
        <v>0.38214021599999998</v>
      </c>
      <c r="C8" s="2">
        <v>0.41109652940000002</v>
      </c>
      <c r="D8" s="2">
        <v>0.38966173549999999</v>
      </c>
      <c r="E8" s="2">
        <v>0.40297134709999999</v>
      </c>
      <c r="G8" s="2">
        <v>0.38214021599999998</v>
      </c>
      <c r="H8" s="2">
        <v>0.41109652940000002</v>
      </c>
      <c r="I8" s="2">
        <v>0.38966173549999999</v>
      </c>
      <c r="J8" s="2">
        <v>0.40297134709999999</v>
      </c>
      <c r="L8" s="2">
        <v>0.38214021599999998</v>
      </c>
      <c r="M8" s="2">
        <v>0.41109652940000002</v>
      </c>
      <c r="N8" s="2">
        <v>0.38966173549999999</v>
      </c>
      <c r="O8" s="2">
        <v>0.40297134709999999</v>
      </c>
    </row>
    <row r="9" spans="1:16" ht="16" customHeight="1">
      <c r="A9" s="2">
        <f t="shared" si="0"/>
        <v>53</v>
      </c>
      <c r="B9" s="2">
        <v>0.37487084339999999</v>
      </c>
      <c r="C9" s="2">
        <v>0.40868402240000001</v>
      </c>
      <c r="D9" s="2">
        <v>0.38474018110000002</v>
      </c>
      <c r="E9" s="2">
        <v>0.39964338830000001</v>
      </c>
      <c r="G9" s="2">
        <v>0.37487084339999999</v>
      </c>
      <c r="H9" s="2">
        <v>0.40868402240000001</v>
      </c>
      <c r="I9" s="2">
        <v>0.38474018110000002</v>
      </c>
      <c r="J9" s="2">
        <v>0.39964338830000001</v>
      </c>
      <c r="L9" s="2">
        <v>0.37487084339999999</v>
      </c>
      <c r="M9" s="2">
        <v>0.40868402240000001</v>
      </c>
      <c r="N9" s="2">
        <v>0.38474018110000002</v>
      </c>
      <c r="O9" s="2">
        <v>0.39964338830000001</v>
      </c>
    </row>
    <row r="10" spans="1:16" ht="16" customHeight="1">
      <c r="A10" s="2">
        <f t="shared" si="0"/>
        <v>54</v>
      </c>
      <c r="B10" s="2">
        <v>0.37765953699999999</v>
      </c>
      <c r="C10" s="2">
        <v>0.4151702256</v>
      </c>
      <c r="D10" s="2">
        <v>0.38825469639999999</v>
      </c>
      <c r="E10" s="2">
        <v>0.40509566429999999</v>
      </c>
      <c r="G10" s="2">
        <v>0.37765953699999999</v>
      </c>
      <c r="H10" s="2">
        <v>0.4151702256</v>
      </c>
      <c r="I10" s="2">
        <v>0.38825469639999999</v>
      </c>
      <c r="J10" s="2">
        <v>0.40509566429999999</v>
      </c>
      <c r="L10" s="2">
        <v>0.37765953699999999</v>
      </c>
      <c r="M10" s="2">
        <v>0.4151702256</v>
      </c>
      <c r="N10" s="2">
        <v>0.38825469639999999</v>
      </c>
      <c r="O10" s="2">
        <v>0.40509566429999999</v>
      </c>
    </row>
    <row r="11" spans="1:16" ht="16" customHeight="1">
      <c r="A11" s="2">
        <f t="shared" si="0"/>
        <v>55</v>
      </c>
      <c r="B11" s="2">
        <v>0.38629896699999999</v>
      </c>
      <c r="C11" s="2">
        <v>0.41809136489999998</v>
      </c>
      <c r="D11" s="2">
        <v>0.39617026179999998</v>
      </c>
      <c r="E11" s="2">
        <v>0.40989792660000002</v>
      </c>
      <c r="G11" s="2">
        <v>0.38629896699999999</v>
      </c>
      <c r="H11" s="2">
        <v>0.41809136489999998</v>
      </c>
      <c r="I11" s="2">
        <v>0.39617026179999998</v>
      </c>
      <c r="J11" s="2">
        <v>0.40989792660000002</v>
      </c>
      <c r="L11" s="2">
        <v>0.38629896699999999</v>
      </c>
      <c r="M11" s="2">
        <v>0.41809136489999998</v>
      </c>
      <c r="N11" s="2">
        <v>0.39617026179999998</v>
      </c>
      <c r="O11" s="2">
        <v>0.40989792660000002</v>
      </c>
    </row>
    <row r="12" spans="1:16" ht="16" customHeight="1">
      <c r="A12" s="2">
        <f t="shared" si="0"/>
        <v>56</v>
      </c>
      <c r="B12" s="2">
        <v>0.37829954090000001</v>
      </c>
      <c r="C12" s="2">
        <v>0.41617861760000002</v>
      </c>
      <c r="D12" s="2">
        <v>0.39297547729999999</v>
      </c>
      <c r="E12" s="2">
        <v>0.4002760212</v>
      </c>
      <c r="G12" s="2">
        <v>0.37829954090000001</v>
      </c>
      <c r="H12" s="2">
        <v>0.41617861760000002</v>
      </c>
      <c r="I12" s="2">
        <v>0.39297547729999999</v>
      </c>
      <c r="J12" s="2">
        <v>0.4002760212</v>
      </c>
      <c r="L12" s="2">
        <v>0.37829954090000001</v>
      </c>
      <c r="M12" s="2">
        <v>0.41617861760000002</v>
      </c>
      <c r="N12" s="2">
        <v>0.39297547729999999</v>
      </c>
      <c r="O12" s="2">
        <v>0.4002760212</v>
      </c>
    </row>
    <row r="13" spans="1:16" ht="16" customHeight="1">
      <c r="A13" s="2">
        <f t="shared" si="0"/>
        <v>57</v>
      </c>
      <c r="B13" s="2">
        <v>0.38074243079999998</v>
      </c>
      <c r="C13" s="2">
        <v>0.41817075860000003</v>
      </c>
      <c r="D13" s="2">
        <v>0.39807672240000003</v>
      </c>
      <c r="E13" s="2">
        <v>0.3989192064</v>
      </c>
      <c r="G13" s="2">
        <v>0.38074243079999998</v>
      </c>
      <c r="H13" s="2">
        <v>0.41817075860000003</v>
      </c>
      <c r="I13" s="2">
        <v>0.39807672240000003</v>
      </c>
      <c r="J13" s="2">
        <v>0.3989192064</v>
      </c>
      <c r="L13" s="2">
        <v>0.38074243079999998</v>
      </c>
      <c r="M13" s="2">
        <v>0.41817075860000003</v>
      </c>
      <c r="N13" s="2">
        <v>0.39807672240000003</v>
      </c>
      <c r="O13" s="2">
        <v>0.3989192064</v>
      </c>
    </row>
    <row r="14" spans="1:16" ht="16" customHeight="1">
      <c r="A14" s="2">
        <f t="shared" si="0"/>
        <v>58</v>
      </c>
      <c r="B14" s="2">
        <v>0.38090614160000003</v>
      </c>
      <c r="C14" s="2">
        <v>0.4196582083</v>
      </c>
      <c r="D14" s="2">
        <v>0.39570207039999999</v>
      </c>
      <c r="E14" s="2">
        <v>0.40307524420000002</v>
      </c>
      <c r="G14" s="2">
        <v>0.38090614160000003</v>
      </c>
      <c r="H14" s="2">
        <v>0.4196582083</v>
      </c>
      <c r="I14" s="2">
        <v>0.39570207039999999</v>
      </c>
      <c r="J14" s="2">
        <v>0.40307524420000002</v>
      </c>
      <c r="L14" s="2">
        <v>0.38090614160000003</v>
      </c>
      <c r="M14" s="2">
        <v>0.4196582083</v>
      </c>
      <c r="N14" s="2">
        <v>0.39570207039999999</v>
      </c>
      <c r="O14" s="2">
        <v>0.40307524420000002</v>
      </c>
    </row>
    <row r="15" spans="1:16" ht="16" customHeight="1">
      <c r="A15" s="2">
        <f t="shared" si="0"/>
        <v>59</v>
      </c>
      <c r="B15" s="2">
        <v>0.38261042740000001</v>
      </c>
      <c r="C15" s="2">
        <v>0.4169525362</v>
      </c>
      <c r="D15" s="2">
        <v>0.39394943789999998</v>
      </c>
      <c r="E15" s="2">
        <v>0.40506031110000001</v>
      </c>
      <c r="G15" s="2">
        <v>0.38261042740000001</v>
      </c>
      <c r="H15" s="2">
        <v>0.4169525362</v>
      </c>
      <c r="I15" s="2">
        <v>0.39394943789999998</v>
      </c>
      <c r="J15" s="2">
        <v>0.40506031110000001</v>
      </c>
      <c r="L15" s="2">
        <v>0.38261042740000001</v>
      </c>
      <c r="M15" s="2">
        <v>0.4169525362</v>
      </c>
      <c r="N15" s="2">
        <v>0.39394943789999998</v>
      </c>
      <c r="O15" s="2">
        <v>0.40506031110000001</v>
      </c>
    </row>
    <row r="16" spans="1:16" ht="16" customHeight="1">
      <c r="A16" s="2">
        <f t="shared" si="0"/>
        <v>60</v>
      </c>
      <c r="B16" s="2">
        <v>0.37393212710000001</v>
      </c>
      <c r="C16" s="2">
        <v>0.41483109979999999</v>
      </c>
      <c r="D16" s="2">
        <v>0.38859400100000002</v>
      </c>
      <c r="E16" s="2">
        <v>0.39775083830000002</v>
      </c>
      <c r="G16" s="2">
        <v>0.37393212710000001</v>
      </c>
      <c r="H16" s="2">
        <v>0.41483109979999999</v>
      </c>
      <c r="I16" s="2">
        <v>0.38859400100000002</v>
      </c>
      <c r="J16" s="2">
        <v>0.39775083830000002</v>
      </c>
      <c r="L16" s="2">
        <v>0.37393212710000001</v>
      </c>
      <c r="M16" s="2">
        <v>0.41483109979999999</v>
      </c>
      <c r="N16" s="2">
        <v>0.38859400100000002</v>
      </c>
      <c r="O16" s="2">
        <v>0.39775083830000002</v>
      </c>
    </row>
    <row r="17" spans="1:15" ht="16" customHeight="1">
      <c r="A17" s="2">
        <f t="shared" si="0"/>
        <v>61</v>
      </c>
      <c r="B17" s="2">
        <v>0.37392688870000002</v>
      </c>
      <c r="C17" s="2">
        <v>0.41507844290000001</v>
      </c>
      <c r="D17" s="2">
        <v>0.39057952460000001</v>
      </c>
      <c r="E17" s="2">
        <v>0.39637189119999999</v>
      </c>
      <c r="G17" s="2">
        <v>0.37392688870000002</v>
      </c>
      <c r="H17" s="2">
        <v>0.41507844290000001</v>
      </c>
      <c r="I17" s="2">
        <v>0.39057952460000001</v>
      </c>
      <c r="J17" s="2">
        <v>0.39637189119999999</v>
      </c>
      <c r="L17" s="2">
        <v>0.37392688870000002</v>
      </c>
      <c r="M17" s="2">
        <v>0.41507844290000001</v>
      </c>
      <c r="N17" s="2">
        <v>0.39057952460000001</v>
      </c>
      <c r="O17" s="2">
        <v>0.39637189119999999</v>
      </c>
    </row>
    <row r="18" spans="1:15" ht="16" customHeight="1">
      <c r="A18" s="2">
        <f t="shared" si="0"/>
        <v>62</v>
      </c>
      <c r="B18" s="2">
        <v>0.37976523969999998</v>
      </c>
      <c r="C18" s="2">
        <v>0.41460641079999999</v>
      </c>
      <c r="D18" s="2">
        <v>0.3903269439</v>
      </c>
      <c r="E18" s="2">
        <v>0.40228276740000002</v>
      </c>
      <c r="G18" s="2">
        <v>0.37976523969999998</v>
      </c>
      <c r="H18" s="2">
        <v>0.41460641079999999</v>
      </c>
      <c r="I18" s="2">
        <v>0.3903269439</v>
      </c>
      <c r="J18" s="2">
        <v>0.40228276740000002</v>
      </c>
      <c r="L18" s="2">
        <v>0.37976523969999998</v>
      </c>
      <c r="M18" s="2">
        <v>0.41460641079999999</v>
      </c>
      <c r="N18" s="2">
        <v>0.3903269439</v>
      </c>
      <c r="O18" s="2">
        <v>0.40228276740000002</v>
      </c>
    </row>
    <row r="19" spans="1:15" ht="16" customHeight="1">
      <c r="A19" s="2">
        <f t="shared" si="0"/>
        <v>63</v>
      </c>
      <c r="B19" s="2">
        <v>0.3797534581</v>
      </c>
      <c r="C19" s="2">
        <v>0.41424938169999997</v>
      </c>
      <c r="D19" s="2">
        <v>0.39042775499999999</v>
      </c>
      <c r="E19" s="2">
        <v>0.40196749840000001</v>
      </c>
      <c r="G19" s="2">
        <v>0.3797534581</v>
      </c>
      <c r="H19" s="2">
        <v>0.41424938169999997</v>
      </c>
      <c r="I19" s="2">
        <v>0.39042775499999999</v>
      </c>
      <c r="J19" s="2">
        <v>0.40196749840000001</v>
      </c>
      <c r="L19" s="2">
        <v>0.3797534581</v>
      </c>
      <c r="M19" s="2">
        <v>0.41424938169999997</v>
      </c>
      <c r="N19" s="2">
        <v>0.39042775499999999</v>
      </c>
      <c r="O19" s="2">
        <v>0.40196749840000001</v>
      </c>
    </row>
    <row r="20" spans="1:15" ht="16" customHeight="1">
      <c r="A20" s="2">
        <f t="shared" si="0"/>
        <v>64</v>
      </c>
      <c r="B20" s="2">
        <v>0.37910393609999998</v>
      </c>
      <c r="C20" s="2">
        <v>0.41571727939999997</v>
      </c>
      <c r="D20" s="2">
        <v>0.39135677940000002</v>
      </c>
      <c r="E20" s="2">
        <v>0.40124539370000001</v>
      </c>
      <c r="G20" s="2">
        <v>0.37916453880000001</v>
      </c>
      <c r="H20" s="2">
        <v>0.41571727939999997</v>
      </c>
      <c r="I20" s="2">
        <v>0.39148169249999998</v>
      </c>
      <c r="J20" s="2">
        <v>0.40120148360000002</v>
      </c>
      <c r="L20" s="2">
        <v>0.37917361649999998</v>
      </c>
      <c r="M20" s="2">
        <v>0.41571727939999997</v>
      </c>
      <c r="N20" s="2">
        <v>0.39139412109999999</v>
      </c>
      <c r="O20" s="2">
        <v>0.40129513999999999</v>
      </c>
    </row>
    <row r="21" spans="1:15" ht="16" customHeight="1">
      <c r="A21" s="2">
        <f t="shared" si="0"/>
        <v>65</v>
      </c>
      <c r="B21" s="2">
        <v>0.37875777059999999</v>
      </c>
      <c r="C21" s="2">
        <v>0.41743676530000001</v>
      </c>
      <c r="D21" s="2">
        <v>0.3922792242</v>
      </c>
      <c r="E21" s="2">
        <v>0.40083258030000002</v>
      </c>
      <c r="G21" s="2">
        <v>0.37862480120000003</v>
      </c>
      <c r="H21" s="2">
        <v>0.41803712929999998</v>
      </c>
      <c r="I21" s="2">
        <v>0.39225254279999999</v>
      </c>
      <c r="J21" s="2">
        <v>0.40134523360000002</v>
      </c>
      <c r="L21" s="2">
        <v>0.37888715379999999</v>
      </c>
      <c r="M21" s="2">
        <v>0.41743676530000001</v>
      </c>
      <c r="N21" s="2">
        <v>0.3923165891</v>
      </c>
      <c r="O21" s="2">
        <v>0.400956971</v>
      </c>
    </row>
    <row r="22" spans="1:15" ht="16" customHeight="1">
      <c r="A22" s="2">
        <f t="shared" si="0"/>
        <v>66</v>
      </c>
      <c r="B22" s="2">
        <v>0.38221623290000001</v>
      </c>
      <c r="C22" s="2">
        <v>0.41709176440000001</v>
      </c>
      <c r="D22" s="2">
        <v>0.39234259069999999</v>
      </c>
      <c r="E22" s="2">
        <v>0.40434943249999999</v>
      </c>
      <c r="G22" s="2">
        <v>0.38233529179999998</v>
      </c>
      <c r="H22" s="2">
        <v>0.41789400469999999</v>
      </c>
      <c r="I22" s="2">
        <v>0.39258274440000002</v>
      </c>
      <c r="J22" s="2">
        <v>0.40503517389999999</v>
      </c>
      <c r="L22" s="2">
        <v>0.38261771169999997</v>
      </c>
      <c r="M22" s="2">
        <v>0.4174498982</v>
      </c>
      <c r="N22" s="2">
        <v>0.39265634360000001</v>
      </c>
      <c r="O22" s="2">
        <v>0.40483108229999998</v>
      </c>
    </row>
    <row r="23" spans="1:15" ht="16" customHeight="1">
      <c r="A23" s="2">
        <f t="shared" si="0"/>
        <v>67</v>
      </c>
      <c r="B23" s="2">
        <v>0.3806649513</v>
      </c>
      <c r="C23" s="2">
        <v>0.41768278489999999</v>
      </c>
      <c r="D23" s="2">
        <v>0.38983603280000001</v>
      </c>
      <c r="E23" s="2">
        <v>0.40668530990000001</v>
      </c>
      <c r="G23" s="2">
        <v>0.38026050389999999</v>
      </c>
      <c r="H23" s="2">
        <v>0.41737755580000002</v>
      </c>
      <c r="I23" s="2">
        <v>0.38960536350000002</v>
      </c>
      <c r="J23" s="2">
        <v>0.40616989349999999</v>
      </c>
      <c r="L23" s="2">
        <v>0.38073294790000001</v>
      </c>
      <c r="M23" s="2">
        <v>0.4168733932</v>
      </c>
      <c r="N23" s="2">
        <v>0.38982522069999997</v>
      </c>
      <c r="O23" s="2">
        <v>0.40608578979999999</v>
      </c>
    </row>
    <row r="24" spans="1:15" ht="16" customHeight="1">
      <c r="A24" s="2">
        <f t="shared" si="0"/>
        <v>68</v>
      </c>
      <c r="B24" s="2">
        <v>0.3796087863</v>
      </c>
      <c r="C24" s="2">
        <v>0.41179364629999998</v>
      </c>
      <c r="D24" s="2">
        <v>0.38939323590000002</v>
      </c>
      <c r="E24" s="2">
        <v>0.40011406199999999</v>
      </c>
      <c r="G24" s="2">
        <v>0.37940497960000003</v>
      </c>
      <c r="H24" s="2">
        <v>0.4114829706</v>
      </c>
      <c r="I24" s="2">
        <v>0.38928355999999997</v>
      </c>
      <c r="J24" s="2">
        <v>0.39970450610000002</v>
      </c>
      <c r="L24" s="2">
        <v>0.37885777869999998</v>
      </c>
      <c r="M24" s="2">
        <v>0.41075819340000003</v>
      </c>
      <c r="N24" s="2">
        <v>0.38850600759999998</v>
      </c>
      <c r="O24" s="2">
        <v>0.39926740840000002</v>
      </c>
    </row>
    <row r="25" spans="1:15" ht="16" customHeight="1">
      <c r="A25" s="2">
        <f t="shared" si="0"/>
        <v>69</v>
      </c>
      <c r="B25" s="2">
        <v>0.37333437130000002</v>
      </c>
      <c r="C25" s="2">
        <v>0.41394692399999999</v>
      </c>
      <c r="D25" s="2">
        <v>0.38832761690000001</v>
      </c>
      <c r="E25" s="2">
        <v>0.39496439480000001</v>
      </c>
      <c r="G25" s="2">
        <v>0.37220118689999998</v>
      </c>
      <c r="H25" s="2">
        <v>0.41240670169999999</v>
      </c>
      <c r="I25" s="2">
        <v>0.38694694839999999</v>
      </c>
      <c r="J25" s="2">
        <v>0.3937572761</v>
      </c>
      <c r="L25" s="2">
        <v>0.37242787770000002</v>
      </c>
      <c r="M25" s="2">
        <v>0.4136398174</v>
      </c>
      <c r="N25" s="2">
        <v>0.38719371549999998</v>
      </c>
      <c r="O25" s="2">
        <v>0.39498310089999999</v>
      </c>
    </row>
    <row r="26" spans="1:15" ht="16" customHeight="1">
      <c r="A26" s="2">
        <f t="shared" si="0"/>
        <v>70</v>
      </c>
      <c r="B26" s="2">
        <v>0.37867340249999998</v>
      </c>
      <c r="C26" s="2">
        <v>0.41187053280000002</v>
      </c>
      <c r="D26" s="2">
        <v>0.38912981759999998</v>
      </c>
      <c r="E26" s="2">
        <v>0.3989301227</v>
      </c>
      <c r="G26" s="2">
        <v>0.37879447620000001</v>
      </c>
      <c r="H26" s="2">
        <v>0.41474727259999999</v>
      </c>
      <c r="I26" s="2">
        <v>0.3892866042</v>
      </c>
      <c r="J26" s="2">
        <v>0.40175259219999998</v>
      </c>
      <c r="L26" s="2">
        <v>0.3778350586</v>
      </c>
      <c r="M26" s="2">
        <v>0.41280772999999998</v>
      </c>
      <c r="N26" s="2">
        <v>0.38817564040000002</v>
      </c>
      <c r="O26" s="2">
        <v>0.40002121899999998</v>
      </c>
    </row>
    <row r="27" spans="1:15" ht="16" customHeight="1">
      <c r="A27" s="2">
        <f t="shared" si="0"/>
        <v>71</v>
      </c>
      <c r="B27" s="2">
        <v>0.37681724329999999</v>
      </c>
      <c r="C27" s="2">
        <v>0.41480224719999997</v>
      </c>
      <c r="D27" s="2">
        <v>0.3849034315</v>
      </c>
      <c r="E27" s="2">
        <v>0.40494534339999999</v>
      </c>
      <c r="G27" s="2">
        <v>0.37820341029999999</v>
      </c>
      <c r="H27" s="2">
        <v>0.41559868639999997</v>
      </c>
      <c r="I27" s="2">
        <v>0.38587354140000002</v>
      </c>
      <c r="J27" s="2">
        <v>0.40628664240000001</v>
      </c>
      <c r="L27" s="2">
        <v>0.37687331270000002</v>
      </c>
      <c r="M27" s="2">
        <v>0.4128939694</v>
      </c>
      <c r="N27" s="2">
        <v>0.38553235139999997</v>
      </c>
      <c r="O27" s="2">
        <v>0.40236424850000002</v>
      </c>
    </row>
    <row r="28" spans="1:15" ht="16" customHeight="1">
      <c r="A28" s="2">
        <f t="shared" si="0"/>
        <v>72</v>
      </c>
      <c r="B28" s="2">
        <v>0.37736008430000001</v>
      </c>
      <c r="C28" s="2">
        <v>0.41500013009999998</v>
      </c>
      <c r="D28" s="2">
        <v>0.38961088459999998</v>
      </c>
      <c r="E28" s="2">
        <v>0.40133943640000003</v>
      </c>
      <c r="G28" s="2">
        <v>0.3784468708</v>
      </c>
      <c r="H28" s="2">
        <v>0.41640147979999997</v>
      </c>
      <c r="I28" s="2">
        <v>0.3903368499</v>
      </c>
      <c r="J28" s="2">
        <v>0.40316439749999999</v>
      </c>
      <c r="L28" s="2">
        <v>0.37454652179999998</v>
      </c>
      <c r="M28" s="2">
        <v>0.4121887648</v>
      </c>
      <c r="N28" s="2">
        <v>0.38652197929999998</v>
      </c>
      <c r="O28" s="2">
        <v>0.39893695470000001</v>
      </c>
    </row>
    <row r="29" spans="1:15" ht="16" customHeight="1">
      <c r="A29" s="2">
        <f t="shared" si="0"/>
        <v>73</v>
      </c>
      <c r="B29" s="2">
        <v>0.37504882150000002</v>
      </c>
      <c r="C29" s="2">
        <v>0.41690436739999998</v>
      </c>
      <c r="D29" s="2">
        <v>0.38847810360000001</v>
      </c>
      <c r="E29" s="2">
        <v>0.40035680959999997</v>
      </c>
      <c r="G29" s="2">
        <v>0.37463671510000002</v>
      </c>
      <c r="H29" s="2">
        <v>0.42096684420000002</v>
      </c>
      <c r="I29" s="2">
        <v>0.3909015783</v>
      </c>
      <c r="J29" s="2">
        <v>0.40036805660000002</v>
      </c>
      <c r="L29" s="2">
        <v>0.37337154579999998</v>
      </c>
      <c r="M29" s="2">
        <v>0.41353378060000001</v>
      </c>
      <c r="N29" s="2">
        <v>0.3864853472</v>
      </c>
      <c r="O29" s="2">
        <v>0.39752655050000002</v>
      </c>
    </row>
    <row r="30" spans="1:15" ht="16" customHeight="1">
      <c r="A30" s="2">
        <f t="shared" si="0"/>
        <v>74</v>
      </c>
      <c r="B30" s="2">
        <v>0.37587357119999998</v>
      </c>
      <c r="C30" s="2">
        <v>0.4134106293</v>
      </c>
      <c r="D30" s="2">
        <v>0.38635627179999998</v>
      </c>
      <c r="E30" s="2">
        <v>0.4006384402</v>
      </c>
      <c r="G30" s="2">
        <v>0.38198929250000002</v>
      </c>
      <c r="H30" s="2">
        <v>0.42225000200000001</v>
      </c>
      <c r="I30" s="2">
        <v>0.39129184709999998</v>
      </c>
      <c r="J30" s="2">
        <v>0.4124756369</v>
      </c>
      <c r="L30" s="2">
        <v>0.37265101550000002</v>
      </c>
      <c r="M30" s="2">
        <v>0.40373781619999999</v>
      </c>
      <c r="N30" s="2">
        <v>0.37996171150000002</v>
      </c>
      <c r="O30" s="2">
        <v>0.39616883879999998</v>
      </c>
    </row>
    <row r="31" spans="1:15" ht="16" customHeight="1">
      <c r="A31" s="2">
        <f t="shared" si="0"/>
        <v>75</v>
      </c>
      <c r="B31" s="2">
        <v>0.37634388340000002</v>
      </c>
      <c r="C31" s="2">
        <v>0.41931286410000002</v>
      </c>
      <c r="D31" s="2">
        <v>0.38731069420000003</v>
      </c>
      <c r="E31" s="2">
        <v>0.40552513779999999</v>
      </c>
      <c r="G31" s="2">
        <v>0.37367102140000003</v>
      </c>
      <c r="H31" s="2">
        <v>0.41918674439999998</v>
      </c>
      <c r="I31" s="2">
        <v>0.3839729516</v>
      </c>
      <c r="J31" s="2">
        <v>0.40683076629999998</v>
      </c>
      <c r="L31" s="2">
        <v>0.36957710789999998</v>
      </c>
      <c r="M31" s="2">
        <v>0.40111506009999998</v>
      </c>
      <c r="N31" s="2">
        <v>0.37592824499999999</v>
      </c>
      <c r="O31" s="2">
        <v>0.39500273759999999</v>
      </c>
    </row>
    <row r="32" spans="1:15" ht="16" customHeight="1">
      <c r="A32" s="2">
        <f t="shared" si="0"/>
        <v>76</v>
      </c>
      <c r="B32" s="2">
        <v>0.37098329200000002</v>
      </c>
      <c r="C32" s="2">
        <v>0.4087058267</v>
      </c>
      <c r="D32" s="2">
        <v>0.38039001389999999</v>
      </c>
      <c r="E32" s="2">
        <v>0.39619855339999999</v>
      </c>
      <c r="G32" s="2">
        <v>0.37612877569999997</v>
      </c>
      <c r="H32" s="2">
        <v>0.41683773940000002</v>
      </c>
      <c r="I32" s="2">
        <v>0.38432742609999998</v>
      </c>
      <c r="J32" s="2">
        <v>0.40646559290000001</v>
      </c>
      <c r="L32" s="2">
        <v>0.37468417859999997</v>
      </c>
      <c r="M32" s="2">
        <v>0.40904895660000001</v>
      </c>
      <c r="N32" s="2">
        <v>0.38004221929999998</v>
      </c>
      <c r="O32" s="2">
        <v>0.40244664470000002</v>
      </c>
    </row>
    <row r="33" spans="1:15" ht="16" customHeight="1">
      <c r="A33" s="2">
        <f t="shared" si="0"/>
        <v>77</v>
      </c>
      <c r="B33" s="2">
        <v>0.36494564899999998</v>
      </c>
      <c r="C33" s="2">
        <v>0.4111260786</v>
      </c>
      <c r="D33" s="2">
        <v>0.37777674309999998</v>
      </c>
      <c r="E33" s="2">
        <v>0.39406954750000001</v>
      </c>
      <c r="G33" s="2">
        <v>0.36228617619999998</v>
      </c>
      <c r="H33" s="2">
        <v>0.40363680829999998</v>
      </c>
      <c r="I33" s="2">
        <v>0.3735698402</v>
      </c>
      <c r="J33" s="2">
        <v>0.38912965420000001</v>
      </c>
      <c r="L33" s="2">
        <v>0.369913834</v>
      </c>
      <c r="M33" s="2">
        <v>0.4137179346</v>
      </c>
      <c r="N33" s="2">
        <v>0.38380265949999998</v>
      </c>
      <c r="O33" s="2">
        <v>0.39594469160000001</v>
      </c>
    </row>
    <row r="34" spans="1:15" ht="16" customHeight="1">
      <c r="A34" s="2">
        <f t="shared" si="0"/>
        <v>78</v>
      </c>
      <c r="B34" s="2">
        <v>0.3723894016</v>
      </c>
      <c r="C34" s="2">
        <v>0.41485404390000002</v>
      </c>
      <c r="D34" s="2">
        <v>0.3806390147</v>
      </c>
      <c r="E34" s="2">
        <v>0.4040112951</v>
      </c>
      <c r="G34" s="2">
        <v>0.36288967309999998</v>
      </c>
      <c r="H34" s="2">
        <v>0.39740734659999999</v>
      </c>
      <c r="I34" s="2">
        <v>0.37150727909999998</v>
      </c>
      <c r="J34" s="2">
        <v>0.38606951509999998</v>
      </c>
      <c r="L34" s="2">
        <v>0.37041531979999998</v>
      </c>
      <c r="M34" s="2">
        <v>0.40742829819999998</v>
      </c>
      <c r="N34" s="2">
        <v>0.37748331349999997</v>
      </c>
      <c r="O34" s="2">
        <v>0.39825611799999999</v>
      </c>
    </row>
    <row r="35" spans="1:15" ht="16" customHeight="1">
      <c r="A35" s="2">
        <f t="shared" si="0"/>
        <v>79</v>
      </c>
      <c r="B35" s="2">
        <v>0.36964714030000001</v>
      </c>
      <c r="C35" s="2">
        <v>0.40980156849999999</v>
      </c>
      <c r="D35" s="2">
        <v>0.37798783180000001</v>
      </c>
      <c r="E35" s="2">
        <v>0.39982557730000001</v>
      </c>
      <c r="G35" s="2">
        <v>0.36770523160000002</v>
      </c>
      <c r="H35" s="2">
        <v>0.40693685950000003</v>
      </c>
      <c r="I35" s="2">
        <v>0.37592240269999999</v>
      </c>
      <c r="J35" s="2">
        <v>0.39731606269999997</v>
      </c>
      <c r="L35" s="2">
        <v>0.37447306870000002</v>
      </c>
      <c r="M35" s="2">
        <v>0.4120524633</v>
      </c>
      <c r="N35" s="2">
        <v>0.38290140779999998</v>
      </c>
      <c r="O35" s="2">
        <v>0.40211869909999998</v>
      </c>
    </row>
    <row r="36" spans="1:15" ht="16" customHeight="1">
      <c r="A36" s="2">
        <f t="shared" si="0"/>
        <v>80</v>
      </c>
      <c r="B36" s="2">
        <v>0.35711907300000001</v>
      </c>
      <c r="C36" s="2">
        <v>0.39388543120000002</v>
      </c>
      <c r="D36" s="2">
        <v>0.36378474189999999</v>
      </c>
      <c r="E36" s="2">
        <v>0.38457432120000001</v>
      </c>
      <c r="G36" s="2">
        <v>0.37358954109999998</v>
      </c>
      <c r="H36" s="2">
        <v>0.41182860970000001</v>
      </c>
      <c r="I36" s="2">
        <v>0.38294222620000001</v>
      </c>
      <c r="J36" s="2">
        <v>0.39929238280000001</v>
      </c>
      <c r="L36" s="2">
        <v>0.37195527610000001</v>
      </c>
      <c r="M36" s="2">
        <v>0.40612656590000001</v>
      </c>
      <c r="N36" s="2">
        <v>0.37909298619999998</v>
      </c>
      <c r="O36" s="2">
        <v>0.3970937155</v>
      </c>
    </row>
    <row r="37" spans="1:15" ht="16" customHeight="1">
      <c r="A37" s="2">
        <f t="shared" si="0"/>
        <v>81</v>
      </c>
      <c r="B37" s="2">
        <v>0.3591406278</v>
      </c>
      <c r="C37" s="2">
        <v>0.39705324710000001</v>
      </c>
      <c r="D37" s="2">
        <v>0.36919836150000002</v>
      </c>
      <c r="E37" s="2">
        <v>0.38307779240000001</v>
      </c>
      <c r="G37" s="2">
        <v>0.37010010399999999</v>
      </c>
      <c r="H37" s="2">
        <v>0.41449511639999997</v>
      </c>
      <c r="I37" s="2">
        <v>0.38242077499999999</v>
      </c>
      <c r="J37" s="2">
        <v>0.39746630849999998</v>
      </c>
      <c r="L37" s="2">
        <v>0.36430839799999998</v>
      </c>
      <c r="M37" s="2">
        <v>0.40219594419999999</v>
      </c>
      <c r="N37" s="2">
        <v>0.37540630270000003</v>
      </c>
      <c r="O37" s="2">
        <v>0.386724711</v>
      </c>
    </row>
    <row r="38" spans="1:15" ht="16" customHeight="1">
      <c r="A38" s="2">
        <f t="shared" si="0"/>
        <v>82</v>
      </c>
      <c r="B38" s="2">
        <v>0.36244423149999999</v>
      </c>
      <c r="C38" s="2">
        <v>0.39851480719999999</v>
      </c>
      <c r="D38" s="2">
        <v>0.36642781060000001</v>
      </c>
      <c r="E38" s="2">
        <v>0.39301469430000002</v>
      </c>
      <c r="G38" s="2">
        <v>0.37513929530000001</v>
      </c>
      <c r="H38" s="2">
        <v>0.41582539689999998</v>
      </c>
      <c r="I38" s="2">
        <v>0.38116597369999999</v>
      </c>
      <c r="J38" s="2">
        <v>0.40838368580000001</v>
      </c>
      <c r="L38" s="2">
        <v>0.3659804887</v>
      </c>
      <c r="M38" s="2">
        <v>0.40267870449999998</v>
      </c>
      <c r="N38" s="2">
        <v>0.37063894180000001</v>
      </c>
      <c r="O38" s="2">
        <v>0.39643327890000002</v>
      </c>
    </row>
    <row r="39" spans="1:15" ht="16" customHeight="1">
      <c r="A39" s="2">
        <f t="shared" si="0"/>
        <v>83</v>
      </c>
      <c r="B39" s="2">
        <v>0.36096419140000002</v>
      </c>
      <c r="C39" s="2">
        <v>0.39571572939999999</v>
      </c>
      <c r="D39" s="2">
        <v>0.36633373219999998</v>
      </c>
      <c r="E39" s="2">
        <v>0.3886623448</v>
      </c>
      <c r="G39" s="2">
        <v>0.37450811109999999</v>
      </c>
      <c r="H39" s="2">
        <v>0.42002468999999998</v>
      </c>
      <c r="I39" s="2">
        <v>0.38200847249999997</v>
      </c>
      <c r="J39" s="2">
        <v>0.4107774354</v>
      </c>
      <c r="L39" s="2">
        <v>0.36624269819999999</v>
      </c>
      <c r="M39" s="2">
        <v>0.4021463019</v>
      </c>
      <c r="N39" s="2">
        <v>0.37465058959999997</v>
      </c>
      <c r="O39" s="2">
        <v>0.39201022699999999</v>
      </c>
    </row>
    <row r="40" spans="1:15" ht="16" customHeight="1">
      <c r="A40" s="2">
        <f t="shared" si="0"/>
        <v>84</v>
      </c>
      <c r="B40" s="2">
        <v>0.36316864710000002</v>
      </c>
      <c r="C40" s="2">
        <v>0.40184927929999997</v>
      </c>
      <c r="D40" s="2">
        <v>0.36952057150000001</v>
      </c>
      <c r="E40" s="2">
        <v>0.3929685523</v>
      </c>
      <c r="G40" s="2">
        <v>0.37169964760000002</v>
      </c>
      <c r="H40" s="2">
        <v>0.41658535359999999</v>
      </c>
      <c r="I40" s="2">
        <v>0.37954493789999999</v>
      </c>
      <c r="J40" s="2">
        <v>0.4058044334</v>
      </c>
      <c r="L40" s="2">
        <v>0.36862423599999999</v>
      </c>
      <c r="M40" s="2">
        <v>0.4015759954</v>
      </c>
      <c r="N40" s="2">
        <v>0.37255603510000002</v>
      </c>
      <c r="O40" s="2">
        <v>0.39579673259999998</v>
      </c>
    </row>
    <row r="41" spans="1:15" ht="16" customHeight="1">
      <c r="A41" s="2">
        <f t="shared" si="0"/>
        <v>85</v>
      </c>
      <c r="B41" s="2">
        <v>0.36545264750000001</v>
      </c>
      <c r="C41" s="2">
        <v>0.40298992109999998</v>
      </c>
      <c r="D41" s="2">
        <v>0.37447526689999999</v>
      </c>
      <c r="E41" s="2">
        <v>0.3900620091</v>
      </c>
      <c r="G41" s="2">
        <v>0.37015532359999997</v>
      </c>
      <c r="H41" s="2">
        <v>0.41497107249999998</v>
      </c>
      <c r="I41" s="2">
        <v>0.3789844155</v>
      </c>
      <c r="J41" s="2">
        <v>0.40282968029999999</v>
      </c>
      <c r="L41" s="2">
        <v>0.36521701540000001</v>
      </c>
      <c r="M41" s="2">
        <v>0.40123365820000001</v>
      </c>
      <c r="N41" s="2">
        <v>0.37291291510000002</v>
      </c>
      <c r="O41" s="2">
        <v>0.39035571359999999</v>
      </c>
    </row>
    <row r="42" spans="1:15" ht="16" customHeight="1">
      <c r="A42" s="2">
        <f t="shared" si="0"/>
        <v>86</v>
      </c>
      <c r="B42" s="2">
        <v>0.36937264619999999</v>
      </c>
      <c r="C42" s="2">
        <v>0.41211840170000003</v>
      </c>
      <c r="D42" s="2">
        <v>0.37535572070000001</v>
      </c>
      <c r="E42" s="2">
        <v>0.40385978789999999</v>
      </c>
      <c r="G42" s="2">
        <v>0.37905546579999999</v>
      </c>
      <c r="H42" s="2">
        <v>0.41744953089999998</v>
      </c>
      <c r="I42" s="2">
        <v>0.38181123119999999</v>
      </c>
      <c r="J42" s="2">
        <v>0.41336233950000001</v>
      </c>
      <c r="L42" s="2">
        <v>0.36493543140000001</v>
      </c>
      <c r="M42" s="2">
        <v>0.39773376560000001</v>
      </c>
      <c r="N42" s="2">
        <v>0.37025046569999998</v>
      </c>
      <c r="O42" s="2">
        <v>0.39042811869999999</v>
      </c>
    </row>
    <row r="43" spans="1:15" ht="16" customHeight="1">
      <c r="A43" s="2">
        <f t="shared" si="0"/>
        <v>87</v>
      </c>
      <c r="B43" s="2">
        <v>0.36556567449999999</v>
      </c>
      <c r="C43" s="2">
        <v>0.40556714719999998</v>
      </c>
      <c r="D43" s="2">
        <v>0.37299083319999998</v>
      </c>
      <c r="E43" s="2">
        <v>0.39510656659999999</v>
      </c>
      <c r="G43" s="2">
        <v>0.37962852060000002</v>
      </c>
      <c r="H43" s="2">
        <v>0.42294080989999999</v>
      </c>
      <c r="I43" s="2">
        <v>0.38476758970000002</v>
      </c>
      <c r="J43" s="2">
        <v>0.41538297709999999</v>
      </c>
      <c r="L43" s="2">
        <v>0.36402203890000001</v>
      </c>
      <c r="M43" s="2">
        <v>0.39528724840000001</v>
      </c>
      <c r="N43" s="2">
        <v>0.36794661940000001</v>
      </c>
      <c r="O43" s="2">
        <v>0.38975193920000001</v>
      </c>
    </row>
    <row r="44" spans="1:15" ht="16" customHeight="1">
      <c r="A44" s="2">
        <f t="shared" si="0"/>
        <v>88</v>
      </c>
      <c r="B44" s="2">
        <v>0.3630741602</v>
      </c>
      <c r="C44" s="2">
        <v>0.40207677720000001</v>
      </c>
      <c r="D44" s="2">
        <v>0.36849460449999999</v>
      </c>
      <c r="E44" s="2">
        <v>0.39413873849999997</v>
      </c>
      <c r="G44" s="2">
        <v>0.37864799760000001</v>
      </c>
      <c r="H44" s="2">
        <v>0.42010218090000001</v>
      </c>
      <c r="I44" s="2">
        <v>0.38309647720000001</v>
      </c>
      <c r="J44" s="2">
        <v>0.41454489890000001</v>
      </c>
      <c r="L44" s="2">
        <v>0.37075595309999998</v>
      </c>
      <c r="M44" s="2">
        <v>0.40218577239999997</v>
      </c>
      <c r="N44" s="2">
        <v>0.37456535629999999</v>
      </c>
      <c r="O44" s="2">
        <v>0.39677532760000001</v>
      </c>
    </row>
    <row r="45" spans="1:15" ht="16" customHeight="1">
      <c r="A45" s="2">
        <f t="shared" si="0"/>
        <v>89</v>
      </c>
      <c r="B45" s="2">
        <v>0.35604888709999999</v>
      </c>
      <c r="C45" s="2">
        <v>0.39685785569999998</v>
      </c>
      <c r="D45" s="2">
        <v>0.36274920690000001</v>
      </c>
      <c r="E45" s="2">
        <v>0.3867351664</v>
      </c>
      <c r="G45" s="2">
        <v>0.37909874989999998</v>
      </c>
      <c r="H45" s="2">
        <v>0.4282187113</v>
      </c>
      <c r="I45" s="2">
        <v>0.38914364839999999</v>
      </c>
      <c r="J45" s="2">
        <v>0.4139761401</v>
      </c>
      <c r="L45" s="2">
        <v>0.3678193891</v>
      </c>
      <c r="M45" s="2">
        <v>0.40464818829999999</v>
      </c>
      <c r="N45" s="2">
        <v>0.375933568</v>
      </c>
      <c r="O45" s="2">
        <v>0.39282135820000003</v>
      </c>
    </row>
    <row r="46" spans="1:15" ht="16" customHeight="1">
      <c r="A46" s="2">
        <f t="shared" si="0"/>
        <v>90</v>
      </c>
      <c r="B46" s="2">
        <v>0.36695101740000002</v>
      </c>
      <c r="C46" s="2">
        <v>0.4048506825</v>
      </c>
      <c r="D46" s="2">
        <v>0.37414766059999999</v>
      </c>
      <c r="E46" s="2">
        <v>0.39420917770000002</v>
      </c>
      <c r="G46" s="2">
        <v>0.37215781419999999</v>
      </c>
      <c r="H46" s="2">
        <v>0.41669707760000002</v>
      </c>
      <c r="I46" s="2">
        <v>0.38134018510000001</v>
      </c>
      <c r="J46" s="2">
        <v>0.40314591100000002</v>
      </c>
      <c r="L46" s="2">
        <v>0.36138920920000001</v>
      </c>
      <c r="M46" s="2">
        <v>0.39254078199999998</v>
      </c>
      <c r="N46" s="2">
        <v>0.36769562639999998</v>
      </c>
      <c r="O46" s="2">
        <v>0.3836578464</v>
      </c>
    </row>
    <row r="47" spans="1:15" ht="16" customHeight="1">
      <c r="A47" s="2">
        <f t="shared" si="0"/>
        <v>91</v>
      </c>
      <c r="B47" s="2">
        <v>0.36863627090000001</v>
      </c>
      <c r="C47" s="2">
        <v>0.40398614020000001</v>
      </c>
      <c r="D47" s="2">
        <v>0.36990053960000002</v>
      </c>
      <c r="E47" s="2">
        <v>0.40186502140000002</v>
      </c>
      <c r="G47" s="2">
        <v>0.37237999659999999</v>
      </c>
      <c r="H47" s="2">
        <v>0.41669366619999998</v>
      </c>
      <c r="I47" s="2">
        <v>0.37762907029999998</v>
      </c>
      <c r="J47" s="2">
        <v>0.40899138530000001</v>
      </c>
      <c r="L47" s="2">
        <v>0.3674586957</v>
      </c>
      <c r="M47" s="2">
        <v>0.39178883650000002</v>
      </c>
      <c r="N47" s="2">
        <v>0.37082323299999997</v>
      </c>
      <c r="O47" s="2">
        <v>0.38738321279999999</v>
      </c>
    </row>
    <row r="48" spans="1:15" ht="16" customHeight="1">
      <c r="A48" s="2">
        <f t="shared" si="0"/>
        <v>92</v>
      </c>
      <c r="B48" s="2">
        <v>0.36644926220000001</v>
      </c>
      <c r="C48" s="2">
        <v>0.40359384570000001</v>
      </c>
      <c r="D48" s="2">
        <v>0.36965128320000001</v>
      </c>
      <c r="E48" s="2">
        <v>0.3986999356</v>
      </c>
      <c r="G48" s="2">
        <v>0.36587451570000001</v>
      </c>
      <c r="H48" s="2">
        <v>0.40584998529999999</v>
      </c>
      <c r="I48" s="2">
        <v>0.37059759380000001</v>
      </c>
      <c r="J48" s="2">
        <v>0.3992955628</v>
      </c>
      <c r="L48" s="2">
        <v>0.3638875104</v>
      </c>
      <c r="M48" s="2">
        <v>0.3894889211</v>
      </c>
      <c r="N48" s="2">
        <v>0.36806178340000001</v>
      </c>
      <c r="O48" s="2">
        <v>0.3854468103</v>
      </c>
    </row>
    <row r="49" spans="1:15" ht="16" customHeight="1">
      <c r="A49" s="2">
        <f t="shared" si="0"/>
        <v>93</v>
      </c>
      <c r="B49" s="2">
        <v>0.36190306690000001</v>
      </c>
      <c r="C49" s="2">
        <v>0.39900996970000002</v>
      </c>
      <c r="D49" s="2">
        <v>0.3673260149</v>
      </c>
      <c r="E49" s="2">
        <v>0.390690333</v>
      </c>
      <c r="G49" s="2">
        <v>0.36275842800000002</v>
      </c>
      <c r="H49" s="2">
        <v>0.39933041520000001</v>
      </c>
      <c r="I49" s="2">
        <v>0.3671948364</v>
      </c>
      <c r="J49" s="2">
        <v>0.3927319319</v>
      </c>
      <c r="L49" s="2">
        <v>0.35723006260000001</v>
      </c>
      <c r="M49" s="2">
        <v>0.3902179724</v>
      </c>
      <c r="N49" s="2">
        <v>0.36693105450000002</v>
      </c>
      <c r="O49" s="2">
        <v>0.37608559809999997</v>
      </c>
    </row>
    <row r="50" spans="1:15" ht="16" customHeight="1">
      <c r="A50" s="2">
        <f t="shared" si="0"/>
        <v>94</v>
      </c>
      <c r="B50" s="2">
        <v>0.37307375050000002</v>
      </c>
      <c r="C50" s="2">
        <v>0.4112667659</v>
      </c>
      <c r="D50" s="2">
        <v>0.37600743809999998</v>
      </c>
      <c r="E50" s="2">
        <v>0.40742162339999999</v>
      </c>
      <c r="G50" s="2">
        <v>0.36436711840000002</v>
      </c>
      <c r="H50" s="2">
        <v>0.39851312859999999</v>
      </c>
      <c r="I50" s="2">
        <v>0.36760720879999997</v>
      </c>
      <c r="J50" s="2">
        <v>0.39372050339999998</v>
      </c>
      <c r="L50" s="2">
        <v>0.36487076410000002</v>
      </c>
      <c r="M50" s="2">
        <v>0.39059719459999998</v>
      </c>
      <c r="N50" s="2">
        <v>0.36724798180000001</v>
      </c>
      <c r="O50" s="2">
        <v>0.3873662095</v>
      </c>
    </row>
    <row r="51" spans="1:15" ht="16" customHeight="1">
      <c r="A51" s="2">
        <f t="shared" si="0"/>
        <v>95</v>
      </c>
      <c r="B51" s="2">
        <v>0.37313329000000001</v>
      </c>
      <c r="C51" s="2">
        <v>0.41012049909999998</v>
      </c>
      <c r="D51" s="2">
        <v>0.37586696829999999</v>
      </c>
      <c r="E51" s="2">
        <v>0.40964608409999997</v>
      </c>
      <c r="G51" s="2">
        <v>0.36640592659999999</v>
      </c>
      <c r="H51" s="2">
        <v>0.39956937069999998</v>
      </c>
      <c r="I51" s="2">
        <v>0.36893785550000002</v>
      </c>
      <c r="J51" s="2">
        <v>0.39623492989999998</v>
      </c>
      <c r="L51" s="2">
        <v>0.35439160069999998</v>
      </c>
      <c r="M51" s="2">
        <v>0.38398282709999998</v>
      </c>
      <c r="N51" s="2">
        <v>0.36114983340000001</v>
      </c>
      <c r="O51" s="2">
        <v>0.37484763589999998</v>
      </c>
    </row>
    <row r="52" spans="1:15" ht="16" customHeight="1">
      <c r="A52" s="2">
        <f t="shared" si="0"/>
        <v>96</v>
      </c>
      <c r="B52" s="2">
        <v>0.377022411</v>
      </c>
      <c r="C52" s="2">
        <v>0.41443137159999999</v>
      </c>
      <c r="D52" s="2">
        <v>0.38132765289999998</v>
      </c>
      <c r="E52" s="2">
        <v>0.40789513579999997</v>
      </c>
      <c r="G52" s="2">
        <v>0.36946156990000001</v>
      </c>
      <c r="H52" s="2">
        <v>0.40193000200000001</v>
      </c>
      <c r="I52" s="2">
        <v>0.37171792050000002</v>
      </c>
      <c r="J52" s="2">
        <v>0.39982495839999999</v>
      </c>
      <c r="L52" s="2">
        <v>0.3578254776</v>
      </c>
      <c r="M52" s="2">
        <v>0.38288046250000002</v>
      </c>
      <c r="N52" s="2">
        <v>0.36116981749999999</v>
      </c>
      <c r="O52" s="2">
        <v>0.3781097537</v>
      </c>
    </row>
    <row r="53" spans="1:15" ht="16" customHeight="1">
      <c r="A53" s="2">
        <f t="shared" si="0"/>
        <v>97</v>
      </c>
      <c r="B53" s="2">
        <v>0.37523753479999999</v>
      </c>
      <c r="C53" s="2">
        <v>0.4165513005</v>
      </c>
      <c r="D53" s="2">
        <v>0.37855983300000001</v>
      </c>
      <c r="E53" s="2">
        <v>0.41147747400000001</v>
      </c>
      <c r="G53" s="2">
        <v>0.3602758861</v>
      </c>
      <c r="H53" s="2">
        <v>0.39834286549999998</v>
      </c>
      <c r="I53" s="2">
        <v>0.36414028640000001</v>
      </c>
      <c r="J53" s="2">
        <v>0.39305941709999997</v>
      </c>
      <c r="L53" s="2">
        <v>0.35784094379999998</v>
      </c>
      <c r="M53" s="2">
        <v>0.38744290450000002</v>
      </c>
      <c r="N53" s="2">
        <v>0.36353998700000001</v>
      </c>
      <c r="O53" s="2">
        <v>0.3790420122</v>
      </c>
    </row>
    <row r="54" spans="1:15" ht="16" customHeight="1">
      <c r="A54" s="2">
        <f t="shared" si="0"/>
        <v>98</v>
      </c>
      <c r="B54" s="2">
        <v>0.37218783890000001</v>
      </c>
      <c r="C54" s="2">
        <v>0.41340161209999998</v>
      </c>
      <c r="D54" s="2">
        <v>0.37436981130000002</v>
      </c>
      <c r="E54" s="2">
        <v>0.41002856090000001</v>
      </c>
      <c r="G54" s="2">
        <v>0.36724596459999997</v>
      </c>
      <c r="H54" s="2">
        <v>0.40547727709999998</v>
      </c>
      <c r="I54" s="2">
        <v>0.36823318300000002</v>
      </c>
      <c r="J54" s="2">
        <v>0.40596261560000002</v>
      </c>
      <c r="L54" s="2">
        <v>0.36266423479999998</v>
      </c>
      <c r="M54" s="2">
        <v>0.3897160938</v>
      </c>
      <c r="N54" s="2">
        <v>0.36411246959999999</v>
      </c>
      <c r="O54" s="2">
        <v>0.38876532180000001</v>
      </c>
    </row>
    <row r="55" spans="1:15" ht="16" customHeight="1">
      <c r="A55" s="2">
        <f t="shared" si="0"/>
        <v>99</v>
      </c>
      <c r="B55" s="2">
        <v>0.36925936920000002</v>
      </c>
      <c r="C55" s="2">
        <v>0.41814067760000001</v>
      </c>
      <c r="D55" s="2">
        <v>0.37483250950000002</v>
      </c>
      <c r="E55" s="2">
        <v>0.40962789290000001</v>
      </c>
      <c r="G55" s="2">
        <v>0.37194138160000001</v>
      </c>
      <c r="H55" s="2">
        <v>0.40461697680000003</v>
      </c>
      <c r="I55" s="2">
        <v>0.3703119111</v>
      </c>
      <c r="J55" s="2">
        <v>0.4079381654</v>
      </c>
      <c r="L55" s="2">
        <v>0.35925291409999999</v>
      </c>
      <c r="M55" s="2">
        <v>0.38434155069999998</v>
      </c>
      <c r="N55" s="2">
        <v>0.3602744826</v>
      </c>
      <c r="O55" s="2">
        <v>0.3834118963</v>
      </c>
    </row>
    <row r="56" spans="1:15" ht="16" customHeight="1">
      <c r="A56" s="2">
        <f t="shared" si="0"/>
        <v>100</v>
      </c>
      <c r="B56" s="2">
        <v>0.36995038340000003</v>
      </c>
      <c r="C56" s="2">
        <v>0.40677348740000002</v>
      </c>
      <c r="D56" s="2">
        <v>0.3740309275</v>
      </c>
      <c r="E56" s="2">
        <v>0.40107327370000001</v>
      </c>
      <c r="G56" s="2">
        <v>0.371958652</v>
      </c>
      <c r="H56" s="2">
        <v>0.41028381019999999</v>
      </c>
      <c r="I56" s="2">
        <v>0.37326761089999999</v>
      </c>
      <c r="J56" s="2">
        <v>0.40876707229999998</v>
      </c>
      <c r="L56" s="2">
        <v>0.35555951429999999</v>
      </c>
      <c r="M56" s="2">
        <v>0.37993310759999999</v>
      </c>
      <c r="N56" s="2">
        <v>0.35830451320000001</v>
      </c>
      <c r="O56" s="2">
        <v>0.37609788709999997</v>
      </c>
    </row>
    <row r="57" spans="1:15" ht="16" customHeight="1">
      <c r="A57" s="2">
        <f t="shared" si="0"/>
        <v>101</v>
      </c>
      <c r="B57" s="2">
        <v>0.37200426559999999</v>
      </c>
      <c r="C57" s="2">
        <v>0.41508206939999998</v>
      </c>
      <c r="D57" s="2">
        <v>0.3774779305</v>
      </c>
      <c r="E57" s="2">
        <v>0.40860851869999998</v>
      </c>
      <c r="G57" s="2">
        <v>0.36999634549999999</v>
      </c>
      <c r="H57" s="2">
        <v>0.40478638210000001</v>
      </c>
      <c r="I57" s="2">
        <v>0.37274655940000001</v>
      </c>
      <c r="J57" s="2">
        <v>0.40123782790000001</v>
      </c>
      <c r="L57" s="2">
        <v>0.3537903832</v>
      </c>
      <c r="M57" s="2">
        <v>0.38006725019999998</v>
      </c>
      <c r="N57" s="2">
        <v>0.35733732610000002</v>
      </c>
      <c r="O57" s="2">
        <v>0.3761771746</v>
      </c>
    </row>
    <row r="58" spans="1:15" ht="16" customHeight="1">
      <c r="A58" s="2">
        <f t="shared" si="0"/>
        <v>102</v>
      </c>
      <c r="B58" s="2">
        <v>0.37020812759999999</v>
      </c>
      <c r="C58" s="2">
        <v>0.41373679299999999</v>
      </c>
      <c r="D58" s="2">
        <v>0.37330685810000003</v>
      </c>
      <c r="E58" s="2">
        <v>0.40894839160000002</v>
      </c>
      <c r="G58" s="2">
        <v>0.36425931480000001</v>
      </c>
      <c r="H58" s="2">
        <v>0.38643556530000001</v>
      </c>
      <c r="I58" s="2">
        <v>0.3635940694</v>
      </c>
      <c r="J58" s="2">
        <v>0.38802639779999998</v>
      </c>
      <c r="L58" s="2">
        <v>0.35837151430000003</v>
      </c>
      <c r="M58" s="2">
        <v>0.39038345320000001</v>
      </c>
      <c r="N58" s="2">
        <v>0.36256403409999999</v>
      </c>
      <c r="O58" s="2">
        <v>0.38639016790000003</v>
      </c>
    </row>
    <row r="59" spans="1:15" ht="16" customHeight="1">
      <c r="A59" s="2">
        <f t="shared" si="0"/>
        <v>103</v>
      </c>
      <c r="B59" s="2">
        <v>0.37469447610000001</v>
      </c>
      <c r="C59" s="2">
        <v>0.41447271460000001</v>
      </c>
      <c r="D59" s="2">
        <v>0.37960767629999997</v>
      </c>
      <c r="E59" s="2">
        <v>0.40955900830000003</v>
      </c>
      <c r="G59" s="2">
        <v>0.35470195160000001</v>
      </c>
      <c r="H59" s="2">
        <v>0.38256592900000003</v>
      </c>
      <c r="I59" s="2">
        <v>0.35652517480000001</v>
      </c>
      <c r="J59" s="2">
        <v>0.38066409289999997</v>
      </c>
      <c r="L59" s="2">
        <v>0.35619830270000002</v>
      </c>
      <c r="M59" s="2">
        <v>0.38310160720000003</v>
      </c>
      <c r="N59" s="2">
        <v>0.35759475940000002</v>
      </c>
      <c r="O59" s="2">
        <v>0.38210905280000002</v>
      </c>
    </row>
    <row r="60" spans="1:15" ht="16" customHeight="1">
      <c r="A60" s="2">
        <f t="shared" si="0"/>
        <v>104</v>
      </c>
      <c r="B60" s="2">
        <v>0.37532564060000001</v>
      </c>
      <c r="C60" s="2">
        <v>0.41388642520000002</v>
      </c>
      <c r="D60" s="2">
        <v>0.37764917310000001</v>
      </c>
      <c r="E60" s="2">
        <v>0.41162925290000002</v>
      </c>
      <c r="G60" s="2">
        <v>0.35989779710000003</v>
      </c>
      <c r="H60" s="2">
        <v>0.39188726680000002</v>
      </c>
      <c r="I60" s="2">
        <v>0.36010021489999999</v>
      </c>
      <c r="J60" s="2">
        <v>0.39291793699999999</v>
      </c>
      <c r="L60" s="2">
        <v>0.35523805339999998</v>
      </c>
      <c r="M60" s="2">
        <v>0.37934094930000001</v>
      </c>
      <c r="N60" s="2">
        <v>0.35429802399999999</v>
      </c>
      <c r="O60" s="2">
        <v>0.38193266339999998</v>
      </c>
    </row>
    <row r="61" spans="1:15" ht="16" customHeight="1">
      <c r="A61" s="2">
        <f t="shared" si="0"/>
        <v>105</v>
      </c>
      <c r="B61" s="2">
        <v>0.36841784220000001</v>
      </c>
      <c r="C61" s="2">
        <v>0.41284720850000001</v>
      </c>
      <c r="D61" s="2">
        <v>0.37309830150000001</v>
      </c>
      <c r="E61" s="2">
        <v>0.40635248550000003</v>
      </c>
      <c r="G61" s="2">
        <v>0.36488267070000002</v>
      </c>
      <c r="H61" s="2">
        <v>0.3962262077</v>
      </c>
      <c r="I61" s="2">
        <v>0.36385979219999998</v>
      </c>
      <c r="J61" s="2">
        <v>0.39827798879999998</v>
      </c>
      <c r="L61" s="2">
        <v>0.35366199209999999</v>
      </c>
      <c r="M61" s="2">
        <v>0.38115233209999999</v>
      </c>
      <c r="N61" s="2">
        <v>0.35788554649999998</v>
      </c>
      <c r="O61" s="2">
        <v>0.37633066809999999</v>
      </c>
    </row>
    <row r="62" spans="1:15" ht="16" customHeight="1">
      <c r="A62" s="2">
        <f t="shared" si="0"/>
        <v>106</v>
      </c>
      <c r="B62" s="2">
        <v>0.36955643519999998</v>
      </c>
      <c r="C62" s="2">
        <v>0.41128105149999999</v>
      </c>
      <c r="D62" s="2">
        <v>0.37239275350000001</v>
      </c>
      <c r="E62" s="2">
        <v>0.40685038309999999</v>
      </c>
      <c r="G62" s="2">
        <v>0.36687867029999999</v>
      </c>
      <c r="H62" s="2">
        <v>0.4000493591</v>
      </c>
      <c r="I62" s="2">
        <v>0.36483029090000002</v>
      </c>
      <c r="J62" s="2">
        <v>0.40221655499999998</v>
      </c>
      <c r="L62" s="2">
        <v>0.35425802140000001</v>
      </c>
      <c r="M62" s="2">
        <v>0.37217870110000001</v>
      </c>
      <c r="N62" s="2">
        <v>0.35319696740000001</v>
      </c>
      <c r="O62" s="2">
        <v>0.37443535909999998</v>
      </c>
    </row>
    <row r="63" spans="1:15" ht="16" customHeight="1">
      <c r="A63" s="2">
        <f t="shared" si="0"/>
        <v>107</v>
      </c>
      <c r="B63" s="2">
        <v>0.37194845789999997</v>
      </c>
      <c r="C63" s="2">
        <v>0.40849009149999999</v>
      </c>
      <c r="D63" s="2">
        <v>0.37095693480000003</v>
      </c>
      <c r="E63" s="2">
        <v>0.41111533449999998</v>
      </c>
      <c r="G63" s="2">
        <v>0.35420304530000002</v>
      </c>
      <c r="H63" s="2">
        <v>0.38792120089999999</v>
      </c>
      <c r="I63" s="2">
        <v>0.35733494529999998</v>
      </c>
      <c r="J63" s="2">
        <v>0.38207255029999998</v>
      </c>
      <c r="L63" s="2">
        <v>0.3507865677</v>
      </c>
      <c r="M63" s="2">
        <v>0.37110228919999999</v>
      </c>
      <c r="N63" s="2">
        <v>0.35007551329999997</v>
      </c>
      <c r="O63" s="2">
        <v>0.37292611640000001</v>
      </c>
    </row>
    <row r="64" spans="1:15" ht="16" customHeight="1">
      <c r="A64" s="2">
        <f t="shared" si="0"/>
        <v>108</v>
      </c>
      <c r="B64" s="2">
        <v>0.3702710656</v>
      </c>
      <c r="C64" s="2">
        <v>0.4052788209</v>
      </c>
      <c r="D64" s="2">
        <v>0.37062256970000002</v>
      </c>
      <c r="E64" s="2">
        <v>0.40695364039999998</v>
      </c>
      <c r="G64" s="2">
        <v>0.35525589749999997</v>
      </c>
      <c r="H64" s="2">
        <v>0.38192631669999999</v>
      </c>
      <c r="I64" s="2">
        <v>0.35314651740000003</v>
      </c>
      <c r="J64" s="2">
        <v>0.3841577766</v>
      </c>
      <c r="L64" s="2">
        <v>0.36035953380000002</v>
      </c>
      <c r="M64" s="2">
        <v>0.36876974880000002</v>
      </c>
      <c r="N64" s="2">
        <v>0.35215232279999997</v>
      </c>
      <c r="O64" s="2">
        <v>0.38364337850000002</v>
      </c>
    </row>
    <row r="65" spans="1:15" ht="16" customHeight="1">
      <c r="A65" s="2">
        <f t="shared" si="0"/>
        <v>109</v>
      </c>
      <c r="B65" s="2">
        <v>0.3729078099</v>
      </c>
      <c r="C65" s="2">
        <v>0.41910778949999999</v>
      </c>
      <c r="D65" s="2">
        <v>0.37542632520000002</v>
      </c>
      <c r="E65" s="2">
        <v>0.41525314460000001</v>
      </c>
      <c r="G65" s="2">
        <v>0.3541781309</v>
      </c>
      <c r="H65" s="2">
        <v>0.39132841639999999</v>
      </c>
      <c r="I65" s="2">
        <v>0.35605578199999999</v>
      </c>
      <c r="J65" s="2">
        <v>0.38863538040000001</v>
      </c>
      <c r="L65" s="2">
        <v>0.36267997670000002</v>
      </c>
      <c r="M65" s="2">
        <v>0.38080702399999999</v>
      </c>
      <c r="N65" s="2">
        <v>0.36018092340000002</v>
      </c>
      <c r="O65" s="2">
        <v>0.38553325440000002</v>
      </c>
    </row>
    <row r="66" spans="1:15" ht="16" customHeight="1">
      <c r="A66" s="2">
        <f t="shared" si="0"/>
        <v>110</v>
      </c>
      <c r="B66" s="2">
        <v>0.36760982599999997</v>
      </c>
      <c r="C66" s="2">
        <v>0.40169314080000001</v>
      </c>
      <c r="D66" s="2">
        <v>0.36926897479999998</v>
      </c>
      <c r="E66" s="2">
        <v>0.39983509680000001</v>
      </c>
      <c r="G66" s="2">
        <v>0.35700573260000001</v>
      </c>
      <c r="H66" s="2">
        <v>0.39255033309999998</v>
      </c>
      <c r="I66" s="2">
        <v>0.35865492259999998</v>
      </c>
      <c r="J66" s="2">
        <v>0.3890636079</v>
      </c>
      <c r="L66" s="2">
        <v>0.36285023509999997</v>
      </c>
      <c r="M66" s="2">
        <v>0.39061230149999998</v>
      </c>
      <c r="N66" s="2">
        <v>0.35972206820000002</v>
      </c>
      <c r="O66" s="2">
        <v>0.39753487939999999</v>
      </c>
    </row>
    <row r="67" spans="1:15" ht="16" customHeight="1">
      <c r="A67" s="2">
        <f t="shared" si="0"/>
        <v>111</v>
      </c>
      <c r="B67" s="2">
        <v>0.36408860879999999</v>
      </c>
      <c r="C67" s="2">
        <v>0.40284009240000002</v>
      </c>
      <c r="D67" s="2">
        <v>0.36824479739999999</v>
      </c>
      <c r="E67" s="2">
        <v>0.39756380209999997</v>
      </c>
      <c r="G67" s="2">
        <v>0.35717915</v>
      </c>
      <c r="H67" s="2">
        <v>0.3931948925</v>
      </c>
      <c r="I67" s="2">
        <v>0.35681332370000002</v>
      </c>
      <c r="J67" s="2">
        <v>0.3924146328</v>
      </c>
      <c r="L67" s="2">
        <v>0.3590823923</v>
      </c>
      <c r="M67" s="2">
        <v>0.38580373540000001</v>
      </c>
      <c r="N67" s="2">
        <v>0.36021295959999999</v>
      </c>
      <c r="O67" s="2">
        <v>0.38614954480000002</v>
      </c>
    </row>
    <row r="68" spans="1:15" ht="16" customHeight="1">
      <c r="A68" s="2">
        <f t="shared" si="0"/>
        <v>112</v>
      </c>
      <c r="B68" s="2">
        <v>0.35020391919999999</v>
      </c>
      <c r="C68" s="2">
        <v>0.3864120533</v>
      </c>
      <c r="D68" s="2">
        <v>0.35325670520000002</v>
      </c>
      <c r="E68" s="2">
        <v>0.38270107739999998</v>
      </c>
      <c r="G68" s="2">
        <v>0.3607640587</v>
      </c>
      <c r="H68" s="2">
        <v>0.39693778359999998</v>
      </c>
      <c r="I68" s="2">
        <v>0.36033702099999998</v>
      </c>
      <c r="J68" s="2">
        <v>0.39626618879999997</v>
      </c>
      <c r="L68" s="2">
        <v>0.3535202026</v>
      </c>
      <c r="M68" s="2">
        <v>0.38168076109999999</v>
      </c>
      <c r="N68" s="2">
        <v>0.3536375873</v>
      </c>
      <c r="O68" s="2">
        <v>0.38361249660000002</v>
      </c>
    </row>
    <row r="69" spans="1:15" ht="16" customHeight="1">
      <c r="A69" s="2">
        <f t="shared" si="0"/>
        <v>113</v>
      </c>
      <c r="B69" s="2">
        <v>0.35477091249999998</v>
      </c>
      <c r="C69" s="2">
        <v>0.39126592850000003</v>
      </c>
      <c r="D69" s="2">
        <v>0.3577001461</v>
      </c>
      <c r="E69" s="2">
        <v>0.38808669039999999</v>
      </c>
      <c r="G69" s="2">
        <v>0.35241770649999998</v>
      </c>
      <c r="H69" s="2">
        <v>0.39118629929999998</v>
      </c>
      <c r="I69" s="2">
        <v>0.3550308968</v>
      </c>
      <c r="J69" s="2">
        <v>0.3873644007</v>
      </c>
      <c r="L69" s="2">
        <v>0.34759261349999998</v>
      </c>
      <c r="M69" s="2">
        <v>0.36986762239999998</v>
      </c>
      <c r="N69" s="2">
        <v>0.34790213720000002</v>
      </c>
      <c r="O69" s="2">
        <v>0.3719209382</v>
      </c>
    </row>
    <row r="70" spans="1:15" ht="16" customHeight="1">
      <c r="A70" s="2">
        <f t="shared" ref="A70:A108" si="1">A69+1</f>
        <v>114</v>
      </c>
      <c r="B70" s="2">
        <v>0.36155892979999998</v>
      </c>
      <c r="C70" s="2">
        <v>0.39187808530000001</v>
      </c>
      <c r="D70" s="2">
        <v>0.35968882800000002</v>
      </c>
      <c r="E70" s="2">
        <v>0.39449264950000001</v>
      </c>
      <c r="G70" s="2">
        <v>0.34997837659999997</v>
      </c>
      <c r="H70" s="2">
        <v>0.38927237939999998</v>
      </c>
      <c r="I70" s="2">
        <v>0.35138014820000002</v>
      </c>
      <c r="J70" s="2">
        <v>0.38597002530000002</v>
      </c>
      <c r="L70" s="2">
        <v>0.3384808453</v>
      </c>
      <c r="M70" s="2">
        <v>0.3565828586</v>
      </c>
      <c r="N70" s="2">
        <v>0.33905409069999998</v>
      </c>
      <c r="O70" s="2">
        <v>0.35833819550000001</v>
      </c>
    </row>
    <row r="71" spans="1:15" ht="16" customHeight="1">
      <c r="A71" s="2">
        <f t="shared" si="1"/>
        <v>115</v>
      </c>
      <c r="B71" s="2">
        <v>0.3544497204</v>
      </c>
      <c r="C71" s="2">
        <v>0.39289234270000001</v>
      </c>
      <c r="D71" s="2">
        <v>0.35704846089999998</v>
      </c>
      <c r="E71" s="2">
        <v>0.39128823699999998</v>
      </c>
      <c r="G71" s="2">
        <v>0.3563263284</v>
      </c>
      <c r="H71" s="2">
        <v>0.39103887110000002</v>
      </c>
      <c r="I71" s="2">
        <v>0.35519848980000002</v>
      </c>
      <c r="J71" s="2">
        <v>0.39214919370000001</v>
      </c>
      <c r="L71" s="2">
        <v>0.3476038997</v>
      </c>
      <c r="M71" s="2">
        <v>0.3759680876</v>
      </c>
      <c r="N71" s="2">
        <v>0.34801724029999997</v>
      </c>
      <c r="O71" s="2">
        <v>0.37779963420000001</v>
      </c>
    </row>
    <row r="72" spans="1:15" ht="16" customHeight="1">
      <c r="A72" s="2">
        <f t="shared" si="1"/>
        <v>116</v>
      </c>
      <c r="B72" s="2">
        <v>0.35751975050000001</v>
      </c>
      <c r="C72" s="2">
        <v>0.39569014359999999</v>
      </c>
      <c r="D72" s="2">
        <v>0.35854843850000001</v>
      </c>
      <c r="E72" s="2">
        <v>0.39559654659999999</v>
      </c>
      <c r="G72" s="2">
        <v>0.35352904930000001</v>
      </c>
      <c r="H72" s="2">
        <v>0.3855678515</v>
      </c>
      <c r="I72" s="2">
        <v>0.35181197520000002</v>
      </c>
      <c r="J72" s="2">
        <v>0.38988579940000001</v>
      </c>
      <c r="L72" s="2">
        <v>0.34258190100000002</v>
      </c>
      <c r="M72" s="2">
        <v>0.36159644349999998</v>
      </c>
      <c r="N72" s="2">
        <v>0.34249165570000001</v>
      </c>
      <c r="O72" s="2">
        <v>0.36300437660000001</v>
      </c>
    </row>
    <row r="73" spans="1:15" ht="16" customHeight="1">
      <c r="A73" s="2">
        <f t="shared" si="1"/>
        <v>117</v>
      </c>
      <c r="B73" s="2">
        <v>0.34641528649999997</v>
      </c>
      <c r="C73" s="2">
        <v>0.3790908818</v>
      </c>
      <c r="D73" s="2">
        <v>0.35024204669999998</v>
      </c>
      <c r="E73" s="2">
        <v>0.3748254768</v>
      </c>
      <c r="G73" s="2">
        <v>0.35567116630000001</v>
      </c>
      <c r="H73" s="2">
        <v>0.39997159989999997</v>
      </c>
      <c r="I73" s="2">
        <v>0.35986403179999998</v>
      </c>
      <c r="J73" s="2">
        <v>0.39443725289999998</v>
      </c>
      <c r="L73" s="2">
        <v>0.3337624575</v>
      </c>
      <c r="M73" s="2">
        <v>0.35379576200000001</v>
      </c>
      <c r="N73" s="2">
        <v>0.33706678779999999</v>
      </c>
      <c r="O73" s="2">
        <v>0.34969049600000002</v>
      </c>
    </row>
    <row r="74" spans="1:15" ht="16" customHeight="1">
      <c r="A74" s="2">
        <f t="shared" si="1"/>
        <v>118</v>
      </c>
      <c r="B74" s="2">
        <v>0.35237258989999998</v>
      </c>
      <c r="C74" s="2">
        <v>0.38552475060000002</v>
      </c>
      <c r="D74" s="2">
        <v>0.35592233750000002</v>
      </c>
      <c r="E74" s="2">
        <v>0.37970224600000002</v>
      </c>
      <c r="G74" s="2">
        <v>0.35300145189999999</v>
      </c>
      <c r="H74" s="2">
        <v>0.38853021189999998</v>
      </c>
      <c r="I74" s="2">
        <v>0.35532516120000002</v>
      </c>
      <c r="J74" s="2">
        <v>0.38412033610000001</v>
      </c>
      <c r="L74" s="2">
        <v>0.33145937819999999</v>
      </c>
      <c r="M74" s="2">
        <v>0.35184172520000001</v>
      </c>
      <c r="N74" s="2">
        <v>0.3327115209</v>
      </c>
      <c r="O74" s="2">
        <v>0.3528906383</v>
      </c>
    </row>
    <row r="75" spans="1:15" ht="16" customHeight="1">
      <c r="A75" s="2">
        <f t="shared" si="1"/>
        <v>119</v>
      </c>
      <c r="B75" s="2">
        <v>0.3426716038</v>
      </c>
      <c r="C75" s="2">
        <v>0.37566063490000001</v>
      </c>
      <c r="D75" s="2">
        <v>0.3438938815</v>
      </c>
      <c r="E75" s="2">
        <v>0.37355119279999999</v>
      </c>
      <c r="G75" s="2">
        <v>0.3542855795</v>
      </c>
      <c r="H75" s="2">
        <v>0.3892272558</v>
      </c>
      <c r="I75" s="2">
        <v>0.35414691879999999</v>
      </c>
      <c r="J75" s="2">
        <v>0.39122662559999999</v>
      </c>
      <c r="L75" s="2">
        <v>0.33144489589999998</v>
      </c>
      <c r="M75" s="2">
        <v>0.351661697</v>
      </c>
      <c r="N75" s="2">
        <v>0.33311576380000002</v>
      </c>
      <c r="O75" s="2">
        <v>0.35028100239999999</v>
      </c>
    </row>
    <row r="76" spans="1:15" ht="16" customHeight="1">
      <c r="A76" s="2">
        <f t="shared" si="1"/>
        <v>120</v>
      </c>
      <c r="B76" s="2">
        <v>0.34338658789999998</v>
      </c>
      <c r="C76" s="2">
        <v>0.36389555379999999</v>
      </c>
      <c r="D76" s="2">
        <v>0.34544408580000002</v>
      </c>
      <c r="E76" s="2">
        <v>0.36166628119999999</v>
      </c>
      <c r="G76" s="2">
        <v>0.34878242459999997</v>
      </c>
      <c r="H76" s="2">
        <v>0.37873012220000002</v>
      </c>
      <c r="I76" s="2">
        <v>0.34904514759999999</v>
      </c>
      <c r="J76" s="2">
        <v>0.38021593970000001</v>
      </c>
      <c r="L76" s="2">
        <v>0.33082727820000002</v>
      </c>
      <c r="M76" s="2">
        <v>0.34632455020000003</v>
      </c>
      <c r="N76" s="2">
        <v>0.33251135859999997</v>
      </c>
      <c r="O76" s="2">
        <v>0.34474156299999997</v>
      </c>
    </row>
    <row r="77" spans="1:15" ht="16" customHeight="1">
      <c r="A77" s="2">
        <f t="shared" si="1"/>
        <v>121</v>
      </c>
      <c r="B77" s="2">
        <v>0.34341414510000001</v>
      </c>
      <c r="C77" s="2">
        <v>0.36798841599999998</v>
      </c>
      <c r="D77" s="2">
        <v>0.34674494220000002</v>
      </c>
      <c r="E77" s="2">
        <v>0.36245702070000002</v>
      </c>
      <c r="G77" s="2">
        <v>0.35062959379999997</v>
      </c>
      <c r="H77" s="2">
        <v>0.38118254550000003</v>
      </c>
      <c r="I77" s="2">
        <v>0.35179774650000001</v>
      </c>
      <c r="J77" s="2">
        <v>0.37954854319999998</v>
      </c>
      <c r="L77" s="2">
        <v>0.33090938219999999</v>
      </c>
      <c r="M77" s="2">
        <v>0.34386501019999999</v>
      </c>
      <c r="N77" s="2">
        <v>0.3332754651</v>
      </c>
      <c r="O77" s="2">
        <v>0.34092454979999998</v>
      </c>
    </row>
    <row r="78" spans="1:15" ht="16" customHeight="1">
      <c r="A78" s="2">
        <f t="shared" si="1"/>
        <v>122</v>
      </c>
      <c r="B78" s="2">
        <v>0.34063258800000001</v>
      </c>
      <c r="C78" s="2">
        <v>0.36789629099999999</v>
      </c>
      <c r="D78" s="2">
        <v>0.3434437796</v>
      </c>
      <c r="E78" s="2">
        <v>0.36697789409999998</v>
      </c>
      <c r="G78" s="2">
        <v>0.3514978299</v>
      </c>
      <c r="H78" s="2">
        <v>0.37761537150000002</v>
      </c>
      <c r="I78" s="2">
        <v>0.35170351350000001</v>
      </c>
      <c r="J78" s="2">
        <v>0.37549447219999998</v>
      </c>
      <c r="L78" s="2">
        <v>0.33117733290000001</v>
      </c>
      <c r="M78" s="2">
        <v>0.34947532860000002</v>
      </c>
      <c r="N78" s="2">
        <v>0.33341585730000001</v>
      </c>
      <c r="O78" s="2">
        <v>0.34689397300000002</v>
      </c>
    </row>
    <row r="79" spans="1:15" ht="16" customHeight="1">
      <c r="A79" s="2">
        <f t="shared" si="1"/>
        <v>123</v>
      </c>
      <c r="B79" s="2">
        <v>0.34573370129999997</v>
      </c>
      <c r="C79" s="2">
        <v>0.37001606300000001</v>
      </c>
      <c r="D79" s="2">
        <v>0.34845726869999999</v>
      </c>
      <c r="E79" s="2">
        <v>0.37271729689999999</v>
      </c>
      <c r="G79" s="2">
        <v>0.34610612800000001</v>
      </c>
      <c r="H79" s="2">
        <v>0.37362981070000001</v>
      </c>
      <c r="I79" s="2">
        <v>0.34674654799999999</v>
      </c>
      <c r="J79" s="2">
        <v>0.37296587869999998</v>
      </c>
      <c r="L79" s="2">
        <v>0.32695248360000001</v>
      </c>
      <c r="M79" s="2">
        <v>0.34023615019999998</v>
      </c>
      <c r="N79" s="2">
        <v>0.3285136984</v>
      </c>
      <c r="O79" s="2">
        <v>0.33893231089999998</v>
      </c>
    </row>
    <row r="80" spans="1:15" ht="16" customHeight="1">
      <c r="A80" s="2">
        <f t="shared" si="1"/>
        <v>124</v>
      </c>
      <c r="B80" s="2">
        <v>0.35091112810000002</v>
      </c>
      <c r="C80" s="2">
        <v>0.37220022250000001</v>
      </c>
      <c r="D80" s="2">
        <v>0.3522078978</v>
      </c>
      <c r="E80" s="2">
        <v>0.37101976599999997</v>
      </c>
      <c r="G80" s="2">
        <v>0.33976874670000001</v>
      </c>
      <c r="H80" s="2">
        <v>0.3700887377</v>
      </c>
      <c r="I80" s="2">
        <v>0.34064388600000001</v>
      </c>
      <c r="J80" s="2">
        <v>0.36733045089999999</v>
      </c>
      <c r="L80" s="2">
        <v>0.3204732153</v>
      </c>
      <c r="M80" s="2">
        <v>0.32723556669999998</v>
      </c>
      <c r="N80" s="2">
        <v>0.32227019369999998</v>
      </c>
      <c r="O80" s="2">
        <v>0.32553540279999998</v>
      </c>
    </row>
    <row r="81" spans="1:15" ht="16" customHeight="1">
      <c r="A81" s="2">
        <f t="shared" si="1"/>
        <v>125</v>
      </c>
      <c r="B81" s="2">
        <v>0.3372413534</v>
      </c>
      <c r="C81" s="2">
        <v>0.35311930609999997</v>
      </c>
      <c r="D81" s="2">
        <v>0.33954017869999997</v>
      </c>
      <c r="E81" s="2">
        <v>0.34965860900000001</v>
      </c>
      <c r="G81" s="2">
        <v>0.34866657410000002</v>
      </c>
      <c r="H81" s="2">
        <v>0.38373452689999998</v>
      </c>
      <c r="I81" s="2">
        <v>0.3488392474</v>
      </c>
      <c r="J81" s="2">
        <v>0.38223479999999999</v>
      </c>
      <c r="L81" s="2">
        <v>0.32068260529999998</v>
      </c>
      <c r="M81" s="2">
        <v>0.33020287539999998</v>
      </c>
      <c r="N81" s="2">
        <v>0.32290361610000001</v>
      </c>
      <c r="O81" s="2">
        <v>0.32772021670000001</v>
      </c>
    </row>
    <row r="82" spans="1:15" ht="16" customHeight="1">
      <c r="A82" s="2">
        <f t="shared" si="1"/>
        <v>126</v>
      </c>
      <c r="B82" s="2">
        <v>0.34237773040000002</v>
      </c>
      <c r="C82" s="2">
        <v>0.35512538560000001</v>
      </c>
      <c r="D82" s="2">
        <v>0.34522028529999998</v>
      </c>
      <c r="E82" s="2">
        <v>0.34851303890000002</v>
      </c>
      <c r="G82" s="2">
        <v>0.34681924260000002</v>
      </c>
      <c r="H82" s="2">
        <v>0.37811747270000001</v>
      </c>
      <c r="I82" s="2">
        <v>0.34667309229999999</v>
      </c>
      <c r="J82" s="2">
        <v>0.37626375350000002</v>
      </c>
      <c r="L82" s="2">
        <v>0.32159318840000001</v>
      </c>
      <c r="M82" s="2">
        <v>0.32330111919999999</v>
      </c>
      <c r="N82" s="2">
        <v>0.32236861230000002</v>
      </c>
      <c r="O82" s="2">
        <v>0.3236578048</v>
      </c>
    </row>
    <row r="83" spans="1:15" ht="16" customHeight="1">
      <c r="A83" s="2">
        <f t="shared" si="1"/>
        <v>127</v>
      </c>
      <c r="B83" s="2">
        <v>0.33815932529999998</v>
      </c>
      <c r="C83" s="2">
        <v>0.35892886089999998</v>
      </c>
      <c r="D83" s="2">
        <v>0.34158324620000002</v>
      </c>
      <c r="E83" s="2">
        <v>0.35058762780000002</v>
      </c>
      <c r="G83" s="2">
        <v>0.33906958710000001</v>
      </c>
      <c r="H83" s="2">
        <v>0.36447054909999999</v>
      </c>
      <c r="I83" s="2">
        <v>0.33854909849999998</v>
      </c>
      <c r="J83" s="2">
        <v>0.3649517652</v>
      </c>
      <c r="L83" s="2">
        <v>0.3204967078</v>
      </c>
      <c r="M83" s="2">
        <v>0.32613743890000002</v>
      </c>
      <c r="N83" s="2">
        <v>0.32163740689999998</v>
      </c>
      <c r="O83" s="2">
        <v>0.32631482760000002</v>
      </c>
    </row>
    <row r="84" spans="1:15" ht="16" customHeight="1">
      <c r="A84" s="2">
        <f t="shared" si="1"/>
        <v>128</v>
      </c>
      <c r="B84" s="2">
        <v>0.33857882189999999</v>
      </c>
      <c r="C84" s="2">
        <v>0.35505291030000002</v>
      </c>
      <c r="D84" s="2">
        <v>0.3414485478</v>
      </c>
      <c r="E84" s="2">
        <v>0.34785049359999998</v>
      </c>
      <c r="G84" s="2">
        <v>0.33971898230000003</v>
      </c>
      <c r="H84" s="2">
        <v>0.36880682879999999</v>
      </c>
      <c r="I84" s="2">
        <v>0.3387920633</v>
      </c>
      <c r="J84" s="2">
        <v>0.36804206099999998</v>
      </c>
      <c r="L84" s="2">
        <v>0.31908924100000002</v>
      </c>
      <c r="M84" s="2">
        <v>0.31330138120000001</v>
      </c>
      <c r="N84" s="2">
        <v>0.31926907259999998</v>
      </c>
      <c r="O84" s="2">
        <v>0.31455856399999998</v>
      </c>
    </row>
    <row r="85" spans="1:15" ht="16" customHeight="1">
      <c r="A85" s="2">
        <f t="shared" si="1"/>
        <v>129</v>
      </c>
      <c r="B85" s="2">
        <v>0.33368092780000003</v>
      </c>
      <c r="C85" s="2">
        <v>0.3529253242</v>
      </c>
      <c r="D85" s="2">
        <v>0.33748031569999998</v>
      </c>
      <c r="E85" s="2">
        <v>0.34531145320000001</v>
      </c>
      <c r="G85" s="2">
        <v>0.33803723899999999</v>
      </c>
      <c r="H85" s="2">
        <v>0.3637234567</v>
      </c>
      <c r="I85" s="2">
        <v>0.33817686899999999</v>
      </c>
      <c r="J85" s="2">
        <v>0.36180272899999999</v>
      </c>
      <c r="L85" s="2">
        <v>0.31434532609999999</v>
      </c>
      <c r="M85" s="2">
        <v>0.31030477829999997</v>
      </c>
      <c r="N85" s="2">
        <v>0.31608572289999998</v>
      </c>
      <c r="O85" s="2">
        <v>0.3088401522</v>
      </c>
    </row>
    <row r="86" spans="1:15" ht="16" customHeight="1">
      <c r="A86" s="2">
        <f t="shared" si="1"/>
        <v>130</v>
      </c>
      <c r="B86" s="2">
        <v>0.33453668260000002</v>
      </c>
      <c r="C86" s="2">
        <v>0.34441746099999998</v>
      </c>
      <c r="D86" s="2">
        <v>0.33643138960000002</v>
      </c>
      <c r="E86" s="2">
        <v>0.33969171770000001</v>
      </c>
      <c r="G86" s="2">
        <v>0.34313565029999998</v>
      </c>
      <c r="H86" s="2">
        <v>0.36005570479999999</v>
      </c>
      <c r="I86" s="2">
        <v>0.34227539130000001</v>
      </c>
      <c r="J86" s="2">
        <v>0.36038568970000001</v>
      </c>
      <c r="L86" s="2">
        <v>0.3165523496</v>
      </c>
      <c r="M86" s="2">
        <v>0.31557910639999998</v>
      </c>
      <c r="N86" s="2">
        <v>0.31774837919999999</v>
      </c>
      <c r="O86" s="2">
        <v>0.31508703139999999</v>
      </c>
    </row>
    <row r="87" spans="1:15" ht="16" customHeight="1">
      <c r="A87" s="2">
        <f t="shared" si="1"/>
        <v>131</v>
      </c>
      <c r="B87" s="2">
        <v>0.33801769599999998</v>
      </c>
      <c r="C87" s="2">
        <v>0.35019114429999998</v>
      </c>
      <c r="D87" s="2">
        <v>0.34030436260000002</v>
      </c>
      <c r="E87" s="2">
        <v>0.34833804140000002</v>
      </c>
      <c r="G87" s="2">
        <v>0.34849271199999998</v>
      </c>
      <c r="H87" s="2">
        <v>0.36392798910000002</v>
      </c>
      <c r="I87" s="2">
        <v>0.34818155039999998</v>
      </c>
      <c r="J87" s="2">
        <v>0.3623998048</v>
      </c>
      <c r="L87" s="2">
        <v>0.32236901309999999</v>
      </c>
      <c r="M87" s="2">
        <v>0.3225089491</v>
      </c>
      <c r="N87" s="2">
        <v>0.32320745379999999</v>
      </c>
      <c r="O87" s="2">
        <v>0.32264073980000002</v>
      </c>
    </row>
    <row r="88" spans="1:15" ht="16" customHeight="1">
      <c r="A88" s="2">
        <f t="shared" si="1"/>
        <v>132</v>
      </c>
      <c r="B88" s="2">
        <v>0.33578852819999999</v>
      </c>
      <c r="C88" s="2">
        <v>0.34627986290000001</v>
      </c>
      <c r="D88" s="2">
        <v>0.33764308500000001</v>
      </c>
      <c r="E88" s="2">
        <v>0.34264361240000002</v>
      </c>
      <c r="G88" s="2">
        <v>0.34584868800000002</v>
      </c>
      <c r="H88" s="2">
        <v>0.36784757089999998</v>
      </c>
      <c r="I88" s="2">
        <v>0.34531282250000001</v>
      </c>
      <c r="J88" s="2">
        <v>0.36791842450000001</v>
      </c>
      <c r="L88" s="2">
        <v>0.32503995699999999</v>
      </c>
      <c r="M88" s="2">
        <v>0.31922537569999998</v>
      </c>
      <c r="N88" s="2">
        <v>0.32453065289999999</v>
      </c>
      <c r="O88" s="2">
        <v>0.32368763560000002</v>
      </c>
    </row>
    <row r="89" spans="1:15" ht="16" customHeight="1">
      <c r="A89" s="2">
        <f t="shared" si="1"/>
        <v>133</v>
      </c>
      <c r="B89" s="2">
        <v>0.3282571286</v>
      </c>
      <c r="C89" s="2">
        <v>0.33490613930000002</v>
      </c>
      <c r="D89" s="2">
        <v>0.3283121625</v>
      </c>
      <c r="E89" s="2">
        <v>0.33382775889999999</v>
      </c>
      <c r="G89" s="2">
        <v>0.3506187811</v>
      </c>
      <c r="H89" s="2">
        <v>0.3803149374</v>
      </c>
      <c r="I89" s="2">
        <v>0.35297685270000001</v>
      </c>
      <c r="J89" s="2">
        <v>0.37426534839999998</v>
      </c>
      <c r="L89" s="2">
        <v>0.32146019710000001</v>
      </c>
      <c r="M89" s="2">
        <v>0.32914976699999998</v>
      </c>
      <c r="N89" s="2">
        <v>0.32106334749999998</v>
      </c>
      <c r="O89" s="2">
        <v>0.33147963660000002</v>
      </c>
    </row>
    <row r="90" spans="1:15" ht="16" customHeight="1">
      <c r="A90" s="2">
        <f t="shared" si="1"/>
        <v>134</v>
      </c>
      <c r="B90" s="2">
        <v>0.3325100071</v>
      </c>
      <c r="C90" s="2">
        <v>0.35129491239999999</v>
      </c>
      <c r="D90" s="2">
        <v>0.335446935</v>
      </c>
      <c r="E90" s="2">
        <v>0.34347785199999997</v>
      </c>
      <c r="G90" s="2">
        <v>0.34188482780000001</v>
      </c>
      <c r="H90" s="2">
        <v>0.36862039619999998</v>
      </c>
      <c r="I90" s="2">
        <v>0.34318340959999999</v>
      </c>
      <c r="J90" s="2">
        <v>0.36409263520000001</v>
      </c>
      <c r="L90" s="2">
        <v>0.32598991960000001</v>
      </c>
      <c r="M90" s="2">
        <v>0.3332149284</v>
      </c>
      <c r="N90" s="2">
        <v>0.32523174170000002</v>
      </c>
      <c r="O90" s="2">
        <v>0.3369818805</v>
      </c>
    </row>
    <row r="91" spans="1:15" ht="16" customHeight="1">
      <c r="A91" s="2">
        <f t="shared" si="1"/>
        <v>135</v>
      </c>
      <c r="B91" s="2">
        <v>0.33722589730000002</v>
      </c>
      <c r="C91" s="2">
        <v>0.35187073540000002</v>
      </c>
      <c r="D91" s="2">
        <v>0.33957743260000001</v>
      </c>
      <c r="E91" s="2">
        <v>0.34483280710000003</v>
      </c>
      <c r="G91" s="2">
        <v>0.33429253320000002</v>
      </c>
      <c r="H91" s="2">
        <v>0.35374715979999999</v>
      </c>
      <c r="I91" s="2">
        <v>0.33505036290000001</v>
      </c>
      <c r="J91" s="2">
        <v>0.35034451659999999</v>
      </c>
      <c r="L91" s="2">
        <v>0.3217461982</v>
      </c>
      <c r="M91" s="2">
        <v>0.32210696950000001</v>
      </c>
      <c r="N91" s="2">
        <v>0.32085717219999998</v>
      </c>
      <c r="O91" s="2">
        <v>0.3255375559</v>
      </c>
    </row>
    <row r="92" spans="1:15" ht="16" customHeight="1">
      <c r="A92" s="2">
        <f t="shared" si="1"/>
        <v>136</v>
      </c>
      <c r="B92" s="2">
        <v>0.33146981819999999</v>
      </c>
      <c r="C92" s="2">
        <v>0.35347982430000002</v>
      </c>
      <c r="D92" s="2">
        <v>0.33290708229999999</v>
      </c>
      <c r="E92" s="2">
        <v>0.34804466919999999</v>
      </c>
      <c r="G92" s="2">
        <v>0.33349590270000001</v>
      </c>
      <c r="H92" s="2">
        <v>0.35192987320000002</v>
      </c>
      <c r="I92" s="2">
        <v>0.33226182240000002</v>
      </c>
      <c r="J92" s="2">
        <v>0.35170438450000002</v>
      </c>
      <c r="L92" s="2">
        <v>0.31456749160000003</v>
      </c>
      <c r="M92" s="2">
        <v>0.30458480290000001</v>
      </c>
      <c r="N92" s="2">
        <v>0.31361193770000001</v>
      </c>
      <c r="O92" s="2">
        <v>0.3083848649</v>
      </c>
    </row>
    <row r="93" spans="1:15" ht="16" customHeight="1">
      <c r="A93" s="2">
        <f t="shared" si="1"/>
        <v>137</v>
      </c>
      <c r="B93" s="2">
        <v>0.338389049</v>
      </c>
      <c r="C93" s="2">
        <v>0.3504110869</v>
      </c>
      <c r="D93" s="2">
        <v>0.34127716460000002</v>
      </c>
      <c r="E93" s="2">
        <v>0.34342350719999998</v>
      </c>
      <c r="G93" s="2">
        <v>0.33118257719999999</v>
      </c>
      <c r="H93" s="2">
        <v>0.34671633610000002</v>
      </c>
      <c r="I93" s="2">
        <v>0.3307423075</v>
      </c>
      <c r="J93" s="2">
        <v>0.34490587379999998</v>
      </c>
      <c r="L93" s="2">
        <v>0.31167523650000001</v>
      </c>
      <c r="M93" s="2">
        <v>0.3000221005</v>
      </c>
      <c r="N93" s="2">
        <v>0.311037112</v>
      </c>
      <c r="O93" s="2">
        <v>0.30142779019999999</v>
      </c>
    </row>
    <row r="94" spans="1:15" ht="16" customHeight="1">
      <c r="A94" s="2">
        <f t="shared" si="1"/>
        <v>138</v>
      </c>
      <c r="B94" s="2">
        <v>0.32750949309999999</v>
      </c>
      <c r="C94" s="2">
        <v>0.33861229100000001</v>
      </c>
      <c r="D94" s="2">
        <v>0.32981068460000001</v>
      </c>
      <c r="E94" s="2">
        <v>0.3315096307</v>
      </c>
      <c r="G94" s="2">
        <v>0.32866183310000002</v>
      </c>
      <c r="H94" s="2">
        <v>0.33867528549999998</v>
      </c>
      <c r="I94" s="2">
        <v>0.32805937569999999</v>
      </c>
      <c r="J94" s="2">
        <v>0.34166942900000002</v>
      </c>
      <c r="L94" s="2">
        <v>0.30369860710000002</v>
      </c>
      <c r="M94" s="2">
        <v>0.29370772509999998</v>
      </c>
      <c r="N94" s="2">
        <v>0.3029893729</v>
      </c>
      <c r="O94" s="2">
        <v>0.29681722729999999</v>
      </c>
    </row>
    <row r="95" spans="1:15" ht="16" customHeight="1">
      <c r="A95" s="2">
        <f t="shared" si="1"/>
        <v>139</v>
      </c>
      <c r="B95" s="2">
        <v>0.330338195</v>
      </c>
      <c r="C95" s="2">
        <v>0.33800068570000003</v>
      </c>
      <c r="D95" s="2">
        <v>0.33230466260000002</v>
      </c>
      <c r="E95" s="2">
        <v>0.33067990679999998</v>
      </c>
      <c r="G95" s="2">
        <v>0.33063005509999999</v>
      </c>
      <c r="H95" s="2">
        <v>0.3432783599</v>
      </c>
      <c r="I95" s="2">
        <v>0.33122746539999998</v>
      </c>
      <c r="J95" s="2">
        <v>0.3403609085</v>
      </c>
      <c r="L95" s="2">
        <v>0.30804726640000002</v>
      </c>
      <c r="M95" s="2">
        <v>0.2961613011</v>
      </c>
      <c r="N95" s="2">
        <v>0.30761101419999998</v>
      </c>
      <c r="O95" s="2">
        <v>0.29883358729999998</v>
      </c>
    </row>
    <row r="96" spans="1:15" ht="16" customHeight="1">
      <c r="A96" s="2">
        <f t="shared" si="1"/>
        <v>140</v>
      </c>
      <c r="B96" s="2">
        <v>0.31891305850000001</v>
      </c>
      <c r="C96" s="2">
        <v>0.32067069250000002</v>
      </c>
      <c r="D96" s="2">
        <v>0.32060232849999998</v>
      </c>
      <c r="E96" s="2">
        <v>0.31503570489999999</v>
      </c>
      <c r="G96" s="2">
        <v>0.3217835725</v>
      </c>
      <c r="H96" s="2">
        <v>0.33074094069999999</v>
      </c>
      <c r="I96" s="2">
        <v>0.3223911773</v>
      </c>
      <c r="J96" s="2">
        <v>0.32704523369999999</v>
      </c>
      <c r="L96" s="2">
        <v>0.30519652539999997</v>
      </c>
      <c r="M96" s="2">
        <v>0.28153166670000002</v>
      </c>
      <c r="N96" s="2">
        <v>0.30388668759999998</v>
      </c>
      <c r="O96" s="2">
        <v>0.28593357699999999</v>
      </c>
    </row>
    <row r="97" spans="1:15" ht="16" customHeight="1">
      <c r="A97" s="2">
        <f t="shared" si="1"/>
        <v>141</v>
      </c>
      <c r="B97" s="2">
        <v>0.32324365459999999</v>
      </c>
      <c r="C97" s="2">
        <v>0.33444868840000003</v>
      </c>
      <c r="D97" s="2">
        <v>0.32569011730000003</v>
      </c>
      <c r="E97" s="2">
        <v>0.32642625019999999</v>
      </c>
      <c r="G97" s="2">
        <v>0.32578603630000003</v>
      </c>
      <c r="H97" s="2">
        <v>0.3381639696</v>
      </c>
      <c r="I97" s="2">
        <v>0.32722762020000001</v>
      </c>
      <c r="J97" s="2">
        <v>0.33358665539999999</v>
      </c>
      <c r="L97" s="2">
        <v>0.30748159190000002</v>
      </c>
      <c r="M97" s="2">
        <v>0.28993005119999998</v>
      </c>
      <c r="N97" s="2">
        <v>0.30637207020000001</v>
      </c>
      <c r="O97" s="2">
        <v>0.2938405301</v>
      </c>
    </row>
    <row r="98" spans="1:15" ht="16" customHeight="1">
      <c r="A98" s="2">
        <f t="shared" si="1"/>
        <v>142</v>
      </c>
      <c r="B98" s="2">
        <v>0.32706070529999998</v>
      </c>
      <c r="C98" s="2">
        <v>0.31289534050000001</v>
      </c>
      <c r="D98" s="2">
        <v>0.3287232403</v>
      </c>
      <c r="E98" s="2">
        <v>0.30547758629999999</v>
      </c>
      <c r="G98" s="2">
        <v>0.32591638719999999</v>
      </c>
      <c r="H98" s="2">
        <v>0.34320074480000001</v>
      </c>
      <c r="I98" s="2">
        <v>0.3270691583</v>
      </c>
      <c r="J98" s="2">
        <v>0.33828695069999998</v>
      </c>
      <c r="L98" s="2">
        <v>0.30477119520000001</v>
      </c>
      <c r="M98" s="2">
        <v>0.28350424099999999</v>
      </c>
      <c r="N98" s="2">
        <v>0.30334308430000001</v>
      </c>
      <c r="O98" s="2">
        <v>0.28814431740000002</v>
      </c>
    </row>
    <row r="99" spans="1:15" ht="16" customHeight="1">
      <c r="A99" s="2">
        <f t="shared" si="1"/>
        <v>143</v>
      </c>
      <c r="B99" s="2">
        <v>0.32752657800000001</v>
      </c>
      <c r="C99" s="2">
        <v>0.3193513959</v>
      </c>
      <c r="D99" s="2">
        <v>0.3277644965</v>
      </c>
      <c r="E99" s="2">
        <v>0.31459366249999998</v>
      </c>
      <c r="G99" s="2">
        <v>0.3173767348</v>
      </c>
      <c r="H99" s="2">
        <v>0.32955709170000003</v>
      </c>
      <c r="I99" s="2">
        <v>0.31783008870000001</v>
      </c>
      <c r="J99" s="2">
        <v>0.33164186010000002</v>
      </c>
      <c r="L99" s="2">
        <v>0.301499146</v>
      </c>
      <c r="M99" s="2">
        <v>0.27426366549999998</v>
      </c>
      <c r="N99" s="2">
        <v>0.3005994488</v>
      </c>
      <c r="O99" s="2">
        <v>0.27824449020000003</v>
      </c>
    </row>
    <row r="100" spans="1:15" ht="16" customHeight="1">
      <c r="A100" s="2">
        <f t="shared" si="1"/>
        <v>144</v>
      </c>
      <c r="B100" s="2">
        <v>0.33643480440000001</v>
      </c>
      <c r="C100" s="2">
        <v>0.33198322029999999</v>
      </c>
      <c r="D100" s="2">
        <v>0.33800476779999999</v>
      </c>
      <c r="E100" s="2">
        <v>0.3251060234</v>
      </c>
      <c r="G100" s="2">
        <v>0.31433345099999999</v>
      </c>
      <c r="H100" s="2">
        <v>0.32174756710000002</v>
      </c>
      <c r="I100" s="2">
        <v>0.31547292380000003</v>
      </c>
      <c r="J100" s="2">
        <v>0.31659563969999999</v>
      </c>
      <c r="L100" s="2">
        <v>0.3040997755</v>
      </c>
      <c r="M100" s="2">
        <v>0.27570600200000001</v>
      </c>
      <c r="N100" s="2">
        <v>0.30169150929999999</v>
      </c>
      <c r="O100" s="2">
        <v>0.28232573449999998</v>
      </c>
    </row>
    <row r="101" spans="1:15" ht="16" customHeight="1">
      <c r="A101" s="2">
        <f t="shared" si="1"/>
        <v>145</v>
      </c>
      <c r="B101" s="2">
        <v>0.31768231190000001</v>
      </c>
      <c r="C101" s="2">
        <v>0.29753169470000002</v>
      </c>
      <c r="D101" s="2">
        <v>0.31872017209999998</v>
      </c>
      <c r="E101" s="2">
        <v>0.29128203260000002</v>
      </c>
      <c r="G101" s="2">
        <v>0.31698481579999999</v>
      </c>
      <c r="H101" s="2">
        <v>0.32382375600000002</v>
      </c>
      <c r="I101" s="2">
        <v>0.31834881799999998</v>
      </c>
      <c r="J101" s="2">
        <v>0.32210939309999997</v>
      </c>
      <c r="L101" s="2">
        <v>0.30028791599999999</v>
      </c>
      <c r="M101" s="2">
        <v>0.27008894059999999</v>
      </c>
      <c r="N101" s="2">
        <v>0.29893982130000002</v>
      </c>
      <c r="O101" s="2">
        <v>0.2756787792</v>
      </c>
    </row>
    <row r="102" spans="1:15" ht="16" customHeight="1">
      <c r="A102" s="2">
        <f t="shared" si="1"/>
        <v>146</v>
      </c>
      <c r="B102" s="2">
        <v>0.33038629250000001</v>
      </c>
      <c r="C102" s="2">
        <v>0.31403674370000001</v>
      </c>
      <c r="D102" s="2">
        <v>0.3312696</v>
      </c>
      <c r="E102" s="2">
        <v>0.30824494140000003</v>
      </c>
      <c r="G102" s="2">
        <v>0.31418669809999999</v>
      </c>
      <c r="H102" s="2">
        <v>0.32342823980000002</v>
      </c>
      <c r="I102" s="2">
        <v>0.31525081849999997</v>
      </c>
      <c r="J102" s="2">
        <v>0.31855366660000001</v>
      </c>
      <c r="L102" s="2">
        <v>0.30025901040000003</v>
      </c>
      <c r="M102" s="2">
        <v>0.28353349909999997</v>
      </c>
      <c r="N102" s="2">
        <v>0.30129747289999997</v>
      </c>
      <c r="O102" s="2">
        <v>0.28365901719999997</v>
      </c>
    </row>
    <row r="103" spans="1:15" ht="16" customHeight="1">
      <c r="A103" s="2">
        <f t="shared" si="1"/>
        <v>147</v>
      </c>
      <c r="B103" s="2">
        <v>0.32593741609999999</v>
      </c>
      <c r="C103" s="2">
        <v>0.31211723790000001</v>
      </c>
      <c r="D103" s="2">
        <v>0.32700802080000002</v>
      </c>
      <c r="E103" s="2">
        <v>0.30525504479999999</v>
      </c>
      <c r="G103" s="2">
        <v>0.31759529780000001</v>
      </c>
      <c r="H103" s="2">
        <v>0.32048657720000001</v>
      </c>
      <c r="I103" s="2">
        <v>0.31812649840000001</v>
      </c>
      <c r="J103" s="2">
        <v>0.32767461809999998</v>
      </c>
      <c r="L103" s="2">
        <v>0.30280941779999998</v>
      </c>
      <c r="M103" s="2">
        <v>0.2844631272</v>
      </c>
      <c r="N103" s="2">
        <v>0.30396620949999997</v>
      </c>
      <c r="O103" s="2">
        <v>0.28196760939999999</v>
      </c>
    </row>
    <row r="104" spans="1:15" ht="16" customHeight="1">
      <c r="A104" s="2">
        <f t="shared" si="1"/>
        <v>148</v>
      </c>
      <c r="B104" s="2">
        <v>0.3330272312</v>
      </c>
      <c r="C104" s="2">
        <v>0.30691056239999998</v>
      </c>
      <c r="D104" s="2">
        <v>0.33445107080000003</v>
      </c>
      <c r="E104" s="2">
        <v>0.29919254319999999</v>
      </c>
      <c r="G104" s="2">
        <v>0.3139890944</v>
      </c>
      <c r="H104" s="2">
        <v>0.30646051749999997</v>
      </c>
      <c r="I104" s="2">
        <v>0.31522386549999998</v>
      </c>
      <c r="J104" s="2">
        <v>0.30746404379999998</v>
      </c>
      <c r="L104" s="2">
        <v>0.30612082730000001</v>
      </c>
      <c r="M104" s="2">
        <v>0.29366219789999998</v>
      </c>
      <c r="N104" s="2">
        <v>0.30727097619999999</v>
      </c>
      <c r="O104" s="2">
        <v>0.29123901870000002</v>
      </c>
    </row>
    <row r="105" spans="1:15" ht="16" customHeight="1">
      <c r="A105" s="2">
        <f t="shared" si="1"/>
        <v>149</v>
      </c>
      <c r="B105" s="2">
        <v>0.32386349660000002</v>
      </c>
      <c r="C105" s="2">
        <v>0.30080695930000001</v>
      </c>
      <c r="D105" s="2">
        <v>0.32551372579999999</v>
      </c>
      <c r="E105" s="2">
        <v>0.29204152239999998</v>
      </c>
      <c r="G105" s="2">
        <v>0.31668138759999998</v>
      </c>
      <c r="H105" s="2">
        <v>0.31495210379999999</v>
      </c>
      <c r="I105" s="2">
        <v>0.31810869790000001</v>
      </c>
      <c r="J105" s="2">
        <v>0.30890022550000001</v>
      </c>
      <c r="L105" s="2">
        <v>0.31384398540000003</v>
      </c>
      <c r="M105" s="2">
        <v>0.29246572139999999</v>
      </c>
      <c r="N105" s="2">
        <v>0.3156793376</v>
      </c>
      <c r="O105" s="2">
        <v>0.28896574019999999</v>
      </c>
    </row>
    <row r="106" spans="1:15" ht="16" customHeight="1">
      <c r="A106" s="2">
        <f t="shared" si="1"/>
        <v>150</v>
      </c>
      <c r="B106" s="2">
        <v>0.33104170989999998</v>
      </c>
      <c r="C106" s="2">
        <v>0.31740808790000002</v>
      </c>
      <c r="D106" s="2">
        <v>0.33241241160000001</v>
      </c>
      <c r="E106" s="2">
        <v>0.30927762600000003</v>
      </c>
      <c r="G106" s="2">
        <v>0.31194916630000002</v>
      </c>
      <c r="H106" s="2">
        <v>0.30064706699999999</v>
      </c>
      <c r="I106" s="2">
        <v>0.3126671151</v>
      </c>
      <c r="J106" s="2">
        <v>0.29534537509999997</v>
      </c>
      <c r="L106" s="2">
        <v>0.31761860289999999</v>
      </c>
      <c r="M106" s="2">
        <v>0.28260105790000001</v>
      </c>
      <c r="N106" s="2">
        <v>0.31591314030000001</v>
      </c>
      <c r="O106" s="2">
        <v>0.28665584379999998</v>
      </c>
    </row>
    <row r="107" spans="1:15" ht="16" customHeight="1">
      <c r="A107" s="2">
        <f t="shared" si="1"/>
        <v>151</v>
      </c>
      <c r="B107" s="2">
        <v>0.3185964973</v>
      </c>
      <c r="C107" s="2">
        <v>0.30803133040000003</v>
      </c>
      <c r="D107" s="2">
        <v>0.31988546099999998</v>
      </c>
      <c r="E107" s="2">
        <v>0.30012084550000001</v>
      </c>
      <c r="G107" s="2">
        <v>0.31813434600000001</v>
      </c>
      <c r="H107" s="2">
        <v>0.31389179230000003</v>
      </c>
      <c r="I107" s="2">
        <v>0.31901926060000002</v>
      </c>
      <c r="J107" s="2">
        <v>0.31586096759999999</v>
      </c>
      <c r="L107" s="2">
        <v>0.32462672529999997</v>
      </c>
      <c r="M107" s="2">
        <v>0.29258258259999997</v>
      </c>
      <c r="N107" s="2">
        <v>0.3225607922</v>
      </c>
      <c r="O107" s="2">
        <v>0.29637606179999998</v>
      </c>
    </row>
    <row r="108" spans="1:15" ht="16" customHeight="1">
      <c r="A108" s="2">
        <f t="shared" si="1"/>
        <v>152</v>
      </c>
      <c r="B108" s="2">
        <v>0.32369433669999997</v>
      </c>
      <c r="C108" s="2">
        <v>0.29304377619999999</v>
      </c>
      <c r="D108" s="2">
        <v>0.32502374890000002</v>
      </c>
      <c r="E108" s="2">
        <v>0.28365848129999999</v>
      </c>
      <c r="G108" s="2">
        <v>0.32241459719999999</v>
      </c>
      <c r="H108" s="2">
        <v>0.31733007569999999</v>
      </c>
      <c r="I108" s="2">
        <v>0.32417224490000002</v>
      </c>
      <c r="J108" s="2">
        <v>0.3176935273</v>
      </c>
      <c r="L108" s="2">
        <v>0.31386661389999998</v>
      </c>
      <c r="M108" s="2">
        <v>0.29244128670000002</v>
      </c>
      <c r="N108" s="2">
        <v>0.31214857039999999</v>
      </c>
      <c r="O108" s="2">
        <v>0.29649892570000003</v>
      </c>
    </row>
  </sheetData>
  <mergeCells count="3">
    <mergeCell ref="C2:F2"/>
    <mergeCell ref="M2:P2"/>
    <mergeCell ref="H2: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5" workbookViewId="0">
      <selection activeCell="E46" sqref="E46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5</v>
      </c>
      <c r="C2" s="13"/>
      <c r="D2" s="13"/>
      <c r="E2" s="13"/>
      <c r="G2" s="13" t="s">
        <v>6</v>
      </c>
      <c r="H2" s="13"/>
      <c r="I2" s="13"/>
      <c r="J2" s="13"/>
      <c r="L2" s="13" t="s">
        <v>7</v>
      </c>
      <c r="M2" s="13"/>
      <c r="N2" s="13"/>
      <c r="O2" s="13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capita'!C4</f>
        <v>0.42494067769999999</v>
      </c>
      <c r="C4">
        <f>'Gini per capita'!D4</f>
        <v>0.39068116619999999</v>
      </c>
      <c r="D4">
        <f>'Gini per capita'!E4</f>
        <v>0.42227386090000002</v>
      </c>
      <c r="E4">
        <f>'Gini per capita'!B4</f>
        <v>0.38633435669999999</v>
      </c>
      <c r="F4">
        <v>2014</v>
      </c>
      <c r="G4">
        <f>B4</f>
        <v>0.42494067769999999</v>
      </c>
      <c r="H4">
        <f t="shared" ref="H4:J4" si="0">C4</f>
        <v>0.39068116619999999</v>
      </c>
      <c r="I4">
        <f t="shared" si="0"/>
        <v>0.42227386090000002</v>
      </c>
      <c r="J4">
        <f t="shared" si="0"/>
        <v>0.38633435669999999</v>
      </c>
      <c r="K4">
        <v>2014</v>
      </c>
      <c r="L4">
        <f>G4</f>
        <v>0.42494067769999999</v>
      </c>
      <c r="M4">
        <f t="shared" ref="M4" si="1">H4</f>
        <v>0.39068116619999999</v>
      </c>
      <c r="N4">
        <f t="shared" ref="N4" si="2">I4</f>
        <v>0.42227386090000002</v>
      </c>
      <c r="O4">
        <f t="shared" ref="O4" si="3">J4</f>
        <v>0.38633435669999999</v>
      </c>
    </row>
    <row r="5" spans="1:15">
      <c r="A5">
        <f>A4+1</f>
        <v>2015</v>
      </c>
      <c r="B5">
        <f>AVERAGE('Gini per capita'!C5:C8)</f>
        <v>0.41078080992499999</v>
      </c>
      <c r="C5">
        <f>AVERAGE('Gini per capita'!D5:D8)</f>
        <v>0.38820401985000003</v>
      </c>
      <c r="D5">
        <f>AVERAGE('Gini per capita'!E5:E8)</f>
        <v>0.40239178757499999</v>
      </c>
      <c r="E5">
        <f>AVERAGE('Gini per capita'!B5:B8)</f>
        <v>0.37858694920000002</v>
      </c>
      <c r="F5">
        <f>F4+1</f>
        <v>2015</v>
      </c>
      <c r="G5">
        <f>AVERAGE('Gini per capita'!H5:H8)</f>
        <v>0.41078080992499999</v>
      </c>
      <c r="H5">
        <f>AVERAGE('Gini per capita'!I5:I8)</f>
        <v>0.38820401985000003</v>
      </c>
      <c r="I5">
        <f>AVERAGE('Gini per capita'!J5:J8)</f>
        <v>0.40239178757499999</v>
      </c>
      <c r="J5">
        <f>AVERAGE('Gini per capita'!G5:G8)</f>
        <v>0.37858694920000002</v>
      </c>
      <c r="K5">
        <f>K4+1</f>
        <v>2015</v>
      </c>
      <c r="L5">
        <f>AVERAGE('Gini per capita'!M5:M8)</f>
        <v>0.41078080992499999</v>
      </c>
      <c r="M5">
        <f>AVERAGE('Gini per capita'!N5:N8)</f>
        <v>0.38820401985000003</v>
      </c>
      <c r="N5">
        <f>AVERAGE('Gini per capita'!O5:O8)</f>
        <v>0.40239178757499999</v>
      </c>
      <c r="O5">
        <f>AVERAGE('Gini per capita'!L5:L8)</f>
        <v>0.37858694920000002</v>
      </c>
    </row>
    <row r="6" spans="1:15">
      <c r="A6">
        <f t="shared" ref="A6:A30" si="4">A5+1</f>
        <v>2016</v>
      </c>
      <c r="B6">
        <f>AVERAGE('Gini per capita'!C9:C12)</f>
        <v>0.41453105762499998</v>
      </c>
      <c r="C6">
        <f>AVERAGE('Gini per capita'!D9:D12)</f>
        <v>0.39053515415000001</v>
      </c>
      <c r="D6">
        <f>AVERAGE('Gini per capita'!E9:E12)</f>
        <v>0.40372825010000002</v>
      </c>
      <c r="E6">
        <f>AVERAGE('Gini per capita'!B9:B12)</f>
        <v>0.37928222207500001</v>
      </c>
      <c r="F6">
        <f t="shared" ref="F6:F30" si="5">F5+1</f>
        <v>2016</v>
      </c>
      <c r="G6">
        <f>AVERAGE('Gini per capita'!H9:H12)</f>
        <v>0.41453105762499998</v>
      </c>
      <c r="H6">
        <f>AVERAGE('Gini per capita'!I9:I12)</f>
        <v>0.39053515415000001</v>
      </c>
      <c r="I6">
        <f>AVERAGE('Gini per capita'!J9:J12)</f>
        <v>0.40372825010000002</v>
      </c>
      <c r="J6">
        <f>AVERAGE('Gini per capita'!G9:G12)</f>
        <v>0.37928222207500001</v>
      </c>
      <c r="K6">
        <f t="shared" ref="K6:K30" si="6">K5+1</f>
        <v>2016</v>
      </c>
      <c r="L6">
        <f>AVERAGE('Gini per capita'!M9:M12)</f>
        <v>0.41453105762499998</v>
      </c>
      <c r="M6">
        <f>AVERAGE('Gini per capita'!N9:N12)</f>
        <v>0.39053515415000001</v>
      </c>
      <c r="N6">
        <f>AVERAGE('Gini per capita'!O9:O12)</f>
        <v>0.40372825010000002</v>
      </c>
      <c r="O6">
        <f>AVERAGE('Gini per capita'!L9:L12)</f>
        <v>0.37928222207500001</v>
      </c>
    </row>
    <row r="7" spans="1:15">
      <c r="A7">
        <f t="shared" si="4"/>
        <v>2017</v>
      </c>
      <c r="B7">
        <f>AVERAGE('Gini per capita'!C13:C16)</f>
        <v>0.41740315072500001</v>
      </c>
      <c r="C7">
        <f>AVERAGE('Gini per capita'!D13:D16)</f>
        <v>0.39408055792499996</v>
      </c>
      <c r="D7">
        <f>AVERAGE('Gini per capita'!E13:E16)</f>
        <v>0.40120140000000004</v>
      </c>
      <c r="E7">
        <f>AVERAGE('Gini per capita'!B13:B16)</f>
        <v>0.37954778172499998</v>
      </c>
      <c r="F7">
        <f t="shared" si="5"/>
        <v>2017</v>
      </c>
      <c r="G7">
        <f>AVERAGE('Gini per capita'!H13:H16)</f>
        <v>0.41740315072500001</v>
      </c>
      <c r="H7">
        <f>AVERAGE('Gini per capita'!I13:I16)</f>
        <v>0.39408055792499996</v>
      </c>
      <c r="I7">
        <f>AVERAGE('Gini per capita'!J13:J16)</f>
        <v>0.40120140000000004</v>
      </c>
      <c r="J7">
        <f>AVERAGE('Gini per capita'!G13:G16)</f>
        <v>0.37954778172499998</v>
      </c>
      <c r="K7">
        <f t="shared" si="6"/>
        <v>2017</v>
      </c>
      <c r="L7">
        <f>AVERAGE('Gini per capita'!M13:M16)</f>
        <v>0.41740315072500001</v>
      </c>
      <c r="M7">
        <f>AVERAGE('Gini per capita'!N13:N16)</f>
        <v>0.39408055792499996</v>
      </c>
      <c r="N7">
        <f>AVERAGE('Gini per capita'!O13:O16)</f>
        <v>0.40120140000000004</v>
      </c>
      <c r="O7">
        <f>AVERAGE('Gini per capita'!L13:L16)</f>
        <v>0.37954778172499998</v>
      </c>
    </row>
    <row r="8" spans="1:15">
      <c r="A8">
        <f t="shared" si="4"/>
        <v>2018</v>
      </c>
      <c r="B8">
        <f>AVERAGE('Gini per capita'!C17:C20)</f>
        <v>0.41491287869999999</v>
      </c>
      <c r="C8">
        <f>AVERAGE('Gini per capita'!D17:D20)</f>
        <v>0.39067275072499996</v>
      </c>
      <c r="D8">
        <f>AVERAGE('Gini per capita'!E17:E20)</f>
        <v>0.40046688767500005</v>
      </c>
      <c r="E8">
        <f>AVERAGE('Gini per capita'!B17:B20)</f>
        <v>0.37813738064999997</v>
      </c>
      <c r="F8">
        <f t="shared" si="5"/>
        <v>2018</v>
      </c>
      <c r="G8">
        <f>AVERAGE('Gini per capita'!H17:H20)</f>
        <v>0.41491287869999999</v>
      </c>
      <c r="H8">
        <f>AVERAGE('Gini per capita'!I17:I20)</f>
        <v>0.39070397899999998</v>
      </c>
      <c r="I8">
        <f>AVERAGE('Gini per capita'!J17:J20)</f>
        <v>0.40045591015000004</v>
      </c>
      <c r="J8">
        <f>AVERAGE('Gini per capita'!G17:G20)</f>
        <v>0.37815253132499999</v>
      </c>
      <c r="K8">
        <f t="shared" si="6"/>
        <v>2018</v>
      </c>
      <c r="L8">
        <f>AVERAGE('Gini per capita'!M17:M20)</f>
        <v>0.41491287869999999</v>
      </c>
      <c r="M8">
        <f>AVERAGE('Gini per capita'!N17:N20)</f>
        <v>0.39068208615</v>
      </c>
      <c r="N8">
        <f>AVERAGE('Gini per capita'!O17:O20)</f>
        <v>0.40047932425000005</v>
      </c>
      <c r="O8">
        <f>AVERAGE('Gini per capita'!L17:L20)</f>
        <v>0.37815480074999996</v>
      </c>
    </row>
    <row r="9" spans="1:15">
      <c r="A9">
        <f t="shared" si="4"/>
        <v>2019</v>
      </c>
      <c r="B9">
        <f>AVERAGE('Gini per capita'!C21:C24)</f>
        <v>0.41600124022500001</v>
      </c>
      <c r="C9">
        <f>AVERAGE('Gini per capita'!D21:D24)</f>
        <v>0.39096277089999998</v>
      </c>
      <c r="D9">
        <f>AVERAGE('Gini per capita'!E21:E24)</f>
        <v>0.40299534617499999</v>
      </c>
      <c r="E9">
        <f>AVERAGE('Gini per capita'!B21:B24)</f>
        <v>0.38031193527499996</v>
      </c>
      <c r="F9">
        <f t="shared" si="5"/>
        <v>2019</v>
      </c>
      <c r="G9">
        <f>AVERAGE('Gini per capita'!H21:H24)</f>
        <v>0.41619791509999998</v>
      </c>
      <c r="H9">
        <f>AVERAGE('Gini per capita'!I21:I24)</f>
        <v>0.390931052675</v>
      </c>
      <c r="I9">
        <f>AVERAGE('Gini per capita'!J21:J24)</f>
        <v>0.40306370177500001</v>
      </c>
      <c r="J9">
        <f>AVERAGE('Gini per capita'!G21:G24)</f>
        <v>0.38015639412500002</v>
      </c>
      <c r="K9">
        <f t="shared" si="6"/>
        <v>2019</v>
      </c>
      <c r="L9">
        <f>AVERAGE('Gini per capita'!M21:M24)</f>
        <v>0.415629562525</v>
      </c>
      <c r="M9">
        <f>AVERAGE('Gini per capita'!N21:N24)</f>
        <v>0.39082604025000001</v>
      </c>
      <c r="N9">
        <f>AVERAGE('Gini per capita'!O21:O24)</f>
        <v>0.40278531287499997</v>
      </c>
      <c r="O9">
        <f>AVERAGE('Gini per capita'!L21:L24)</f>
        <v>0.380273898025</v>
      </c>
    </row>
    <row r="10" spans="1:15">
      <c r="A10">
        <f t="shared" si="4"/>
        <v>2020</v>
      </c>
      <c r="B10">
        <f>AVERAGE('Gini per capita'!C25:C28)</f>
        <v>0.41390495852499998</v>
      </c>
      <c r="C10">
        <f>AVERAGE('Gini per capita'!D25:D28)</f>
        <v>0.38799293764999998</v>
      </c>
      <c r="D10">
        <f>AVERAGE('Gini per capita'!E25:E28)</f>
        <v>0.40004482432500005</v>
      </c>
      <c r="E10">
        <f>AVERAGE('Gini per capita'!B25:B28)</f>
        <v>0.37654627535000001</v>
      </c>
      <c r="F10">
        <f t="shared" si="5"/>
        <v>2020</v>
      </c>
      <c r="G10">
        <f>AVERAGE('Gini per capita'!H25:H28)</f>
        <v>0.41478853512499997</v>
      </c>
      <c r="H10">
        <f>AVERAGE('Gini per capita'!I25:I28)</f>
        <v>0.38811098597499999</v>
      </c>
      <c r="I10">
        <f>AVERAGE('Gini per capita'!J25:J28)</f>
        <v>0.40124022704999995</v>
      </c>
      <c r="J10">
        <f>AVERAGE('Gini per capita'!G25:G28)</f>
        <v>0.37691148604999997</v>
      </c>
      <c r="K10">
        <f t="shared" si="6"/>
        <v>2020</v>
      </c>
      <c r="L10">
        <f>AVERAGE('Gini per capita'!M25:M28)</f>
        <v>0.41288257039999998</v>
      </c>
      <c r="M10">
        <f>AVERAGE('Gini per capita'!N25:N28)</f>
        <v>0.38685592164999993</v>
      </c>
      <c r="N10">
        <f>AVERAGE('Gini per capita'!O25:O28)</f>
        <v>0.39907638077499996</v>
      </c>
      <c r="O10">
        <f>AVERAGE('Gini per capita'!L25:L28)</f>
        <v>0.37542069269999995</v>
      </c>
    </row>
    <row r="11" spans="1:15">
      <c r="A11">
        <f t="shared" si="4"/>
        <v>2021</v>
      </c>
      <c r="B11">
        <f>AVERAGE('Gini per capita'!C29:C32)</f>
        <v>0.41458342187499997</v>
      </c>
      <c r="C11">
        <f>AVERAGE('Gini per capita'!D29:D32)</f>
        <v>0.385633770875</v>
      </c>
      <c r="D11">
        <f>AVERAGE('Gini per capita'!E29:E32)</f>
        <v>0.40067973525</v>
      </c>
      <c r="E11">
        <f>AVERAGE('Gini per capita'!B29:B32)</f>
        <v>0.37456239202499997</v>
      </c>
      <c r="F11">
        <f t="shared" si="5"/>
        <v>2021</v>
      </c>
      <c r="G11">
        <f>AVERAGE('Gini per capita'!H29:H32)</f>
        <v>0.41981033249999999</v>
      </c>
      <c r="H11">
        <f>AVERAGE('Gini per capita'!I29:I32)</f>
        <v>0.38762345077500004</v>
      </c>
      <c r="I11">
        <f>AVERAGE('Gini per capita'!J29:J32)</f>
        <v>0.40653501317500002</v>
      </c>
      <c r="J11">
        <f>AVERAGE('Gini per capita'!G29:G32)</f>
        <v>0.37660645117500002</v>
      </c>
      <c r="K11">
        <f t="shared" si="6"/>
        <v>2021</v>
      </c>
      <c r="L11">
        <f>AVERAGE('Gini per capita'!M29:M32)</f>
        <v>0.40685890337499997</v>
      </c>
      <c r="M11">
        <f>AVERAGE('Gini per capita'!N29:N32)</f>
        <v>0.38060438075000003</v>
      </c>
      <c r="N11">
        <f>AVERAGE('Gini per capita'!O29:O32)</f>
        <v>0.39778619290000006</v>
      </c>
      <c r="O11">
        <f>AVERAGE('Gini per capita'!L29:L32)</f>
        <v>0.37257096194999995</v>
      </c>
    </row>
    <row r="12" spans="1:15">
      <c r="A12">
        <f t="shared" si="4"/>
        <v>2022</v>
      </c>
      <c r="B12">
        <f>AVERAGE('Gini per capita'!C33:C36)</f>
        <v>0.40741678055000002</v>
      </c>
      <c r="C12">
        <f>AVERAGE('Gini per capita'!D33:D36)</f>
        <v>0.37504708287499999</v>
      </c>
      <c r="D12">
        <f>AVERAGE('Gini per capita'!E33:E36)</f>
        <v>0.39562018527499998</v>
      </c>
      <c r="E12">
        <f>AVERAGE('Gini per capita'!B33:B36)</f>
        <v>0.36602531597500004</v>
      </c>
      <c r="F12">
        <f t="shared" si="5"/>
        <v>2022</v>
      </c>
      <c r="G12">
        <f>AVERAGE('Gini per capita'!H33:H36)</f>
        <v>0.40495240602500004</v>
      </c>
      <c r="H12">
        <f>AVERAGE('Gini per capita'!I33:I36)</f>
        <v>0.37598543704999998</v>
      </c>
      <c r="I12">
        <f>AVERAGE('Gini per capita'!J33:J36)</f>
        <v>0.39295190369999999</v>
      </c>
      <c r="J12">
        <f>AVERAGE('Gini per capita'!G33:G36)</f>
        <v>0.36661765550000003</v>
      </c>
      <c r="K12">
        <f t="shared" si="6"/>
        <v>2022</v>
      </c>
      <c r="L12">
        <f>AVERAGE('Gini per capita'!M33:M36)</f>
        <v>0.40983131550000002</v>
      </c>
      <c r="M12">
        <f>AVERAGE('Gini per capita'!N33:N36)</f>
        <v>0.38082009174999998</v>
      </c>
      <c r="N12">
        <f>AVERAGE('Gini per capita'!O33:O36)</f>
        <v>0.39835330604999997</v>
      </c>
      <c r="O12">
        <f>AVERAGE('Gini per capita'!L33:L36)</f>
        <v>0.37168937465000002</v>
      </c>
    </row>
    <row r="13" spans="1:15">
      <c r="A13">
        <f t="shared" si="4"/>
        <v>2023</v>
      </c>
      <c r="B13">
        <f>AVERAGE('Gini per capita'!C37:C40)</f>
        <v>0.39828326574999995</v>
      </c>
      <c r="C13">
        <f>AVERAGE('Gini per capita'!D37:D40)</f>
        <v>0.36787011895000005</v>
      </c>
      <c r="D13">
        <f>AVERAGE('Gini per capita'!E37:E40)</f>
        <v>0.38943084594999999</v>
      </c>
      <c r="E13">
        <f>AVERAGE('Gini per capita'!B37:B40)</f>
        <v>0.36142942444999998</v>
      </c>
      <c r="F13">
        <f t="shared" si="5"/>
        <v>2023</v>
      </c>
      <c r="G13">
        <f>AVERAGE('Gini per capita'!H37:H40)</f>
        <v>0.41673263922499998</v>
      </c>
      <c r="H13">
        <f>AVERAGE('Gini per capita'!I37:I40)</f>
        <v>0.381285039775</v>
      </c>
      <c r="I13">
        <f>AVERAGE('Gini per capita'!J37:J40)</f>
        <v>0.40560796577499997</v>
      </c>
      <c r="J13">
        <f>AVERAGE('Gini per capita'!G37:G40)</f>
        <v>0.37286178949999998</v>
      </c>
      <c r="K13">
        <f t="shared" si="6"/>
        <v>2023</v>
      </c>
      <c r="L13">
        <f>AVERAGE('Gini per capita'!M37:M40)</f>
        <v>0.40214923650000001</v>
      </c>
      <c r="M13">
        <f>AVERAGE('Gini per capita'!N37:N40)</f>
        <v>0.37331296730000008</v>
      </c>
      <c r="N13">
        <f>AVERAGE('Gini per capita'!O37:O40)</f>
        <v>0.392741237375</v>
      </c>
      <c r="O13">
        <f>AVERAGE('Gini per capita'!L37:L40)</f>
        <v>0.36628895522499999</v>
      </c>
    </row>
    <row r="14" spans="1:15">
      <c r="A14">
        <f t="shared" si="4"/>
        <v>2024</v>
      </c>
      <c r="B14">
        <f>AVERAGE('Gini per capita'!C41:C44)</f>
        <v>0.4056880618</v>
      </c>
      <c r="C14">
        <f>AVERAGE('Gini per capita'!D41:D44)</f>
        <v>0.37282910632499999</v>
      </c>
      <c r="D14">
        <f>AVERAGE('Gini per capita'!E41:E44)</f>
        <v>0.39579177552499994</v>
      </c>
      <c r="E14">
        <f>AVERAGE('Gini per capita'!B41:B44)</f>
        <v>0.3658662821</v>
      </c>
      <c r="F14">
        <f t="shared" si="5"/>
        <v>2024</v>
      </c>
      <c r="G14">
        <f>AVERAGE('Gini per capita'!H41:H44)</f>
        <v>0.41886589855</v>
      </c>
      <c r="H14">
        <f>AVERAGE('Gini per capita'!I41:I44)</f>
        <v>0.38216492840000005</v>
      </c>
      <c r="I14">
        <f>AVERAGE('Gini per capita'!J41:J44)</f>
        <v>0.41152997395000002</v>
      </c>
      <c r="J14">
        <f>AVERAGE('Gini per capita'!G41:G44)</f>
        <v>0.37687182689999998</v>
      </c>
      <c r="K14">
        <f t="shared" si="6"/>
        <v>2024</v>
      </c>
      <c r="L14">
        <f>AVERAGE('Gini per capita'!M41:M44)</f>
        <v>0.39911011115</v>
      </c>
      <c r="M14">
        <f>AVERAGE('Gini per capita'!N41:N44)</f>
        <v>0.37141883912500001</v>
      </c>
      <c r="N14">
        <f>AVERAGE('Gini per capita'!O41:O44)</f>
        <v>0.39182777477499997</v>
      </c>
      <c r="O14">
        <f>AVERAGE('Gini per capita'!L41:L44)</f>
        <v>0.36623260969999999</v>
      </c>
    </row>
    <row r="15" spans="1:15">
      <c r="A15">
        <f t="shared" si="4"/>
        <v>2025</v>
      </c>
      <c r="B15">
        <f>AVERAGE('Gini per capita'!C45:C48)</f>
        <v>0.40232213102500003</v>
      </c>
      <c r="C15">
        <f>AVERAGE('Gini per capita'!D45:D48)</f>
        <v>0.36911217257500006</v>
      </c>
      <c r="D15">
        <f>AVERAGE('Gini per capita'!E45:E48)</f>
        <v>0.39537732527500002</v>
      </c>
      <c r="E15">
        <f>AVERAGE('Gini per capita'!B45:B48)</f>
        <v>0.36452135939999997</v>
      </c>
      <c r="F15">
        <f t="shared" si="5"/>
        <v>2025</v>
      </c>
      <c r="G15">
        <f>AVERAGE('Gini per capita'!H45:H48)</f>
        <v>0.41686486010000001</v>
      </c>
      <c r="H15">
        <f>AVERAGE('Gini per capita'!I45:I48)</f>
        <v>0.37967762439999997</v>
      </c>
      <c r="I15">
        <f>AVERAGE('Gini per capita'!J45:J48)</f>
        <v>0.40635224979999995</v>
      </c>
      <c r="J15">
        <f>AVERAGE('Gini per capita'!G45:G48)</f>
        <v>0.37237776910000003</v>
      </c>
      <c r="K15">
        <f t="shared" si="6"/>
        <v>2025</v>
      </c>
      <c r="L15">
        <f>AVERAGE('Gini per capita'!M45:M48)</f>
        <v>0.39461668197499999</v>
      </c>
      <c r="M15">
        <f>AVERAGE('Gini per capita'!N45:N48)</f>
        <v>0.37062855269999995</v>
      </c>
      <c r="N15">
        <f>AVERAGE('Gini per capita'!O45:O48)</f>
        <v>0.38732730692499995</v>
      </c>
      <c r="O15">
        <f>AVERAGE('Gini per capita'!L45:L48)</f>
        <v>0.36513870110000002</v>
      </c>
    </row>
    <row r="16" spans="1:15">
      <c r="A16">
        <f t="shared" si="4"/>
        <v>2026</v>
      </c>
      <c r="B16">
        <f>AVERAGE('Gini per capita'!C49:C52)</f>
        <v>0.40870715157500004</v>
      </c>
      <c r="C16">
        <f>AVERAGE('Gini per capita'!D49:D52)</f>
        <v>0.37513201855</v>
      </c>
      <c r="D16">
        <f>AVERAGE('Gini per capita'!E49:E52)</f>
        <v>0.40391329407499998</v>
      </c>
      <c r="E16">
        <f>AVERAGE('Gini per capita'!B49:B52)</f>
        <v>0.37128312959999998</v>
      </c>
      <c r="F16">
        <f t="shared" si="5"/>
        <v>2026</v>
      </c>
      <c r="G16">
        <f>AVERAGE('Gini per capita'!H49:H52)</f>
        <v>0.39983572912500004</v>
      </c>
      <c r="H16">
        <f>AVERAGE('Gini per capita'!I49:I52)</f>
        <v>0.3688644553</v>
      </c>
      <c r="I16">
        <f>AVERAGE('Gini per capita'!J49:J52)</f>
        <v>0.39562808090000001</v>
      </c>
      <c r="J16">
        <f>AVERAGE('Gini per capita'!G49:G52)</f>
        <v>0.365748260725</v>
      </c>
      <c r="K16">
        <f t="shared" si="6"/>
        <v>2026</v>
      </c>
      <c r="L16">
        <f>AVERAGE('Gini per capita'!M49:M52)</f>
        <v>0.38691961414999998</v>
      </c>
      <c r="M16">
        <f>AVERAGE('Gini per capita'!N49:N52)</f>
        <v>0.36412467180000002</v>
      </c>
      <c r="N16">
        <f>AVERAGE('Gini per capita'!O49:O52)</f>
        <v>0.3791022993</v>
      </c>
      <c r="O16">
        <f>AVERAGE('Gini per capita'!L49:L52)</f>
        <v>0.35857947624999997</v>
      </c>
    </row>
    <row r="17" spans="1:15">
      <c r="A17">
        <f t="shared" si="4"/>
        <v>2027</v>
      </c>
      <c r="B17">
        <f>AVERAGE('Gini per capita'!C53:C56)</f>
        <v>0.41371676940000002</v>
      </c>
      <c r="C17">
        <f>AVERAGE('Gini per capita'!D53:D56)</f>
        <v>0.375448270325</v>
      </c>
      <c r="D17">
        <f>AVERAGE('Gini per capita'!E53:E56)</f>
        <v>0.40805180037500005</v>
      </c>
      <c r="E17">
        <f>AVERAGE('Gini per capita'!B53:B56)</f>
        <v>0.37165878157499999</v>
      </c>
      <c r="F17">
        <f t="shared" si="5"/>
        <v>2027</v>
      </c>
      <c r="G17">
        <f>AVERAGE('Gini per capita'!H53:H56)</f>
        <v>0.40468023240000001</v>
      </c>
      <c r="H17">
        <f>AVERAGE('Gini per capita'!I53:I56)</f>
        <v>0.36898824785000001</v>
      </c>
      <c r="I17">
        <f>AVERAGE('Gini per capita'!J53:J56)</f>
        <v>0.40393181759999996</v>
      </c>
      <c r="J17">
        <f>AVERAGE('Gini per capita'!G53:G56)</f>
        <v>0.367855471075</v>
      </c>
      <c r="K17">
        <f t="shared" si="6"/>
        <v>2027</v>
      </c>
      <c r="L17">
        <f>AVERAGE('Gini per capita'!M53:M56)</f>
        <v>0.38535841414999994</v>
      </c>
      <c r="M17">
        <f>AVERAGE('Gini per capita'!N53:N56)</f>
        <v>0.36155786309999999</v>
      </c>
      <c r="N17">
        <f>AVERAGE('Gini per capita'!O53:O56)</f>
        <v>0.38182927934999999</v>
      </c>
      <c r="O17">
        <f>AVERAGE('Gini per capita'!L53:L56)</f>
        <v>0.35882940175</v>
      </c>
    </row>
    <row r="18" spans="1:15">
      <c r="A18">
        <f t="shared" si="4"/>
        <v>2028</v>
      </c>
      <c r="B18">
        <f>AVERAGE('Gini per capita'!C57:C60)</f>
        <v>0.41429450055</v>
      </c>
      <c r="C18">
        <f>AVERAGE('Gini per capita'!D57:D60)</f>
        <v>0.37701040950000003</v>
      </c>
      <c r="D18">
        <f>AVERAGE('Gini per capita'!E57:E60)</f>
        <v>0.40968629287500002</v>
      </c>
      <c r="E18">
        <f>AVERAGE('Gini per capita'!B57:B60)</f>
        <v>0.373058127475</v>
      </c>
      <c r="F18">
        <f t="shared" si="5"/>
        <v>2028</v>
      </c>
      <c r="G18">
        <f>AVERAGE('Gini per capita'!H57:H60)</f>
        <v>0.3914187858</v>
      </c>
      <c r="H18">
        <f>AVERAGE('Gini per capita'!I57:I60)</f>
        <v>0.36324150462500004</v>
      </c>
      <c r="I18">
        <f>AVERAGE('Gini per capita'!J57:J60)</f>
        <v>0.3907115639</v>
      </c>
      <c r="J18">
        <f>AVERAGE('Gini per capita'!G57:G60)</f>
        <v>0.36221385225000002</v>
      </c>
      <c r="K18">
        <f t="shared" si="6"/>
        <v>2028</v>
      </c>
      <c r="L18">
        <f>AVERAGE('Gini per capita'!M57:M60)</f>
        <v>0.38322331497500001</v>
      </c>
      <c r="M18">
        <f>AVERAGE('Gini per capita'!N57:N60)</f>
        <v>0.35794853589999998</v>
      </c>
      <c r="N18">
        <f>AVERAGE('Gini per capita'!O57:O60)</f>
        <v>0.38165226467500002</v>
      </c>
      <c r="O18">
        <f>AVERAGE('Gini per capita'!L57:L60)</f>
        <v>0.35589956340000001</v>
      </c>
    </row>
    <row r="19" spans="1:15">
      <c r="A19">
        <f t="shared" si="4"/>
        <v>2029</v>
      </c>
      <c r="B19">
        <f>AVERAGE('Gini per capita'!C61:C64)</f>
        <v>0.4094742931</v>
      </c>
      <c r="C19">
        <f>AVERAGE('Gini per capita'!D61:D64)</f>
        <v>0.37176763987500006</v>
      </c>
      <c r="D19">
        <f>AVERAGE('Gini per capita'!E61:E64)</f>
        <v>0.407817960875</v>
      </c>
      <c r="E19">
        <f>AVERAGE('Gini per capita'!B61:B64)</f>
        <v>0.37004845022499999</v>
      </c>
      <c r="F19">
        <f t="shared" si="5"/>
        <v>2029</v>
      </c>
      <c r="G19">
        <f>AVERAGE('Gini per capita'!H61:H64)</f>
        <v>0.39153077110000001</v>
      </c>
      <c r="H19">
        <f>AVERAGE('Gini per capita'!I61:I64)</f>
        <v>0.35979288644999996</v>
      </c>
      <c r="I19">
        <f>AVERAGE('Gini per capita'!J61:J64)</f>
        <v>0.39168121767499997</v>
      </c>
      <c r="J19">
        <f>AVERAGE('Gini per capita'!G61:G64)</f>
        <v>0.36030507095000003</v>
      </c>
      <c r="K19">
        <f t="shared" si="6"/>
        <v>2029</v>
      </c>
      <c r="L19">
        <f>AVERAGE('Gini per capita'!M61:M64)</f>
        <v>0.37330076779999999</v>
      </c>
      <c r="M19">
        <f>AVERAGE('Gini per capita'!N61:N64)</f>
        <v>0.35332758749999993</v>
      </c>
      <c r="N19">
        <f>AVERAGE('Gini per capita'!O61:O64)</f>
        <v>0.376833880525</v>
      </c>
      <c r="O19">
        <f>AVERAGE('Gini per capita'!L61:L64)</f>
        <v>0.35476652875000003</v>
      </c>
    </row>
    <row r="20" spans="1:15">
      <c r="A20">
        <f t="shared" si="4"/>
        <v>2030</v>
      </c>
      <c r="B20">
        <f>AVERAGE('Gini per capita'!C65:C68)</f>
        <v>0.40251326900000001</v>
      </c>
      <c r="C20">
        <f>AVERAGE('Gini per capita'!D65:D68)</f>
        <v>0.36654920065000002</v>
      </c>
      <c r="D20">
        <f>AVERAGE('Gini per capita'!E65:E68)</f>
        <v>0.39883828022499995</v>
      </c>
      <c r="E20">
        <f>AVERAGE('Gini per capita'!B65:B68)</f>
        <v>0.36370254097499999</v>
      </c>
      <c r="F20">
        <f t="shared" si="5"/>
        <v>2030</v>
      </c>
      <c r="G20">
        <f>AVERAGE('Gini per capita'!H65:H68)</f>
        <v>0.39350285639999993</v>
      </c>
      <c r="H20">
        <f>AVERAGE('Gini per capita'!I65:I68)</f>
        <v>0.35796526232500003</v>
      </c>
      <c r="I20">
        <f>AVERAGE('Gini per capita'!J65:J68)</f>
        <v>0.39159495247499998</v>
      </c>
      <c r="J20">
        <f>AVERAGE('Gini per capita'!G65:G68)</f>
        <v>0.35728176805</v>
      </c>
      <c r="K20">
        <f t="shared" si="6"/>
        <v>2030</v>
      </c>
      <c r="L20">
        <f>AVERAGE('Gini per capita'!M65:M68)</f>
        <v>0.38472595549999994</v>
      </c>
      <c r="M20">
        <f>AVERAGE('Gini per capita'!N65:N68)</f>
        <v>0.35843838462499999</v>
      </c>
      <c r="N20">
        <f>AVERAGE('Gini per capita'!O65:O68)</f>
        <v>0.38820754380000005</v>
      </c>
      <c r="O20">
        <f>AVERAGE('Gini per capita'!L65:L68)</f>
        <v>0.35953320167499997</v>
      </c>
    </row>
    <row r="21" spans="1:15">
      <c r="A21">
        <f t="shared" si="4"/>
        <v>2031</v>
      </c>
      <c r="B21">
        <f>AVERAGE('Gini per capita'!C69:C72)</f>
        <v>0.39293162502500001</v>
      </c>
      <c r="C21">
        <f>AVERAGE('Gini per capita'!D69:D72)</f>
        <v>0.35824646837500002</v>
      </c>
      <c r="D21">
        <f>AVERAGE('Gini per capita'!E69:E72)</f>
        <v>0.39236603087499999</v>
      </c>
      <c r="E21">
        <f>AVERAGE('Gini per capita'!B69:B72)</f>
        <v>0.35707482829999998</v>
      </c>
      <c r="F21">
        <f t="shared" si="5"/>
        <v>2031</v>
      </c>
      <c r="G21">
        <f>AVERAGE('Gini per capita'!H69:H72)</f>
        <v>0.38926635032500001</v>
      </c>
      <c r="H21">
        <f>AVERAGE('Gini per capita'!I69:I72)</f>
        <v>0.35335537750000001</v>
      </c>
      <c r="I21">
        <f>AVERAGE('Gini per capita'!J69:J72)</f>
        <v>0.38884235477500001</v>
      </c>
      <c r="J21">
        <f>AVERAGE('Gini per capita'!G69:G72)</f>
        <v>0.35306286520000002</v>
      </c>
      <c r="K21">
        <f t="shared" si="6"/>
        <v>2031</v>
      </c>
      <c r="L21">
        <f>AVERAGE('Gini per capita'!M69:M72)</f>
        <v>0.36600375302499999</v>
      </c>
      <c r="M21">
        <f>AVERAGE('Gini per capita'!N69:N72)</f>
        <v>0.34436628097499999</v>
      </c>
      <c r="N21">
        <f>AVERAGE('Gini per capita'!O69:O72)</f>
        <v>0.36776578612499999</v>
      </c>
      <c r="O21">
        <f>AVERAGE('Gini per capita'!L69:L72)</f>
        <v>0.34406481487499996</v>
      </c>
    </row>
    <row r="22" spans="1:15">
      <c r="A22">
        <f t="shared" si="4"/>
        <v>2032</v>
      </c>
      <c r="B22">
        <f>AVERAGE('Gini per capita'!C73:C76)</f>
        <v>0.37604295527499998</v>
      </c>
      <c r="C22">
        <f>AVERAGE('Gini per capita'!D73:D76)</f>
        <v>0.34887558787500006</v>
      </c>
      <c r="D22">
        <f>AVERAGE('Gini per capita'!E73:E76)</f>
        <v>0.37243629919999999</v>
      </c>
      <c r="E22">
        <f>AVERAGE('Gini per capita'!B73:B76)</f>
        <v>0.34621151702499997</v>
      </c>
      <c r="F22">
        <f t="shared" si="5"/>
        <v>2032</v>
      </c>
      <c r="G22">
        <f>AVERAGE('Gini per capita'!H73:H76)</f>
        <v>0.38911479744999999</v>
      </c>
      <c r="H22">
        <f>AVERAGE('Gini per capita'!I73:I76)</f>
        <v>0.35459531485000001</v>
      </c>
      <c r="I22">
        <f>AVERAGE('Gini per capita'!J73:J76)</f>
        <v>0.38750003857499998</v>
      </c>
      <c r="J22">
        <f>AVERAGE('Gini per capita'!G73:G76)</f>
        <v>0.35293515557499999</v>
      </c>
      <c r="K22">
        <f t="shared" si="6"/>
        <v>2032</v>
      </c>
      <c r="L22">
        <f>AVERAGE('Gini per capita'!M73:M76)</f>
        <v>0.3509059336</v>
      </c>
      <c r="M22">
        <f>AVERAGE('Gini per capita'!N73:N76)</f>
        <v>0.33385135777499997</v>
      </c>
      <c r="N22">
        <f>AVERAGE('Gini per capita'!O73:O76)</f>
        <v>0.34940092492499997</v>
      </c>
      <c r="O22">
        <f>AVERAGE('Gini per capita'!L73:L76)</f>
        <v>0.33187350245000002</v>
      </c>
    </row>
    <row r="23" spans="1:15">
      <c r="A23">
        <f t="shared" si="4"/>
        <v>2033</v>
      </c>
      <c r="B23">
        <f>AVERAGE('Gini per capita'!C77:C80)</f>
        <v>0.36952524812499998</v>
      </c>
      <c r="C23">
        <f>AVERAGE('Gini per capita'!D77:D80)</f>
        <v>0.34771347207500003</v>
      </c>
      <c r="D23">
        <f>AVERAGE('Gini per capita'!E77:E80)</f>
        <v>0.36829299442499996</v>
      </c>
      <c r="E23">
        <f>AVERAGE('Gini per capita'!B77:B80)</f>
        <v>0.34517289062500001</v>
      </c>
      <c r="F23">
        <f t="shared" si="5"/>
        <v>2033</v>
      </c>
      <c r="G23">
        <f>AVERAGE('Gini per capita'!H77:H80)</f>
        <v>0.37562911635000001</v>
      </c>
      <c r="H23">
        <f>AVERAGE('Gini per capita'!I77:I80)</f>
        <v>0.3477229235</v>
      </c>
      <c r="I23">
        <f>AVERAGE('Gini per capita'!J77:J80)</f>
        <v>0.37383483624999997</v>
      </c>
      <c r="J23">
        <f>AVERAGE('Gini per capita'!G77:G80)</f>
        <v>0.3470005746</v>
      </c>
      <c r="K23">
        <f t="shared" si="6"/>
        <v>2033</v>
      </c>
      <c r="L23">
        <f>AVERAGE('Gini per capita'!M77:M80)</f>
        <v>0.34020301392500002</v>
      </c>
      <c r="M23">
        <f>AVERAGE('Gini per capita'!N77:N80)</f>
        <v>0.32936880362499998</v>
      </c>
      <c r="N23">
        <f>AVERAGE('Gini per capita'!O77:O80)</f>
        <v>0.33807155912499998</v>
      </c>
      <c r="O23">
        <f>AVERAGE('Gini per capita'!L77:L80)</f>
        <v>0.32737810350000002</v>
      </c>
    </row>
    <row r="24" spans="1:15">
      <c r="A24">
        <f t="shared" si="4"/>
        <v>2034</v>
      </c>
      <c r="B24">
        <f>AVERAGE('Gini per capita'!C81:C84)</f>
        <v>0.35555661572499997</v>
      </c>
      <c r="C24">
        <f>AVERAGE('Gini per capita'!D81:D84)</f>
        <v>0.34194806449999998</v>
      </c>
      <c r="D24">
        <f>AVERAGE('Gini per capita'!E81:E84)</f>
        <v>0.34915244232499998</v>
      </c>
      <c r="E24">
        <f>AVERAGE('Gini per capita'!B81:B84)</f>
        <v>0.33908930775000001</v>
      </c>
      <c r="F24">
        <f t="shared" si="5"/>
        <v>2034</v>
      </c>
      <c r="G24">
        <f>AVERAGE('Gini per capita'!H81:H84)</f>
        <v>0.37378234437499996</v>
      </c>
      <c r="H24">
        <f>AVERAGE('Gini per capita'!I81:I84)</f>
        <v>0.34321337537499996</v>
      </c>
      <c r="I24">
        <f>AVERAGE('Gini per capita'!J81:J84)</f>
        <v>0.37287309492499998</v>
      </c>
      <c r="J24">
        <f>AVERAGE('Gini per capita'!G81:G84)</f>
        <v>0.34356859652499999</v>
      </c>
      <c r="K24">
        <f t="shared" si="6"/>
        <v>2034</v>
      </c>
      <c r="L24">
        <f>AVERAGE('Gini per capita'!M81:M84)</f>
        <v>0.32323570367499999</v>
      </c>
      <c r="M24">
        <f>AVERAGE('Gini per capita'!N81:N84)</f>
        <v>0.321544676975</v>
      </c>
      <c r="N24">
        <f>AVERAGE('Gini per capita'!O81:O84)</f>
        <v>0.32306285327500001</v>
      </c>
      <c r="O24">
        <f>AVERAGE('Gini per capita'!L81:L84)</f>
        <v>0.32046543562499996</v>
      </c>
    </row>
    <row r="25" spans="1:15">
      <c r="A25">
        <f t="shared" si="4"/>
        <v>2035</v>
      </c>
      <c r="B25">
        <f>AVERAGE('Gini per capita'!C85:C88)</f>
        <v>0.34845344810000001</v>
      </c>
      <c r="C25">
        <f>AVERAGE('Gini per capita'!D85:D88)</f>
        <v>0.33796478822500003</v>
      </c>
      <c r="D25">
        <f>AVERAGE('Gini per capita'!E85:E88)</f>
        <v>0.34399620617499999</v>
      </c>
      <c r="E25">
        <f>AVERAGE('Gini per capita'!B85:B88)</f>
        <v>0.33550595864999999</v>
      </c>
      <c r="F25">
        <f t="shared" si="5"/>
        <v>2035</v>
      </c>
      <c r="G25">
        <f>AVERAGE('Gini per capita'!H85:H88)</f>
        <v>0.363888680375</v>
      </c>
      <c r="H25">
        <f>AVERAGE('Gini per capita'!I85:I88)</f>
        <v>0.34348665830000003</v>
      </c>
      <c r="I25">
        <f>AVERAGE('Gini per capita'!J85:J88)</f>
        <v>0.36312666199999999</v>
      </c>
      <c r="J25">
        <f>AVERAGE('Gini per capita'!G85:G88)</f>
        <v>0.34387857232500002</v>
      </c>
      <c r="K25">
        <f t="shared" si="6"/>
        <v>2035</v>
      </c>
      <c r="L25">
        <f>AVERAGE('Gini per capita'!M85:M88)</f>
        <v>0.31690455237499993</v>
      </c>
      <c r="M25">
        <f>AVERAGE('Gini per capita'!N85:N88)</f>
        <v>0.32039305220000003</v>
      </c>
      <c r="N25">
        <f>AVERAGE('Gini per capita'!O85:O88)</f>
        <v>0.31756388974999999</v>
      </c>
      <c r="O25">
        <f>AVERAGE('Gini per capita'!L85:L88)</f>
        <v>0.31957666144999997</v>
      </c>
    </row>
    <row r="26" spans="1:15">
      <c r="A26">
        <f t="shared" si="4"/>
        <v>2036</v>
      </c>
      <c r="B26">
        <f>AVERAGE('Gini per capita'!C89:C92)</f>
        <v>0.34788790285000004</v>
      </c>
      <c r="C26">
        <f>AVERAGE('Gini per capita'!D89:D92)</f>
        <v>0.33406090310000003</v>
      </c>
      <c r="D26">
        <f>AVERAGE('Gini per capita'!E89:E92)</f>
        <v>0.34254577180000001</v>
      </c>
      <c r="E26">
        <f>AVERAGE('Gini per capita'!B89:B92)</f>
        <v>0.33236571279999999</v>
      </c>
      <c r="F26">
        <f t="shared" si="5"/>
        <v>2036</v>
      </c>
      <c r="G26">
        <f>AVERAGE('Gini per capita'!H89:H92)</f>
        <v>0.36365309164999998</v>
      </c>
      <c r="H26">
        <f>AVERAGE('Gini per capita'!I89:I92)</f>
        <v>0.34086811189999999</v>
      </c>
      <c r="I26">
        <f>AVERAGE('Gini per capita'!J89:J92)</f>
        <v>0.36010172117500006</v>
      </c>
      <c r="J26">
        <f>AVERAGE('Gini per capita'!G89:G92)</f>
        <v>0.3400730112</v>
      </c>
      <c r="K26">
        <f t="shared" si="6"/>
        <v>2036</v>
      </c>
      <c r="L26">
        <f>AVERAGE('Gini per capita'!M89:M92)</f>
        <v>0.32226411695000001</v>
      </c>
      <c r="M26">
        <f>AVERAGE('Gini per capita'!N89:N92)</f>
        <v>0.32019104977500001</v>
      </c>
      <c r="N26">
        <f>AVERAGE('Gini per capita'!O89:O92)</f>
        <v>0.32559598447499999</v>
      </c>
      <c r="O26">
        <f>AVERAGE('Gini per capita'!L89:L92)</f>
        <v>0.32094095162500003</v>
      </c>
    </row>
    <row r="27" spans="1:15">
      <c r="A27">
        <f t="shared" si="4"/>
        <v>2037</v>
      </c>
      <c r="B27">
        <f>AVERAGE('Gini per capita'!C93:C96)</f>
        <v>0.33692368902500003</v>
      </c>
      <c r="C27">
        <f>AVERAGE('Gini per capita'!D93:D96)</f>
        <v>0.33099871007499998</v>
      </c>
      <c r="D27">
        <f>AVERAGE('Gini per capita'!E93:E96)</f>
        <v>0.33016218740000003</v>
      </c>
      <c r="E27">
        <f>AVERAGE('Gini per capita'!B93:B96)</f>
        <v>0.3287874489</v>
      </c>
      <c r="F27">
        <f t="shared" si="5"/>
        <v>2037</v>
      </c>
      <c r="G27">
        <f>AVERAGE('Gini per capita'!H93:H96)</f>
        <v>0.33985273054999998</v>
      </c>
      <c r="H27">
        <f>AVERAGE('Gini per capita'!I93:I96)</f>
        <v>0.32810508147499995</v>
      </c>
      <c r="I27">
        <f>AVERAGE('Gini per capita'!J93:J96)</f>
        <v>0.33849536125000002</v>
      </c>
      <c r="J27">
        <f>AVERAGE('Gini per capita'!G93:G96)</f>
        <v>0.32806450947499999</v>
      </c>
      <c r="K27">
        <f t="shared" si="6"/>
        <v>2037</v>
      </c>
      <c r="L27">
        <f>AVERAGE('Gini per capita'!M93:M96)</f>
        <v>0.29285569835000003</v>
      </c>
      <c r="M27">
        <f>AVERAGE('Gini per capita'!N93:N96)</f>
        <v>0.30638104667499999</v>
      </c>
      <c r="N27">
        <f>AVERAGE('Gini per capita'!O93:O96)</f>
        <v>0.29575304545000003</v>
      </c>
      <c r="O27">
        <f>AVERAGE('Gini per capita'!L93:L96)</f>
        <v>0.30715440885</v>
      </c>
    </row>
    <row r="28" spans="1:15">
      <c r="A28">
        <f t="shared" si="4"/>
        <v>2038</v>
      </c>
      <c r="B28">
        <f>AVERAGE('Gini per capita'!C97:C100)</f>
        <v>0.32466966127500002</v>
      </c>
      <c r="C28">
        <f>AVERAGE('Gini per capita'!D97:D100)</f>
        <v>0.33004565547499998</v>
      </c>
      <c r="D28">
        <f>AVERAGE('Gini per capita'!E97:E100)</f>
        <v>0.31790088059999999</v>
      </c>
      <c r="E28">
        <f>AVERAGE('Gini per capita'!B97:B100)</f>
        <v>0.32856643557500004</v>
      </c>
      <c r="F28">
        <f t="shared" si="5"/>
        <v>2038</v>
      </c>
      <c r="G28">
        <f>AVERAGE('Gini per capita'!H97:H100)</f>
        <v>0.33316734330000003</v>
      </c>
      <c r="H28">
        <f>AVERAGE('Gini per capita'!I97:I100)</f>
        <v>0.32189994775000003</v>
      </c>
      <c r="I28">
        <f>AVERAGE('Gini per capita'!J97:J100)</f>
        <v>0.33002777647499998</v>
      </c>
      <c r="J28">
        <f>AVERAGE('Gini per capita'!G97:G100)</f>
        <v>0.320853152325</v>
      </c>
      <c r="K28">
        <f t="shared" si="6"/>
        <v>2038</v>
      </c>
      <c r="L28">
        <f>AVERAGE('Gini per capita'!M97:M100)</f>
        <v>0.28085098992499996</v>
      </c>
      <c r="M28">
        <f>AVERAGE('Gini per capita'!N97:N100)</f>
        <v>0.30300152815000003</v>
      </c>
      <c r="N28">
        <f>AVERAGE('Gini per capita'!O97:O100)</f>
        <v>0.28563876804999999</v>
      </c>
      <c r="O28">
        <f>AVERAGE('Gini per capita'!L97:L100)</f>
        <v>0.30446292715000001</v>
      </c>
    </row>
    <row r="29" spans="1:15">
      <c r="A29">
        <f t="shared" si="4"/>
        <v>2039</v>
      </c>
      <c r="B29">
        <f>AVERAGE('Gini per capita'!C101:C104)</f>
        <v>0.307649059675</v>
      </c>
      <c r="C29">
        <f>AVERAGE('Gini per capita'!D101:D104)</f>
        <v>0.32786221592499998</v>
      </c>
      <c r="D29">
        <f>AVERAGE('Gini per capita'!E101:E104)</f>
        <v>0.30099364049999999</v>
      </c>
      <c r="E29">
        <f>AVERAGE('Gini per capita'!B101:B104)</f>
        <v>0.32675831292500002</v>
      </c>
      <c r="F29">
        <f t="shared" si="5"/>
        <v>2039</v>
      </c>
      <c r="G29">
        <f>AVERAGE('Gini per capita'!H101:H104)</f>
        <v>0.31854977262500001</v>
      </c>
      <c r="H29">
        <f>AVERAGE('Gini per capita'!I101:I104)</f>
        <v>0.31673750009999996</v>
      </c>
      <c r="I29">
        <f>AVERAGE('Gini per capita'!J101:J104)</f>
        <v>0.31895043039999998</v>
      </c>
      <c r="J29">
        <f>AVERAGE('Gini per capita'!G101:G104)</f>
        <v>0.31568897652500005</v>
      </c>
      <c r="K29">
        <f t="shared" si="6"/>
        <v>2039</v>
      </c>
      <c r="L29">
        <f>AVERAGE('Gini per capita'!M101:M104)</f>
        <v>0.28293694120000001</v>
      </c>
      <c r="M29">
        <f>AVERAGE('Gini per capita'!N101:N104)</f>
        <v>0.30286861997500003</v>
      </c>
      <c r="N29">
        <f>AVERAGE('Gini per capita'!O101:O104)</f>
        <v>0.28313610612499995</v>
      </c>
      <c r="O29">
        <f>AVERAGE('Gini per capita'!L101:L104)</f>
        <v>0.30236929287500003</v>
      </c>
    </row>
    <row r="30" spans="1:15">
      <c r="A30">
        <f t="shared" si="4"/>
        <v>2040</v>
      </c>
      <c r="B30">
        <f>AVERAGE('Gini per capita'!C105:C108)</f>
        <v>0.30482253845000001</v>
      </c>
      <c r="C30">
        <f>AVERAGE('Gini per capita'!D105:D108)</f>
        <v>0.32570883682500001</v>
      </c>
      <c r="D30">
        <f>AVERAGE('Gini per capita'!E105:E108)</f>
        <v>0.2962746188</v>
      </c>
      <c r="E30">
        <f>AVERAGE('Gini per capita'!B105:B108)</f>
        <v>0.32429901012500001</v>
      </c>
      <c r="F30">
        <f t="shared" si="5"/>
        <v>2040</v>
      </c>
      <c r="G30">
        <f>AVERAGE('Gini per capita'!H105:H108)</f>
        <v>0.31170525969999996</v>
      </c>
      <c r="H30">
        <f>AVERAGE('Gini per capita'!I105:I108)</f>
        <v>0.318491829625</v>
      </c>
      <c r="I30">
        <f>AVERAGE('Gini per capita'!J105:J108)</f>
        <v>0.30945002387499998</v>
      </c>
      <c r="J30">
        <f>AVERAGE('Gini per capita'!G105:G108)</f>
        <v>0.31729487427500003</v>
      </c>
      <c r="K30">
        <f t="shared" si="6"/>
        <v>2040</v>
      </c>
      <c r="L30">
        <f>AVERAGE('Gini per capita'!M105:M108)</f>
        <v>0.29002266214999994</v>
      </c>
      <c r="M30">
        <f>AVERAGE('Gini per capita'!N105:N108)</f>
        <v>0.31657546012499999</v>
      </c>
      <c r="N30">
        <f>AVERAGE('Gini per capita'!O105:O108)</f>
        <v>0.29212414287499999</v>
      </c>
      <c r="O30">
        <f>AVERAGE('Gini per capita'!L105:L108)</f>
        <v>0.31748898187499996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8"/>
  <sheetViews>
    <sheetView topLeftCell="G1" workbookViewId="0">
      <selection activeCell="N3" sqref="N3"/>
    </sheetView>
  </sheetViews>
  <sheetFormatPr baseColWidth="10" defaultRowHeight="15" x14ac:dyDescent="0"/>
  <cols>
    <col min="1" max="6" width="22.5" customWidth="1"/>
    <col min="8" max="8" width="13" bestFit="1" customWidth="1"/>
    <col min="14" max="14" width="13" bestFit="1" customWidth="1"/>
  </cols>
  <sheetData>
    <row r="2" spans="1:18">
      <c r="C2" s="13" t="s">
        <v>7</v>
      </c>
      <c r="D2" s="13"/>
      <c r="E2" s="13"/>
      <c r="F2" s="13"/>
      <c r="G2" s="13"/>
      <c r="H2" s="5"/>
      <c r="I2" s="13" t="s">
        <v>5</v>
      </c>
      <c r="J2" s="13"/>
      <c r="K2" s="13"/>
      <c r="L2" s="13"/>
      <c r="M2" s="13"/>
      <c r="N2" s="5"/>
      <c r="O2" s="13" t="s">
        <v>6</v>
      </c>
      <c r="P2" s="13"/>
      <c r="Q2" s="13"/>
      <c r="R2" s="13"/>
    </row>
    <row r="3" spans="1:18" ht="65" customHeight="1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H3" s="1" t="s">
        <v>8</v>
      </c>
      <c r="I3" s="1" t="s">
        <v>9</v>
      </c>
      <c r="J3" s="1" t="s">
        <v>10</v>
      </c>
      <c r="K3" s="1" t="s">
        <v>11</v>
      </c>
      <c r="L3" s="1"/>
      <c r="N3" s="1" t="s">
        <v>8</v>
      </c>
      <c r="O3" s="1" t="s">
        <v>9</v>
      </c>
      <c r="P3" s="1" t="s">
        <v>10</v>
      </c>
      <c r="Q3" s="1" t="s">
        <v>11</v>
      </c>
    </row>
    <row r="4" spans="1:18" ht="65" customHeight="1">
      <c r="A4">
        <v>48</v>
      </c>
      <c r="B4" s="1">
        <v>6.5172414820000002</v>
      </c>
      <c r="C4" s="1">
        <v>8.9558054273999996</v>
      </c>
      <c r="D4" s="1">
        <v>6.9114890220999996</v>
      </c>
      <c r="E4" s="1">
        <v>8.5895475334999993</v>
      </c>
      <c r="F4" s="1"/>
      <c r="H4" s="1">
        <f>B4</f>
        <v>6.5172414820000002</v>
      </c>
      <c r="I4" s="1">
        <f t="shared" ref="I4:K4" si="0">C4</f>
        <v>8.9558054273999996</v>
      </c>
      <c r="J4" s="1">
        <f t="shared" si="0"/>
        <v>6.9114890220999996</v>
      </c>
      <c r="K4" s="1">
        <f t="shared" si="0"/>
        <v>8.5895475334999993</v>
      </c>
      <c r="L4" s="1"/>
      <c r="N4" s="1">
        <f>B4</f>
        <v>6.5172414820000002</v>
      </c>
      <c r="O4" s="1">
        <f t="shared" ref="O4:Q4" si="1">C4</f>
        <v>8.9558054273999996</v>
      </c>
      <c r="P4" s="1">
        <f t="shared" si="1"/>
        <v>6.9114890220999996</v>
      </c>
      <c r="Q4" s="1">
        <f t="shared" si="1"/>
        <v>8.5895475334999993</v>
      </c>
    </row>
    <row r="5" spans="1:18" ht="39" customHeight="1">
      <c r="A5" s="2">
        <f>A4+1</f>
        <v>49</v>
      </c>
      <c r="B5" s="2">
        <v>6.3458731050999999</v>
      </c>
      <c r="C5" s="2">
        <v>8.7908804128</v>
      </c>
      <c r="D5" s="2">
        <v>7.2515799229000004</v>
      </c>
      <c r="E5" s="2">
        <v>7.9370501433999996</v>
      </c>
      <c r="F5" s="2"/>
      <c r="H5" s="2">
        <v>6.3458731050999999</v>
      </c>
      <c r="I5" s="2">
        <v>8.7908804128</v>
      </c>
      <c r="J5" s="2">
        <v>7.2515799229000004</v>
      </c>
      <c r="K5" s="2">
        <v>7.9370501433999996</v>
      </c>
      <c r="L5" s="2"/>
      <c r="N5" s="2">
        <v>6.3458731050999999</v>
      </c>
      <c r="O5" s="2">
        <v>8.7908804128</v>
      </c>
      <c r="P5" s="2">
        <v>7.2515799229000004</v>
      </c>
      <c r="Q5" s="2">
        <v>7.9370501433999996</v>
      </c>
    </row>
    <row r="6" spans="1:18" ht="39" customHeight="1">
      <c r="A6" s="2">
        <f t="shared" ref="A6:A69" si="2">A5+1</f>
        <v>50</v>
      </c>
      <c r="B6" s="2">
        <v>6.0150202718000001</v>
      </c>
      <c r="C6" s="2">
        <v>8.3474670469000003</v>
      </c>
      <c r="D6" s="2">
        <v>6.9644025002000003</v>
      </c>
      <c r="E6" s="2">
        <v>7.0865508774999997</v>
      </c>
      <c r="F6" s="2"/>
      <c r="H6" s="2">
        <v>6.0150202718000001</v>
      </c>
      <c r="I6" s="2">
        <v>8.3474670469000003</v>
      </c>
      <c r="J6" s="2">
        <v>6.9644025002000003</v>
      </c>
      <c r="K6" s="2">
        <v>7.0865508774999997</v>
      </c>
      <c r="L6" s="2"/>
      <c r="N6" s="2">
        <v>6.0150202718000001</v>
      </c>
      <c r="O6" s="2">
        <v>8.3474670469000003</v>
      </c>
      <c r="P6" s="2">
        <v>6.9644025002000003</v>
      </c>
      <c r="Q6" s="2">
        <v>7.0865508774999997</v>
      </c>
    </row>
    <row r="7" spans="1:18" ht="39" customHeight="1">
      <c r="A7" s="2">
        <f t="shared" si="2"/>
        <v>51</v>
      </c>
      <c r="B7" s="2">
        <v>5.9665239174</v>
      </c>
      <c r="C7" s="2">
        <v>8.2371609309</v>
      </c>
      <c r="D7" s="2">
        <v>6.9563371961999998</v>
      </c>
      <c r="E7" s="2">
        <v>7.0049831372</v>
      </c>
      <c r="F7" s="2"/>
      <c r="H7" s="2">
        <v>5.9665239174</v>
      </c>
      <c r="I7" s="2">
        <v>8.2371609309</v>
      </c>
      <c r="J7" s="2">
        <v>6.9563371961999998</v>
      </c>
      <c r="K7" s="2">
        <v>7.0049831372</v>
      </c>
      <c r="L7" s="2"/>
      <c r="N7" s="2">
        <v>5.9665239174</v>
      </c>
      <c r="O7" s="2">
        <v>8.2371609309</v>
      </c>
      <c r="P7" s="2">
        <v>6.9563371961999998</v>
      </c>
      <c r="Q7" s="2">
        <v>7.0049831372</v>
      </c>
    </row>
    <row r="8" spans="1:18" ht="39" customHeight="1">
      <c r="A8" s="2">
        <f t="shared" si="2"/>
        <v>52</v>
      </c>
      <c r="B8" s="2">
        <v>6.262679222</v>
      </c>
      <c r="C8" s="2">
        <v>8.7009072621999994</v>
      </c>
      <c r="D8" s="2">
        <v>7.0885801710000003</v>
      </c>
      <c r="E8" s="2">
        <v>7.5614851207999996</v>
      </c>
      <c r="F8" s="2"/>
      <c r="H8" s="2">
        <v>6.262679222</v>
      </c>
      <c r="I8" s="2">
        <v>8.7009072621999994</v>
      </c>
      <c r="J8" s="2">
        <v>7.0885801710000003</v>
      </c>
      <c r="K8" s="2">
        <v>7.5614851207999996</v>
      </c>
      <c r="L8" s="2"/>
      <c r="N8" s="2">
        <v>6.262679222</v>
      </c>
      <c r="O8" s="2">
        <v>8.7009072621999994</v>
      </c>
      <c r="P8" s="2">
        <v>7.0885801710000003</v>
      </c>
      <c r="Q8" s="2">
        <v>7.5614851207999996</v>
      </c>
    </row>
    <row r="9" spans="1:18" ht="39" customHeight="1">
      <c r="A9" s="2">
        <f t="shared" si="2"/>
        <v>53</v>
      </c>
      <c r="B9" s="2">
        <v>5.9589054970999999</v>
      </c>
      <c r="C9" s="2">
        <v>8.3598303406000003</v>
      </c>
      <c r="D9" s="2">
        <v>6.9495879885000003</v>
      </c>
      <c r="E9" s="2">
        <v>7.2149044092999999</v>
      </c>
      <c r="F9" s="2"/>
      <c r="H9" s="2">
        <v>5.9589054970999999</v>
      </c>
      <c r="I9" s="2">
        <v>8.3598303406000003</v>
      </c>
      <c r="J9" s="2">
        <v>6.9495879885000003</v>
      </c>
      <c r="K9" s="2">
        <v>7.2149044092999999</v>
      </c>
      <c r="L9" s="2"/>
      <c r="N9" s="2">
        <v>5.9589054970999999</v>
      </c>
      <c r="O9" s="2">
        <v>8.3598303406000003</v>
      </c>
      <c r="P9" s="2">
        <v>6.9495879885000003</v>
      </c>
      <c r="Q9" s="2">
        <v>7.2149044092999999</v>
      </c>
    </row>
    <row r="10" spans="1:18" ht="26" customHeight="1">
      <c r="A10" s="2">
        <f t="shared" si="2"/>
        <v>54</v>
      </c>
      <c r="B10" s="2">
        <v>6.2411173075999997</v>
      </c>
      <c r="C10" s="2">
        <v>9.3748514896999993</v>
      </c>
      <c r="D10" s="2">
        <v>7.1961854829999998</v>
      </c>
      <c r="E10" s="2">
        <v>7.3068260565000003</v>
      </c>
      <c r="F10" s="2"/>
      <c r="H10" s="2">
        <v>6.2411173075999997</v>
      </c>
      <c r="I10" s="2">
        <v>9.3748514896999993</v>
      </c>
      <c r="J10" s="2">
        <v>7.1961854829999998</v>
      </c>
      <c r="K10" s="2">
        <v>7.3068260565000003</v>
      </c>
      <c r="L10" s="2"/>
      <c r="N10" s="2">
        <v>6.2411173075999997</v>
      </c>
      <c r="O10" s="2">
        <v>9.3748514896999993</v>
      </c>
      <c r="P10" s="2">
        <v>7.1961854829999998</v>
      </c>
      <c r="Q10" s="2">
        <v>7.3068260565000003</v>
      </c>
    </row>
    <row r="11" spans="1:18" ht="39" customHeight="1">
      <c r="A11" s="2">
        <f t="shared" si="2"/>
        <v>55</v>
      </c>
      <c r="B11" s="2">
        <v>6.1851038962000002</v>
      </c>
      <c r="C11" s="2">
        <v>8.8444085122999994</v>
      </c>
      <c r="D11" s="2">
        <v>7.1327830800000003</v>
      </c>
      <c r="E11" s="2">
        <v>7.4740657321999997</v>
      </c>
      <c r="F11" s="2"/>
      <c r="H11" s="2">
        <v>6.1851038962000002</v>
      </c>
      <c r="I11" s="2">
        <v>8.8444085122999994</v>
      </c>
      <c r="J11" s="2">
        <v>7.1327830800000003</v>
      </c>
      <c r="K11" s="2">
        <v>7.4740657321999997</v>
      </c>
      <c r="L11" s="2"/>
      <c r="N11" s="2">
        <v>6.1851038962000002</v>
      </c>
      <c r="O11" s="2">
        <v>8.8444085122999994</v>
      </c>
      <c r="P11" s="2">
        <v>7.1327830800000003</v>
      </c>
      <c r="Q11" s="2">
        <v>7.4740657321999997</v>
      </c>
    </row>
    <row r="12" spans="1:18" ht="39" customHeight="1">
      <c r="A12" s="2">
        <f t="shared" si="2"/>
        <v>56</v>
      </c>
      <c r="B12" s="2">
        <v>5.9930062679000002</v>
      </c>
      <c r="C12" s="2">
        <v>8.4022104441999996</v>
      </c>
      <c r="D12" s="2">
        <v>6.9836639248000001</v>
      </c>
      <c r="E12" s="2">
        <v>7.0850256090999997</v>
      </c>
      <c r="F12" s="2"/>
      <c r="H12" s="2">
        <v>5.9930062679000002</v>
      </c>
      <c r="I12" s="2">
        <v>8.4022104441999996</v>
      </c>
      <c r="J12" s="2">
        <v>6.9836639248000001</v>
      </c>
      <c r="K12" s="2">
        <v>7.0850256090999997</v>
      </c>
      <c r="L12" s="2"/>
      <c r="N12" s="2">
        <v>5.9930062679000002</v>
      </c>
      <c r="O12" s="2">
        <v>8.4022104441999996</v>
      </c>
      <c r="P12" s="2">
        <v>6.9836639248000001</v>
      </c>
      <c r="Q12" s="2">
        <v>7.0850256090999997</v>
      </c>
    </row>
    <row r="13" spans="1:18" ht="39" customHeight="1">
      <c r="A13" s="2">
        <f t="shared" si="2"/>
        <v>57</v>
      </c>
      <c r="B13" s="2">
        <v>5.9150964735000002</v>
      </c>
      <c r="C13" s="2">
        <v>8.5064635586000001</v>
      </c>
      <c r="D13" s="2">
        <v>7.2151773864999997</v>
      </c>
      <c r="E13" s="2">
        <v>6.9526857704999996</v>
      </c>
      <c r="F13" s="2"/>
      <c r="H13" s="2">
        <v>5.9150964735000002</v>
      </c>
      <c r="I13" s="2">
        <v>8.5064635586000001</v>
      </c>
      <c r="J13" s="2">
        <v>7.2151773864999997</v>
      </c>
      <c r="K13" s="2">
        <v>6.9526857704999996</v>
      </c>
      <c r="L13" s="2"/>
      <c r="N13" s="2">
        <v>5.9150964735000002</v>
      </c>
      <c r="O13" s="2">
        <v>8.5064635586000001</v>
      </c>
      <c r="P13" s="2">
        <v>7.2151773864999997</v>
      </c>
      <c r="Q13" s="2">
        <v>6.9526857704999996</v>
      </c>
    </row>
    <row r="14" spans="1:18" ht="26" customHeight="1">
      <c r="A14" s="2">
        <f t="shared" si="2"/>
        <v>58</v>
      </c>
      <c r="B14" s="2">
        <v>6.1633611539000004</v>
      </c>
      <c r="C14" s="2">
        <v>8.6566289771000005</v>
      </c>
      <c r="D14" s="2">
        <v>7.5336858636999997</v>
      </c>
      <c r="E14" s="2">
        <v>6.9155997217999996</v>
      </c>
      <c r="F14" s="2"/>
      <c r="H14" s="2">
        <v>6.1633611539000004</v>
      </c>
      <c r="I14" s="2">
        <v>8.6566289771000005</v>
      </c>
      <c r="J14" s="2">
        <v>7.5336858636999997</v>
      </c>
      <c r="K14" s="2">
        <v>6.9155997217999996</v>
      </c>
      <c r="L14" s="2"/>
      <c r="N14" s="2">
        <v>6.1633611539000004</v>
      </c>
      <c r="O14" s="2">
        <v>8.6566289771000005</v>
      </c>
      <c r="P14" s="2">
        <v>7.5336858636999997</v>
      </c>
      <c r="Q14" s="2">
        <v>6.9155997217999996</v>
      </c>
    </row>
    <row r="15" spans="1:18" ht="26" customHeight="1">
      <c r="A15" s="2">
        <f t="shared" si="2"/>
        <v>59</v>
      </c>
      <c r="B15" s="2">
        <v>6.0277724322999999</v>
      </c>
      <c r="C15" s="2">
        <v>8.6023974394000007</v>
      </c>
      <c r="D15" s="2">
        <v>7.0379800385999998</v>
      </c>
      <c r="E15" s="2">
        <v>7.3982637333000003</v>
      </c>
      <c r="F15" s="2"/>
      <c r="H15" s="2">
        <v>6.0277724322999999</v>
      </c>
      <c r="I15" s="2">
        <v>8.6023974394000007</v>
      </c>
      <c r="J15" s="2">
        <v>7.0379800385999998</v>
      </c>
      <c r="K15" s="2">
        <v>7.3982637333000003</v>
      </c>
      <c r="L15" s="2"/>
      <c r="N15" s="2">
        <v>6.0277724322999999</v>
      </c>
      <c r="O15" s="2">
        <v>8.6023974394000007</v>
      </c>
      <c r="P15" s="2">
        <v>7.0379800385999998</v>
      </c>
      <c r="Q15" s="2">
        <v>7.3982637333000003</v>
      </c>
    </row>
    <row r="16" spans="1:18" ht="26" customHeight="1">
      <c r="A16" s="2">
        <f t="shared" si="2"/>
        <v>60</v>
      </c>
      <c r="B16" s="2">
        <v>5.8269499337999999</v>
      </c>
      <c r="C16" s="2">
        <v>8.2444802116999991</v>
      </c>
      <c r="D16" s="2">
        <v>6.9705799515000004</v>
      </c>
      <c r="E16" s="2">
        <v>6.6626020463</v>
      </c>
      <c r="F16" s="2"/>
      <c r="H16" s="2">
        <v>5.8269499337999999</v>
      </c>
      <c r="I16" s="2">
        <v>8.2444802116999991</v>
      </c>
      <c r="J16" s="2">
        <v>6.9705799515000004</v>
      </c>
      <c r="K16" s="2">
        <v>6.6626020463</v>
      </c>
      <c r="L16" s="2"/>
      <c r="N16" s="2">
        <v>5.8269499337999999</v>
      </c>
      <c r="O16" s="2">
        <v>8.2444802116999991</v>
      </c>
      <c r="P16" s="2">
        <v>6.9705799515000004</v>
      </c>
      <c r="Q16" s="2">
        <v>6.6626020463</v>
      </c>
    </row>
    <row r="17" spans="1:17" ht="39" customHeight="1">
      <c r="A17" s="2">
        <f t="shared" si="2"/>
        <v>61</v>
      </c>
      <c r="B17" s="2">
        <v>5.7959471403</v>
      </c>
      <c r="C17" s="2">
        <v>8.7242989990000002</v>
      </c>
      <c r="D17" s="2">
        <v>7.1268533093000004</v>
      </c>
      <c r="E17" s="2">
        <v>6.8441670160000001</v>
      </c>
      <c r="F17" s="2"/>
      <c r="H17" s="2">
        <v>5.7959471403</v>
      </c>
      <c r="I17" s="2">
        <v>8.7242989990000002</v>
      </c>
      <c r="J17" s="2">
        <v>7.1268533093000004</v>
      </c>
      <c r="K17" s="2">
        <v>6.8441670160000001</v>
      </c>
      <c r="L17" s="2"/>
      <c r="N17" s="2">
        <v>5.7959471403</v>
      </c>
      <c r="O17" s="2">
        <v>8.7242989990000002</v>
      </c>
      <c r="P17" s="2">
        <v>7.1268533093000004</v>
      </c>
      <c r="Q17" s="2">
        <v>6.8441670160000001</v>
      </c>
    </row>
    <row r="18" spans="1:17" ht="39" customHeight="1">
      <c r="A18" s="2">
        <f t="shared" si="2"/>
        <v>62</v>
      </c>
      <c r="B18" s="2">
        <v>6.0133201352999999</v>
      </c>
      <c r="C18" s="2">
        <v>8.3386196908999999</v>
      </c>
      <c r="D18" s="2">
        <v>6.8959167386000004</v>
      </c>
      <c r="E18" s="2">
        <v>7.1575884761999999</v>
      </c>
      <c r="F18" s="2"/>
      <c r="H18" s="2">
        <v>6.0133201352999999</v>
      </c>
      <c r="I18" s="2">
        <v>8.3386196908999999</v>
      </c>
      <c r="J18" s="2">
        <v>6.8959167386000004</v>
      </c>
      <c r="K18" s="2">
        <v>7.1575884761999999</v>
      </c>
      <c r="L18" s="2"/>
      <c r="N18" s="2">
        <v>6.0133201352999999</v>
      </c>
      <c r="O18" s="2">
        <v>8.3386196908999999</v>
      </c>
      <c r="P18" s="2">
        <v>6.8959167386000004</v>
      </c>
      <c r="Q18" s="2">
        <v>7.1575884761999999</v>
      </c>
    </row>
    <row r="19" spans="1:17" ht="39" customHeight="1">
      <c r="A19" s="2">
        <f t="shared" si="2"/>
        <v>63</v>
      </c>
      <c r="B19" s="2">
        <v>5.6570403549000003</v>
      </c>
      <c r="C19" s="2">
        <v>7.8860307973000001</v>
      </c>
      <c r="D19" s="2">
        <v>6.5541586623999999</v>
      </c>
      <c r="E19" s="2">
        <v>6.7767765615000002</v>
      </c>
      <c r="F19" s="2"/>
      <c r="H19" s="2">
        <v>5.6570403549000003</v>
      </c>
      <c r="I19" s="2">
        <v>7.8860307973000001</v>
      </c>
      <c r="J19" s="2">
        <v>6.5541586623999999</v>
      </c>
      <c r="K19" s="2">
        <v>6.7767765615000002</v>
      </c>
      <c r="L19" s="2"/>
      <c r="N19" s="2">
        <v>5.6570403549000003</v>
      </c>
      <c r="O19" s="2">
        <v>7.8860307973000001</v>
      </c>
      <c r="P19" s="2">
        <v>6.5541586623999999</v>
      </c>
      <c r="Q19" s="2">
        <v>6.7767765615000002</v>
      </c>
    </row>
    <row r="20" spans="1:17" ht="39" customHeight="1">
      <c r="A20" s="2">
        <f t="shared" si="2"/>
        <v>64</v>
      </c>
      <c r="B20" s="2">
        <v>5.7334518834999999</v>
      </c>
      <c r="C20" s="2">
        <v>8.3757214872999999</v>
      </c>
      <c r="D20" s="2">
        <v>6.7070344702</v>
      </c>
      <c r="E20" s="2">
        <v>6.9820051141999997</v>
      </c>
      <c r="F20" s="2"/>
      <c r="H20" s="2">
        <v>5.7386477417000004</v>
      </c>
      <c r="I20" s="2">
        <v>8.3757214872999999</v>
      </c>
      <c r="J20" s="2">
        <v>6.7070344702</v>
      </c>
      <c r="K20" s="2">
        <v>6.9803913697000004</v>
      </c>
      <c r="L20" s="2"/>
      <c r="N20" s="2">
        <v>5.7083625043000001</v>
      </c>
      <c r="O20" s="2">
        <v>8.3757214872999999</v>
      </c>
      <c r="P20" s="2">
        <v>6.7067074423999999</v>
      </c>
      <c r="Q20" s="2">
        <v>6.9787632949000002</v>
      </c>
    </row>
    <row r="21" spans="1:17" ht="39" customHeight="1">
      <c r="A21" s="2">
        <f t="shared" si="2"/>
        <v>65</v>
      </c>
      <c r="B21" s="2">
        <v>5.6624315478999998</v>
      </c>
      <c r="C21" s="2">
        <v>8.7010544417000002</v>
      </c>
      <c r="D21" s="2">
        <v>6.7663965614999997</v>
      </c>
      <c r="E21" s="2">
        <v>7.0091973186000001</v>
      </c>
      <c r="F21" s="2"/>
      <c r="H21" s="2">
        <v>5.6694088205000002</v>
      </c>
      <c r="I21" s="2">
        <v>8.7010544417000002</v>
      </c>
      <c r="J21" s="2">
        <v>6.7741224122999997</v>
      </c>
      <c r="K21" s="2">
        <v>6.9969128147999999</v>
      </c>
      <c r="L21" s="2"/>
      <c r="N21" s="2">
        <v>5.6240246562999996</v>
      </c>
      <c r="O21" s="2">
        <v>8.7319321483000003</v>
      </c>
      <c r="P21" s="2">
        <v>6.7425132767999996</v>
      </c>
      <c r="Q21" s="2">
        <v>7.0122797090000004</v>
      </c>
    </row>
    <row r="22" spans="1:17" ht="39" customHeight="1">
      <c r="A22" s="2">
        <f t="shared" si="2"/>
        <v>66</v>
      </c>
      <c r="B22" s="2">
        <v>6.1464760261000002</v>
      </c>
      <c r="C22" s="2">
        <v>9.0842659317999992</v>
      </c>
      <c r="D22" s="2">
        <v>7.0072930155000002</v>
      </c>
      <c r="E22" s="2">
        <v>7.3011430714000003</v>
      </c>
      <c r="F22" s="2"/>
      <c r="H22" s="2">
        <v>6.1441866137999996</v>
      </c>
      <c r="I22" s="2">
        <v>9.0866218659999998</v>
      </c>
      <c r="J22" s="2">
        <v>7.0086132471999996</v>
      </c>
      <c r="K22" s="2">
        <v>7.2879529820000002</v>
      </c>
      <c r="L22" s="2"/>
      <c r="N22" s="2">
        <v>6.1406742472999998</v>
      </c>
      <c r="O22" s="2">
        <v>9.1802919402000001</v>
      </c>
      <c r="P22" s="2">
        <v>6.9433372567999996</v>
      </c>
      <c r="Q22" s="2">
        <v>7.2938883375000003</v>
      </c>
    </row>
    <row r="23" spans="1:17" ht="39" customHeight="1">
      <c r="A23" s="2">
        <f t="shared" si="2"/>
        <v>67</v>
      </c>
      <c r="B23" s="2">
        <v>5.8852143477999999</v>
      </c>
      <c r="C23" s="2">
        <v>8.6775253293999999</v>
      </c>
      <c r="D23" s="2">
        <v>6.8851735330999997</v>
      </c>
      <c r="E23" s="2">
        <v>7.2857905844999999</v>
      </c>
      <c r="F23" s="2"/>
      <c r="H23" s="2">
        <v>5.8913361655000003</v>
      </c>
      <c r="I23" s="2">
        <v>8.7365901535999999</v>
      </c>
      <c r="J23" s="2">
        <v>6.8809819638</v>
      </c>
      <c r="K23" s="2">
        <v>7.3548543593</v>
      </c>
      <c r="L23" s="2"/>
      <c r="N23" s="2">
        <v>5.8308468705000003</v>
      </c>
      <c r="O23" s="2">
        <v>8.5821747148000007</v>
      </c>
      <c r="P23" s="2">
        <v>6.8494804324</v>
      </c>
      <c r="Q23" s="2">
        <v>7.1601797328999996</v>
      </c>
    </row>
    <row r="24" spans="1:17" ht="39" customHeight="1">
      <c r="A24" s="2">
        <f t="shared" si="2"/>
        <v>68</v>
      </c>
      <c r="B24" s="2">
        <v>5.7030173163000004</v>
      </c>
      <c r="C24" s="2">
        <v>8.1905750136000002</v>
      </c>
      <c r="D24" s="2">
        <v>6.5945147412000003</v>
      </c>
      <c r="E24" s="2">
        <v>6.9974204876000003</v>
      </c>
      <c r="F24" s="2"/>
      <c r="H24" s="2">
        <v>5.6964176947</v>
      </c>
      <c r="I24" s="2">
        <v>8.2436235782999994</v>
      </c>
      <c r="J24" s="2">
        <v>6.5960709887000002</v>
      </c>
      <c r="K24" s="2">
        <v>7.0495270829000001</v>
      </c>
      <c r="L24" s="2"/>
      <c r="N24" s="2">
        <v>5.6653316238000002</v>
      </c>
      <c r="O24" s="2">
        <v>8.1854617246999997</v>
      </c>
      <c r="P24" s="2">
        <v>6.5905099495000004</v>
      </c>
      <c r="Q24" s="2">
        <v>7.0415796157999999</v>
      </c>
    </row>
    <row r="25" spans="1:17" ht="39" customHeight="1">
      <c r="A25" s="2">
        <f t="shared" si="2"/>
        <v>69</v>
      </c>
      <c r="B25" s="2">
        <v>5.4985510622999998</v>
      </c>
      <c r="C25" s="2">
        <v>8.0578376523999999</v>
      </c>
      <c r="D25" s="2">
        <v>6.6819086644999999</v>
      </c>
      <c r="E25" s="2">
        <v>6.8132872916</v>
      </c>
      <c r="F25" s="2"/>
      <c r="H25" s="2">
        <v>5.4585078811000001</v>
      </c>
      <c r="I25" s="2">
        <v>8.0473719126999992</v>
      </c>
      <c r="J25" s="2">
        <v>6.6535175524000003</v>
      </c>
      <c r="K25" s="2">
        <v>6.7995390436000003</v>
      </c>
      <c r="L25" s="2"/>
      <c r="N25" s="2">
        <v>5.4198185701000003</v>
      </c>
      <c r="O25" s="2">
        <v>8.2463020136999994</v>
      </c>
      <c r="P25" s="2">
        <v>6.5805793703999997</v>
      </c>
      <c r="Q25" s="2">
        <v>6.7488793070000002</v>
      </c>
    </row>
    <row r="26" spans="1:17" ht="39" customHeight="1">
      <c r="A26" s="2">
        <f t="shared" si="2"/>
        <v>70</v>
      </c>
      <c r="B26" s="2">
        <v>5.654727802</v>
      </c>
      <c r="C26" s="2">
        <v>7.8099699636000004</v>
      </c>
      <c r="D26" s="2">
        <v>6.4168315221999999</v>
      </c>
      <c r="E26" s="2">
        <v>6.6964698172999997</v>
      </c>
      <c r="F26" s="2"/>
      <c r="H26" s="2">
        <v>5.6847295121999997</v>
      </c>
      <c r="I26" s="2">
        <v>7.8564038677000001</v>
      </c>
      <c r="J26" s="2">
        <v>6.4206868026999997</v>
      </c>
      <c r="K26" s="2">
        <v>6.7060112871999999</v>
      </c>
      <c r="L26" s="2"/>
      <c r="N26" s="2">
        <v>5.6444960552000003</v>
      </c>
      <c r="O26" s="2">
        <v>7.8877891141000003</v>
      </c>
      <c r="P26" s="2">
        <v>6.4633342370999998</v>
      </c>
      <c r="Q26" s="2">
        <v>6.7808573760000002</v>
      </c>
    </row>
    <row r="27" spans="1:17" ht="39" customHeight="1">
      <c r="A27" s="2">
        <f t="shared" si="2"/>
        <v>71</v>
      </c>
      <c r="B27" s="2">
        <v>5.7617587153000001</v>
      </c>
      <c r="C27" s="2">
        <v>8.3909711097000006</v>
      </c>
      <c r="D27" s="2">
        <v>6.3337460540999997</v>
      </c>
      <c r="E27" s="2">
        <v>7.0404193171999996</v>
      </c>
      <c r="F27" s="2"/>
      <c r="H27" s="2">
        <v>5.7489149038000003</v>
      </c>
      <c r="I27" s="2">
        <v>8.3782530169000005</v>
      </c>
      <c r="J27" s="2">
        <v>6.2844509855000004</v>
      </c>
      <c r="K27" s="2">
        <v>7.1251500619000003</v>
      </c>
      <c r="L27" s="2"/>
      <c r="N27" s="2">
        <v>5.7295166085</v>
      </c>
      <c r="O27" s="2">
        <v>8.4974007688000004</v>
      </c>
      <c r="P27" s="2">
        <v>6.2542648858999996</v>
      </c>
      <c r="Q27" s="2">
        <v>7.1513865288999998</v>
      </c>
    </row>
    <row r="28" spans="1:17" ht="39" customHeight="1">
      <c r="A28" s="2">
        <f t="shared" si="2"/>
        <v>72</v>
      </c>
      <c r="B28" s="2">
        <v>5.5655219330000003</v>
      </c>
      <c r="C28" s="2">
        <v>8.2671533603</v>
      </c>
      <c r="D28" s="2">
        <v>6.3415320358000002</v>
      </c>
      <c r="E28" s="2">
        <v>6.8816956504000002</v>
      </c>
      <c r="F28" s="2"/>
      <c r="H28" s="2">
        <v>5.6727260638999999</v>
      </c>
      <c r="I28" s="2">
        <v>8.5109944411999994</v>
      </c>
      <c r="J28" s="2">
        <v>6.7086896753999996</v>
      </c>
      <c r="K28" s="2">
        <v>7.0292712129000003</v>
      </c>
      <c r="L28" s="2"/>
      <c r="N28" s="2">
        <v>5.7265467457000003</v>
      </c>
      <c r="O28" s="2">
        <v>8.8194705014999997</v>
      </c>
      <c r="P28" s="2">
        <v>6.7467172445000001</v>
      </c>
      <c r="Q28" s="2">
        <v>7.1735239771000003</v>
      </c>
    </row>
    <row r="29" spans="1:17" ht="39" customHeight="1">
      <c r="A29" s="2">
        <f t="shared" si="2"/>
        <v>73</v>
      </c>
      <c r="B29" s="2">
        <v>5.5427768298000002</v>
      </c>
      <c r="C29" s="2">
        <v>8.2159985873999997</v>
      </c>
      <c r="D29" s="2">
        <v>6.2799759278999998</v>
      </c>
      <c r="E29" s="2">
        <v>6.8485589602000001</v>
      </c>
      <c r="F29" s="2"/>
      <c r="H29" s="2">
        <v>5.6893182265000002</v>
      </c>
      <c r="I29" s="2">
        <v>8.5959918020000003</v>
      </c>
      <c r="J29" s="2">
        <v>6.3895014144999998</v>
      </c>
      <c r="K29" s="2">
        <v>7.1209481991999999</v>
      </c>
      <c r="L29" s="2"/>
      <c r="N29" s="2">
        <v>5.5347325321999996</v>
      </c>
      <c r="O29" s="2">
        <v>8.8075863894000008</v>
      </c>
      <c r="P29" s="2">
        <v>6.7244323551000003</v>
      </c>
      <c r="Q29" s="2">
        <v>6.9057548696</v>
      </c>
    </row>
    <row r="30" spans="1:17" ht="39" customHeight="1">
      <c r="A30" s="2">
        <f t="shared" si="2"/>
        <v>74</v>
      </c>
      <c r="B30" s="2">
        <v>5.7652128640999996</v>
      </c>
      <c r="C30" s="2">
        <v>7.8033814393999998</v>
      </c>
      <c r="D30" s="2">
        <v>6.2750935757999997</v>
      </c>
      <c r="E30" s="2">
        <v>6.6617765005000003</v>
      </c>
      <c r="F30" s="2"/>
      <c r="H30" s="2">
        <v>5.6041084121000004</v>
      </c>
      <c r="I30" s="2">
        <v>8.2481406081999999</v>
      </c>
      <c r="J30" s="2">
        <v>6.3131712766000003</v>
      </c>
      <c r="K30" s="2">
        <v>6.9573145619999996</v>
      </c>
      <c r="L30" s="2"/>
      <c r="N30" s="2">
        <v>5.8276754051999999</v>
      </c>
      <c r="O30" s="2">
        <v>8.6616370136</v>
      </c>
      <c r="P30" s="2">
        <v>6.6408016174000002</v>
      </c>
      <c r="Q30" s="2">
        <v>7.6628366145999998</v>
      </c>
    </row>
    <row r="31" spans="1:17" ht="39" customHeight="1">
      <c r="A31" s="2">
        <f t="shared" si="2"/>
        <v>75</v>
      </c>
      <c r="B31" s="2">
        <v>5.4543838801</v>
      </c>
      <c r="C31" s="2">
        <v>7.5801443264000001</v>
      </c>
      <c r="D31" s="2">
        <v>6.0020226406999999</v>
      </c>
      <c r="E31" s="2">
        <v>6.9646797433999996</v>
      </c>
      <c r="F31" s="2"/>
      <c r="H31" s="2">
        <v>5.7063417784999997</v>
      </c>
      <c r="I31" s="2">
        <v>8.7829186879000005</v>
      </c>
      <c r="J31" s="2">
        <v>6.6656744405000001</v>
      </c>
      <c r="K31" s="2">
        <v>7.4958838020999998</v>
      </c>
      <c r="L31" s="2"/>
      <c r="N31" s="2">
        <v>5.6539634211000003</v>
      </c>
      <c r="O31" s="2">
        <v>8.3938957819999995</v>
      </c>
      <c r="P31" s="2">
        <v>6.2398136470000001</v>
      </c>
      <c r="Q31" s="2">
        <v>7.1509662918999997</v>
      </c>
    </row>
    <row r="32" spans="1:17" ht="39" customHeight="1">
      <c r="A32" s="2">
        <f t="shared" si="2"/>
        <v>76</v>
      </c>
      <c r="B32" s="2">
        <v>5.6526374155000001</v>
      </c>
      <c r="C32" s="2">
        <v>8.1390522579999995</v>
      </c>
      <c r="D32" s="2">
        <v>6.2578905525000001</v>
      </c>
      <c r="E32" s="2">
        <v>7.3855044442000004</v>
      </c>
      <c r="F32" s="2"/>
      <c r="H32" s="2">
        <v>5.6566552199000002</v>
      </c>
      <c r="I32" s="2">
        <v>8.0316875072999991</v>
      </c>
      <c r="J32" s="2">
        <v>6.3636057868</v>
      </c>
      <c r="K32" s="2">
        <v>7.1115223477000002</v>
      </c>
      <c r="L32" s="2"/>
      <c r="N32" s="2">
        <v>5.7609309916999996</v>
      </c>
      <c r="O32" s="2">
        <v>8.3776675189999992</v>
      </c>
      <c r="P32" s="2">
        <v>6.5984192711</v>
      </c>
      <c r="Q32" s="2">
        <v>7.0953482362000004</v>
      </c>
    </row>
    <row r="33" spans="1:17" ht="39" customHeight="1">
      <c r="A33" s="2">
        <f t="shared" si="2"/>
        <v>77</v>
      </c>
      <c r="B33" s="2">
        <v>5.3512026828000003</v>
      </c>
      <c r="C33" s="2">
        <v>8.0400746078999994</v>
      </c>
      <c r="D33" s="2">
        <v>6.3151964972999997</v>
      </c>
      <c r="E33" s="2">
        <v>6.7589898531000001</v>
      </c>
      <c r="F33" s="2"/>
      <c r="H33" s="2">
        <v>5.2997526320999997</v>
      </c>
      <c r="I33" s="2">
        <v>8.0781854829000004</v>
      </c>
      <c r="J33" s="2">
        <v>6.4488153523999996</v>
      </c>
      <c r="K33" s="2">
        <v>6.9644831994</v>
      </c>
      <c r="L33" s="2"/>
      <c r="N33" s="2">
        <v>5.3407045353000004</v>
      </c>
      <c r="O33" s="2">
        <v>7.8080154895999998</v>
      </c>
      <c r="P33" s="2">
        <v>5.9892949859</v>
      </c>
      <c r="Q33" s="2">
        <v>6.7705856103000004</v>
      </c>
    </row>
    <row r="34" spans="1:17" ht="39" customHeight="1">
      <c r="A34" s="2">
        <f t="shared" si="2"/>
        <v>78</v>
      </c>
      <c r="B34" s="2">
        <v>5.4763911910000003</v>
      </c>
      <c r="C34" s="2">
        <v>7.5006444295000003</v>
      </c>
      <c r="D34" s="2">
        <v>6.0365949227</v>
      </c>
      <c r="E34" s="2">
        <v>6.8568948214000001</v>
      </c>
      <c r="F34" s="2"/>
      <c r="H34" s="2">
        <v>5.5562747483999999</v>
      </c>
      <c r="I34" s="2">
        <v>8.3128898429000007</v>
      </c>
      <c r="J34" s="2">
        <v>6.4318450784000003</v>
      </c>
      <c r="K34" s="2">
        <v>7.5583541549</v>
      </c>
      <c r="L34" s="2"/>
      <c r="N34" s="2">
        <v>5.1182947773</v>
      </c>
      <c r="O34" s="2">
        <v>7.3314116295999998</v>
      </c>
      <c r="P34" s="2">
        <v>5.8086700893999996</v>
      </c>
      <c r="Q34" s="2">
        <v>6.6645615201000004</v>
      </c>
    </row>
    <row r="35" spans="1:17" ht="39" customHeight="1">
      <c r="A35" s="2">
        <f t="shared" si="2"/>
        <v>79</v>
      </c>
      <c r="B35" s="2">
        <v>5.5296912898999997</v>
      </c>
      <c r="C35" s="2">
        <v>8.1577112565000007</v>
      </c>
      <c r="D35" s="2">
        <v>6.1980042173000003</v>
      </c>
      <c r="E35" s="2">
        <v>7.1953518436000001</v>
      </c>
      <c r="F35" s="2"/>
      <c r="H35" s="2">
        <v>5.3445507287999998</v>
      </c>
      <c r="I35" s="2">
        <v>7.7565284577</v>
      </c>
      <c r="J35" s="2">
        <v>6.1052712027</v>
      </c>
      <c r="K35" s="2">
        <v>6.8620205423999998</v>
      </c>
      <c r="L35" s="2"/>
      <c r="N35" s="2">
        <v>5.6572884895</v>
      </c>
      <c r="O35" s="2">
        <v>8.5010730387999995</v>
      </c>
      <c r="P35" s="2">
        <v>6.3810789563999997</v>
      </c>
      <c r="Q35" s="2">
        <v>7.5761968291999997</v>
      </c>
    </row>
    <row r="36" spans="1:17" ht="39" customHeight="1">
      <c r="A36" s="2">
        <f t="shared" si="2"/>
        <v>80</v>
      </c>
      <c r="B36" s="2">
        <v>5.6919116478999996</v>
      </c>
      <c r="C36" s="2">
        <v>7.8817502170999996</v>
      </c>
      <c r="D36" s="2">
        <v>6.2055271184</v>
      </c>
      <c r="E36" s="2">
        <v>7.2255022381999998</v>
      </c>
      <c r="F36" s="2"/>
      <c r="H36" s="2">
        <v>5.3248597146999996</v>
      </c>
      <c r="I36" s="2">
        <v>7.6297893569999999</v>
      </c>
      <c r="J36" s="2">
        <v>5.7710398516000003</v>
      </c>
      <c r="K36" s="2">
        <v>6.5598749587</v>
      </c>
      <c r="L36" s="2"/>
      <c r="N36" s="2">
        <v>5.7691028962999997</v>
      </c>
      <c r="O36" s="2">
        <v>8.6257567097999992</v>
      </c>
      <c r="P36" s="2">
        <v>6.4747149753000004</v>
      </c>
      <c r="Q36" s="2">
        <v>7.6232350242000004</v>
      </c>
    </row>
    <row r="37" spans="1:17" ht="26" customHeight="1">
      <c r="A37" s="2">
        <f t="shared" si="2"/>
        <v>81</v>
      </c>
      <c r="B37" s="2">
        <v>5.1502477915</v>
      </c>
      <c r="C37" s="2">
        <v>7.9499007579000001</v>
      </c>
      <c r="D37" s="2">
        <v>5.6535557769000002</v>
      </c>
      <c r="E37" s="2">
        <v>6.5676288637000004</v>
      </c>
      <c r="F37" s="2"/>
      <c r="H37" s="2">
        <v>5.0687806632000001</v>
      </c>
      <c r="I37" s="2">
        <v>7.1860492092000001</v>
      </c>
      <c r="J37" s="2">
        <v>5.9360196753999999</v>
      </c>
      <c r="K37" s="2">
        <v>6.1459005461</v>
      </c>
      <c r="L37" s="2"/>
      <c r="N37" s="2">
        <v>5.4018870157999999</v>
      </c>
      <c r="O37" s="2">
        <v>8.6874842858000001</v>
      </c>
      <c r="P37" s="2">
        <v>6.3578910760999996</v>
      </c>
      <c r="Q37" s="2">
        <v>7.0156340685999998</v>
      </c>
    </row>
    <row r="38" spans="1:17" ht="26" customHeight="1">
      <c r="A38" s="2">
        <f t="shared" si="2"/>
        <v>82</v>
      </c>
      <c r="B38" s="2">
        <v>5.2858867527999998</v>
      </c>
      <c r="C38" s="2">
        <v>7.3531133120999996</v>
      </c>
      <c r="D38" s="2">
        <v>5.6549465349999997</v>
      </c>
      <c r="E38" s="2">
        <v>6.7103543614000003</v>
      </c>
      <c r="F38" s="2"/>
      <c r="H38" s="2">
        <v>5.3849032340000003</v>
      </c>
      <c r="I38" s="2">
        <v>7.4102137376000003</v>
      </c>
      <c r="J38" s="2">
        <v>5.8895786356000004</v>
      </c>
      <c r="K38" s="2">
        <v>6.7208814797</v>
      </c>
      <c r="L38" s="2"/>
      <c r="N38" s="2">
        <v>5.9155945397999998</v>
      </c>
      <c r="O38" s="2">
        <v>8.6612364072000005</v>
      </c>
      <c r="P38" s="2">
        <v>6.4068319565999996</v>
      </c>
      <c r="Q38" s="2">
        <v>7.7442970336999997</v>
      </c>
    </row>
    <row r="39" spans="1:17" ht="39" customHeight="1">
      <c r="A39" s="2">
        <f t="shared" si="2"/>
        <v>83</v>
      </c>
      <c r="B39" s="2">
        <v>5.2641576936999996</v>
      </c>
      <c r="C39" s="2">
        <v>7.4989565030999996</v>
      </c>
      <c r="D39" s="2">
        <v>5.6009397222999997</v>
      </c>
      <c r="E39" s="2">
        <v>6.6011834953999999</v>
      </c>
      <c r="F39" s="2"/>
      <c r="H39" s="2">
        <v>5.0777087779999999</v>
      </c>
      <c r="I39" s="2">
        <v>6.8406893013000003</v>
      </c>
      <c r="J39" s="2">
        <v>5.3787365391000002</v>
      </c>
      <c r="K39" s="2">
        <v>6.2572278176999996</v>
      </c>
      <c r="L39" s="2"/>
      <c r="N39" s="2">
        <v>5.6761707194</v>
      </c>
      <c r="O39" s="2">
        <v>8.6832340600000002</v>
      </c>
      <c r="P39" s="2">
        <v>6.5091199356000002</v>
      </c>
      <c r="Q39" s="2">
        <v>7.4837712917000001</v>
      </c>
    </row>
    <row r="40" spans="1:17" ht="39" customHeight="1">
      <c r="A40" s="2">
        <f t="shared" si="2"/>
        <v>84</v>
      </c>
      <c r="B40" s="2">
        <v>5.3503178462000003</v>
      </c>
      <c r="C40" s="2">
        <v>7.4404293632999998</v>
      </c>
      <c r="D40" s="2">
        <v>5.5576736358999996</v>
      </c>
      <c r="E40" s="2">
        <v>7.1706456886999996</v>
      </c>
      <c r="F40" s="2"/>
      <c r="H40" s="2">
        <v>5.3423360321000004</v>
      </c>
      <c r="I40" s="2">
        <v>7.371467376</v>
      </c>
      <c r="J40" s="2">
        <v>6.0858954159999996</v>
      </c>
      <c r="K40" s="2">
        <v>6.6898592939999997</v>
      </c>
      <c r="L40" s="2"/>
      <c r="N40" s="2">
        <v>5.7847398851999996</v>
      </c>
      <c r="O40" s="2">
        <v>8.8131238945000003</v>
      </c>
      <c r="P40" s="2">
        <v>6.2922055562999999</v>
      </c>
      <c r="Q40" s="2">
        <v>7.4923451539999997</v>
      </c>
    </row>
    <row r="41" spans="1:17" ht="39" customHeight="1">
      <c r="A41" s="2">
        <f t="shared" si="2"/>
        <v>85</v>
      </c>
      <c r="B41" s="2">
        <v>5.2775959014999998</v>
      </c>
      <c r="C41" s="2">
        <v>7.5929596803999999</v>
      </c>
      <c r="D41" s="2">
        <v>5.7319649367999999</v>
      </c>
      <c r="E41" s="2">
        <v>6.6671424824000001</v>
      </c>
      <c r="F41" s="2"/>
      <c r="H41" s="2">
        <v>5.2506777117999999</v>
      </c>
      <c r="I41" s="2">
        <v>7.4166078965000004</v>
      </c>
      <c r="J41" s="2">
        <v>6.0006304351999997</v>
      </c>
      <c r="K41" s="2">
        <v>6.3726566001</v>
      </c>
      <c r="L41" s="2"/>
      <c r="N41" s="2">
        <v>5.7557624905999996</v>
      </c>
      <c r="O41" s="2">
        <v>8.6215297859</v>
      </c>
      <c r="P41" s="2">
        <v>6.4737553849999996</v>
      </c>
      <c r="Q41" s="2">
        <v>7.2839707231000004</v>
      </c>
    </row>
    <row r="42" spans="1:17" ht="39" customHeight="1">
      <c r="A42" s="2">
        <f t="shared" si="2"/>
        <v>86</v>
      </c>
      <c r="B42" s="2">
        <v>5.3937689747000004</v>
      </c>
      <c r="C42" s="2">
        <v>7.5294083246000003</v>
      </c>
      <c r="D42" s="2">
        <v>5.7589096181999997</v>
      </c>
      <c r="E42" s="2">
        <v>6.7065486873999998</v>
      </c>
      <c r="F42" s="2"/>
      <c r="H42" s="2">
        <v>5.3069675554</v>
      </c>
      <c r="I42" s="2">
        <v>7.9828801921999997</v>
      </c>
      <c r="J42" s="2">
        <v>5.6915604643000002</v>
      </c>
      <c r="K42" s="2">
        <v>7.2325743165</v>
      </c>
      <c r="L42" s="2"/>
      <c r="N42" s="2">
        <v>5.8708275103999998</v>
      </c>
      <c r="O42" s="2">
        <v>8.5736176497999992</v>
      </c>
      <c r="P42" s="2">
        <v>6.3383853613000003</v>
      </c>
      <c r="Q42" s="2">
        <v>7.7408752006999997</v>
      </c>
    </row>
    <row r="43" spans="1:17" ht="26" customHeight="1">
      <c r="A43" s="2">
        <f t="shared" si="2"/>
        <v>87</v>
      </c>
      <c r="B43" s="2">
        <v>5.2836592430999998</v>
      </c>
      <c r="C43" s="2">
        <v>7.2422827858999996</v>
      </c>
      <c r="D43" s="2">
        <v>5.6520841448999999</v>
      </c>
      <c r="E43" s="2">
        <v>6.8801296119000002</v>
      </c>
      <c r="F43" s="2"/>
      <c r="H43" s="2">
        <v>5.2549343373999999</v>
      </c>
      <c r="I43" s="2">
        <v>7.8438657058999999</v>
      </c>
      <c r="J43" s="2">
        <v>5.6590334252999996</v>
      </c>
      <c r="K43" s="2">
        <v>7.0297606579999998</v>
      </c>
      <c r="L43" s="2"/>
      <c r="N43" s="2">
        <v>5.9516735102</v>
      </c>
      <c r="O43" s="2">
        <v>8.5196418749999996</v>
      </c>
      <c r="P43" s="2">
        <v>6.5414878146</v>
      </c>
      <c r="Q43" s="2">
        <v>7.6910158782</v>
      </c>
    </row>
    <row r="44" spans="1:17" ht="39" customHeight="1">
      <c r="A44" s="2">
        <f t="shared" si="2"/>
        <v>88</v>
      </c>
      <c r="B44" s="2">
        <v>5.7365378211999998</v>
      </c>
      <c r="C44" s="2">
        <v>8.2099314476000007</v>
      </c>
      <c r="D44" s="2">
        <v>6.0931224456999997</v>
      </c>
      <c r="E44" s="2">
        <v>7.6745518031</v>
      </c>
      <c r="F44" s="2"/>
      <c r="H44" s="2">
        <v>5.3128169154</v>
      </c>
      <c r="I44" s="2">
        <v>7.6706597630999998</v>
      </c>
      <c r="J44" s="2">
        <v>5.6855189413999998</v>
      </c>
      <c r="K44" s="2">
        <v>7.3217064353000003</v>
      </c>
      <c r="L44" s="2"/>
      <c r="N44" s="2">
        <v>5.7802147102000001</v>
      </c>
      <c r="O44" s="2">
        <v>8.5107508435000003</v>
      </c>
      <c r="P44" s="2">
        <v>6.2599638384</v>
      </c>
      <c r="Q44" s="2">
        <v>8.3554309222000001</v>
      </c>
    </row>
    <row r="45" spans="1:17" ht="26" customHeight="1">
      <c r="A45" s="2">
        <f t="shared" si="2"/>
        <v>89</v>
      </c>
      <c r="B45" s="2">
        <v>5.4035890736000001</v>
      </c>
      <c r="C45" s="2">
        <v>7.5475664729999998</v>
      </c>
      <c r="D45" s="2">
        <v>5.9798117091999998</v>
      </c>
      <c r="E45" s="2">
        <v>6.5542048925999996</v>
      </c>
      <c r="F45" s="2"/>
      <c r="H45" s="2">
        <v>5.0885599747999999</v>
      </c>
      <c r="I45" s="2">
        <v>7.0468297338000001</v>
      </c>
      <c r="J45" s="2">
        <v>5.3755588768000004</v>
      </c>
      <c r="K45" s="2">
        <v>6.4481633950999999</v>
      </c>
      <c r="L45" s="2"/>
      <c r="N45" s="2">
        <v>5.8093511399000004</v>
      </c>
      <c r="O45" s="2">
        <v>8.8198538248999991</v>
      </c>
      <c r="P45" s="2">
        <v>6.6534984428000001</v>
      </c>
      <c r="Q45" s="2">
        <v>7.5005433343999997</v>
      </c>
    </row>
    <row r="46" spans="1:17" ht="26" customHeight="1">
      <c r="A46" s="2">
        <f t="shared" si="2"/>
        <v>90</v>
      </c>
      <c r="B46" s="2">
        <v>5.1468405838000004</v>
      </c>
      <c r="C46" s="2">
        <v>7.0209862988999996</v>
      </c>
      <c r="D46" s="2">
        <v>5.7574245802000004</v>
      </c>
      <c r="E46" s="2">
        <v>6.4011818969999998</v>
      </c>
      <c r="F46" s="2"/>
      <c r="H46" s="2">
        <v>5.4264046926000002</v>
      </c>
      <c r="I46" s="2">
        <v>8.1494888562999996</v>
      </c>
      <c r="J46" s="2">
        <v>6.1082675820999999</v>
      </c>
      <c r="K46" s="2">
        <v>7.4255226037000002</v>
      </c>
      <c r="L46" s="2"/>
      <c r="N46" s="2">
        <v>5.7856317773999999</v>
      </c>
      <c r="O46" s="2">
        <v>8.5588343464999994</v>
      </c>
      <c r="P46" s="2">
        <v>6.6896629193999999</v>
      </c>
      <c r="Q46" s="2">
        <v>7.3437077636000003</v>
      </c>
    </row>
    <row r="47" spans="1:17" ht="39" customHeight="1">
      <c r="A47" s="2">
        <f t="shared" si="2"/>
        <v>91</v>
      </c>
      <c r="B47" s="2">
        <v>5.3805074084999998</v>
      </c>
      <c r="C47" s="2">
        <v>7.2346810532000001</v>
      </c>
      <c r="D47" s="2">
        <v>5.7801102342000004</v>
      </c>
      <c r="E47" s="2">
        <v>6.7899495794</v>
      </c>
      <c r="F47" s="2"/>
      <c r="H47" s="2">
        <v>5.7292631706000003</v>
      </c>
      <c r="I47" s="2">
        <v>8.2000912695999997</v>
      </c>
      <c r="J47" s="2">
        <v>5.7859765835000001</v>
      </c>
      <c r="K47" s="2">
        <v>7.6237867696999997</v>
      </c>
      <c r="L47" s="2"/>
      <c r="N47" s="2">
        <v>5.7623220391999999</v>
      </c>
      <c r="O47" s="2">
        <v>8.0376663050000001</v>
      </c>
      <c r="P47" s="2">
        <v>6.4763289588999999</v>
      </c>
      <c r="Q47" s="2">
        <v>7.0194195925000002</v>
      </c>
    </row>
    <row r="48" spans="1:17" ht="26" customHeight="1">
      <c r="A48" s="2">
        <f t="shared" si="2"/>
        <v>92</v>
      </c>
      <c r="B48" s="2">
        <v>5.2507364623999999</v>
      </c>
      <c r="C48" s="2">
        <v>6.6846598100000003</v>
      </c>
      <c r="D48" s="2">
        <v>5.3065329180000003</v>
      </c>
      <c r="E48" s="2">
        <v>6.3501401767000001</v>
      </c>
      <c r="F48" s="2"/>
      <c r="H48" s="2">
        <v>5.2851751755</v>
      </c>
      <c r="I48" s="2">
        <v>7.2972786893999997</v>
      </c>
      <c r="J48" s="2">
        <v>5.6002135499000003</v>
      </c>
      <c r="K48" s="2">
        <v>6.9691764905999998</v>
      </c>
      <c r="L48" s="2"/>
      <c r="N48" s="2">
        <v>5.3119476156000003</v>
      </c>
      <c r="O48" s="2">
        <v>6.7490056178</v>
      </c>
      <c r="P48" s="2">
        <v>5.8856925482999998</v>
      </c>
      <c r="Q48" s="2">
        <v>6.3625678650999999</v>
      </c>
    </row>
    <row r="49" spans="1:17" ht="26" customHeight="1">
      <c r="A49" s="2">
        <f t="shared" si="2"/>
        <v>93</v>
      </c>
      <c r="B49" s="2">
        <v>4.8088880593000001</v>
      </c>
      <c r="C49" s="2">
        <v>6.8850382159999999</v>
      </c>
      <c r="D49" s="2">
        <v>5.3197295955000001</v>
      </c>
      <c r="E49" s="2">
        <v>5.7988403036999996</v>
      </c>
      <c r="F49" s="2"/>
      <c r="H49" s="2">
        <v>5.1200215494999997</v>
      </c>
      <c r="I49" s="2">
        <v>7.2190253963000002</v>
      </c>
      <c r="J49" s="2">
        <v>5.3871222950000002</v>
      </c>
      <c r="K49" s="2">
        <v>6.7081199628999997</v>
      </c>
      <c r="L49" s="2"/>
      <c r="N49" s="2">
        <v>5.3850550278</v>
      </c>
      <c r="O49" s="2">
        <v>7.2769464247000002</v>
      </c>
      <c r="P49" s="2">
        <v>5.8019523893000002</v>
      </c>
      <c r="Q49" s="2">
        <v>6.6589946767999999</v>
      </c>
    </row>
    <row r="50" spans="1:17" ht="26" customHeight="1">
      <c r="A50" s="2">
        <f t="shared" si="2"/>
        <v>94</v>
      </c>
      <c r="B50" s="2">
        <v>5.2186647920000002</v>
      </c>
      <c r="C50" s="2">
        <v>7.3436955707999996</v>
      </c>
      <c r="D50" s="2">
        <v>5.2907897109000004</v>
      </c>
      <c r="E50" s="2">
        <v>6.7451540491999999</v>
      </c>
      <c r="F50" s="2"/>
      <c r="H50" s="2">
        <v>5.5891658905000003</v>
      </c>
      <c r="I50" s="2">
        <v>7.9977672852000001</v>
      </c>
      <c r="J50" s="2">
        <v>5.8702868805000001</v>
      </c>
      <c r="K50" s="2">
        <v>7.4070877305999998</v>
      </c>
      <c r="L50" s="2"/>
      <c r="N50" s="2">
        <v>5.8509676163000002</v>
      </c>
      <c r="O50" s="2">
        <v>7.8148886779</v>
      </c>
      <c r="P50" s="2">
        <v>6.2518121867999996</v>
      </c>
      <c r="Q50" s="2">
        <v>7.1052170234999998</v>
      </c>
    </row>
    <row r="51" spans="1:17" ht="26" customHeight="1">
      <c r="A51" s="2">
        <f t="shared" si="2"/>
        <v>95</v>
      </c>
      <c r="B51" s="2">
        <v>4.8627152281999999</v>
      </c>
      <c r="C51" s="2">
        <v>6.9540396955999997</v>
      </c>
      <c r="D51" s="2">
        <v>5.1654078009999997</v>
      </c>
      <c r="E51" s="2">
        <v>6.1819641226000002</v>
      </c>
      <c r="F51" s="2"/>
      <c r="H51" s="2">
        <v>5.5277466856000004</v>
      </c>
      <c r="I51" s="2">
        <v>7.4850488156999999</v>
      </c>
      <c r="J51" s="2">
        <v>5.7108542261000004</v>
      </c>
      <c r="K51" s="2">
        <v>7.3017070132999997</v>
      </c>
      <c r="L51" s="2"/>
      <c r="N51" s="2">
        <v>6.0926957907999997</v>
      </c>
      <c r="O51" s="2">
        <v>7.4090133639999998</v>
      </c>
      <c r="P51" s="2">
        <v>6.6948608511999996</v>
      </c>
      <c r="Q51" s="2">
        <v>7.1063511091000002</v>
      </c>
    </row>
    <row r="52" spans="1:17" ht="39" customHeight="1">
      <c r="A52" s="2">
        <f t="shared" si="2"/>
        <v>96</v>
      </c>
      <c r="B52" s="2">
        <v>5.0765204916000002</v>
      </c>
      <c r="C52" s="2">
        <v>7.2338931837000002</v>
      </c>
      <c r="D52" s="2">
        <v>5.2443905997</v>
      </c>
      <c r="E52" s="2">
        <v>6.3514974812</v>
      </c>
      <c r="F52" s="2"/>
      <c r="H52" s="2">
        <v>5.6402780241999997</v>
      </c>
      <c r="I52" s="2">
        <v>8.6190252703999999</v>
      </c>
      <c r="J52" s="2">
        <v>6.0019389897000002</v>
      </c>
      <c r="K52" s="2">
        <v>8.0702660408</v>
      </c>
      <c r="L52" s="2"/>
      <c r="N52" s="2">
        <v>5.8543824393000001</v>
      </c>
      <c r="O52" s="2">
        <v>8.0602121994000004</v>
      </c>
      <c r="P52" s="2">
        <v>6.1946689047000003</v>
      </c>
      <c r="Q52" s="2">
        <v>7.6555313940999996</v>
      </c>
    </row>
    <row r="53" spans="1:17" ht="39" customHeight="1">
      <c r="A53" s="2">
        <f t="shared" si="2"/>
        <v>97</v>
      </c>
      <c r="B53" s="2">
        <v>5.1703701276</v>
      </c>
      <c r="C53" s="2">
        <v>7.2624716355999999</v>
      </c>
      <c r="D53" s="2">
        <v>5.2507364623999999</v>
      </c>
      <c r="E53" s="2">
        <v>6.7940926559000001</v>
      </c>
      <c r="F53" s="2"/>
      <c r="H53" s="2">
        <v>5.5884530510000001</v>
      </c>
      <c r="I53" s="2">
        <v>8.4295396823999997</v>
      </c>
      <c r="J53" s="2">
        <v>5.7534345497999997</v>
      </c>
      <c r="K53" s="2">
        <v>7.8944249171000003</v>
      </c>
      <c r="L53" s="2"/>
      <c r="N53" s="2">
        <v>5.2506640874999997</v>
      </c>
      <c r="O53" s="2">
        <v>6.7819930170999996</v>
      </c>
      <c r="P53" s="2">
        <v>5.4946201693000001</v>
      </c>
      <c r="Q53" s="2">
        <v>6.7544699989000003</v>
      </c>
    </row>
    <row r="54" spans="1:17" ht="26" customHeight="1">
      <c r="A54" s="2">
        <f t="shared" si="2"/>
        <v>98</v>
      </c>
      <c r="B54" s="2">
        <v>5.078254856</v>
      </c>
      <c r="C54" s="2">
        <v>6.8482754077000001</v>
      </c>
      <c r="D54" s="2">
        <v>5.1909288174999997</v>
      </c>
      <c r="E54" s="2">
        <v>7.1125550371999999</v>
      </c>
      <c r="F54" s="2"/>
      <c r="H54" s="2">
        <v>5.6535672711</v>
      </c>
      <c r="I54" s="2">
        <v>7.9452555056999996</v>
      </c>
      <c r="J54" s="2">
        <v>5.9114019408000003</v>
      </c>
      <c r="K54" s="2">
        <v>7.2692246929</v>
      </c>
      <c r="L54" s="2"/>
      <c r="N54" s="2">
        <v>5.7878990562999997</v>
      </c>
      <c r="O54" s="2">
        <v>7.8559012723999997</v>
      </c>
      <c r="P54" s="2">
        <v>5.9193377557</v>
      </c>
      <c r="Q54" s="2">
        <v>7.8022511354999997</v>
      </c>
    </row>
    <row r="55" spans="1:17" ht="26" customHeight="1">
      <c r="A55" s="2">
        <f t="shared" si="2"/>
        <v>99</v>
      </c>
      <c r="B55" s="2">
        <v>4.8619141375000003</v>
      </c>
      <c r="C55" s="2">
        <v>6.3712571296</v>
      </c>
      <c r="D55" s="2">
        <v>5.0475879061000004</v>
      </c>
      <c r="E55" s="2">
        <v>6.3319697665000003</v>
      </c>
      <c r="F55" s="2"/>
      <c r="H55" s="2">
        <v>5.5266869711000002</v>
      </c>
      <c r="I55" s="2">
        <v>8.0418086001999995</v>
      </c>
      <c r="J55" s="2">
        <v>6.1477999960999998</v>
      </c>
      <c r="K55" s="2">
        <v>7.0475433743</v>
      </c>
      <c r="L55" s="2"/>
      <c r="N55" s="2">
        <v>5.3718559247000002</v>
      </c>
      <c r="O55" s="2">
        <v>7.6571043865000004</v>
      </c>
      <c r="P55" s="2">
        <v>5.4868743106000002</v>
      </c>
      <c r="Q55" s="2">
        <v>7.7732455659999999</v>
      </c>
    </row>
    <row r="56" spans="1:17" ht="26" customHeight="1">
      <c r="A56" s="2">
        <f t="shared" si="2"/>
        <v>100</v>
      </c>
      <c r="B56" s="2">
        <v>5.0081916717999997</v>
      </c>
      <c r="C56" s="2">
        <v>6.5496862844999999</v>
      </c>
      <c r="D56" s="2">
        <v>5.1707339092</v>
      </c>
      <c r="E56" s="2">
        <v>6.0657168826000003</v>
      </c>
      <c r="F56" s="2"/>
      <c r="H56" s="2">
        <v>5.4621478320000003</v>
      </c>
      <c r="I56" s="2">
        <v>7.5459680463999996</v>
      </c>
      <c r="J56" s="2">
        <v>5.8836909506000001</v>
      </c>
      <c r="K56" s="2">
        <v>6.5672864798999999</v>
      </c>
      <c r="L56" s="2"/>
      <c r="N56" s="2">
        <v>5.6169020605000002</v>
      </c>
      <c r="O56" s="2">
        <v>7.7333650753000001</v>
      </c>
      <c r="P56" s="2">
        <v>5.8766073319999999</v>
      </c>
      <c r="Q56" s="2">
        <v>7.6513609222000003</v>
      </c>
    </row>
    <row r="57" spans="1:17" ht="39" customHeight="1">
      <c r="A57" s="2">
        <f t="shared" si="2"/>
        <v>101</v>
      </c>
      <c r="B57" s="2">
        <v>4.7630333777000002</v>
      </c>
      <c r="C57" s="2">
        <v>6.5143025378999999</v>
      </c>
      <c r="D57" s="2">
        <v>5.2484587110999996</v>
      </c>
      <c r="E57" s="2">
        <v>6.3707523120999996</v>
      </c>
      <c r="F57" s="2"/>
      <c r="H57" s="2">
        <v>5.4258311928999996</v>
      </c>
      <c r="I57" s="2">
        <v>7.2506612855999997</v>
      </c>
      <c r="J57" s="2">
        <v>5.7187639144000002</v>
      </c>
      <c r="K57" s="2">
        <v>6.5950257796000002</v>
      </c>
      <c r="L57" s="2"/>
      <c r="N57" s="2">
        <v>5.6346891928999998</v>
      </c>
      <c r="O57" s="2">
        <v>8.1322061087000002</v>
      </c>
      <c r="P57" s="2">
        <v>5.6932706851999999</v>
      </c>
      <c r="Q57" s="2">
        <v>7.7101444988000001</v>
      </c>
    </row>
    <row r="58" spans="1:17" ht="26" customHeight="1">
      <c r="A58" s="2">
        <f t="shared" si="2"/>
        <v>102</v>
      </c>
      <c r="B58" s="2">
        <v>5.0056985492999999</v>
      </c>
      <c r="C58" s="2">
        <v>7.0021881916000002</v>
      </c>
      <c r="D58" s="2">
        <v>5.1801112449</v>
      </c>
      <c r="E58" s="2">
        <v>6.5068589802999997</v>
      </c>
      <c r="F58" s="2"/>
      <c r="H58" s="2">
        <v>5.6219736013999997</v>
      </c>
      <c r="I58" s="2">
        <v>7.4051236318000004</v>
      </c>
      <c r="J58" s="2">
        <v>5.6860867924000003</v>
      </c>
      <c r="K58" s="2">
        <v>6.5719769411</v>
      </c>
      <c r="L58" s="2"/>
      <c r="N58" s="2">
        <v>5.3494189184999996</v>
      </c>
      <c r="O58" s="2">
        <v>6.8430015774999999</v>
      </c>
      <c r="P58" s="2">
        <v>5.3587047642999996</v>
      </c>
      <c r="Q58" s="2">
        <v>6.6085823333000002</v>
      </c>
    </row>
    <row r="59" spans="1:17" ht="26" customHeight="1">
      <c r="A59" s="2">
        <f t="shared" si="2"/>
        <v>103</v>
      </c>
      <c r="B59" s="2">
        <v>5.0189874103000003</v>
      </c>
      <c r="C59" s="2">
        <v>6.5394574881</v>
      </c>
      <c r="D59" s="2">
        <v>5.1508638095999997</v>
      </c>
      <c r="E59" s="2">
        <v>6.2072561930000001</v>
      </c>
      <c r="F59" s="2"/>
      <c r="H59" s="2">
        <v>5.4916298564000003</v>
      </c>
      <c r="I59" s="2">
        <v>7.2368006469999999</v>
      </c>
      <c r="J59" s="2">
        <v>5.8202417422000003</v>
      </c>
      <c r="K59" s="2">
        <v>6.6365215820000003</v>
      </c>
      <c r="L59" s="2"/>
      <c r="N59" s="2">
        <v>5.1451066717999998</v>
      </c>
      <c r="O59" s="2">
        <v>6.8354680557999998</v>
      </c>
      <c r="P59" s="2">
        <v>5.5224619927000003</v>
      </c>
      <c r="Q59" s="2">
        <v>6.9484474999000003</v>
      </c>
    </row>
    <row r="60" spans="1:17" ht="26" customHeight="1">
      <c r="A60" s="2">
        <f t="shared" si="2"/>
        <v>104</v>
      </c>
      <c r="B60" s="2">
        <v>4.7551780170000004</v>
      </c>
      <c r="C60" s="2">
        <v>5.9084870623999999</v>
      </c>
      <c r="D60" s="2">
        <v>4.7904805934999999</v>
      </c>
      <c r="E60" s="2">
        <v>6.0759416868000002</v>
      </c>
      <c r="F60" s="2"/>
      <c r="H60" s="2">
        <v>5.4825023292999999</v>
      </c>
      <c r="I60" s="2">
        <v>7.4332726391000001</v>
      </c>
      <c r="J60" s="2">
        <v>5.5534630559</v>
      </c>
      <c r="K60" s="2">
        <v>7.0545196723999997</v>
      </c>
      <c r="L60" s="2"/>
      <c r="N60" s="2">
        <v>5.2104528254</v>
      </c>
      <c r="O60" s="2">
        <v>6.8667464960000002</v>
      </c>
      <c r="P60" s="2">
        <v>5.3442349414999999</v>
      </c>
      <c r="Q60" s="2">
        <v>6.7891982769999997</v>
      </c>
    </row>
    <row r="61" spans="1:17" ht="26" customHeight="1">
      <c r="A61" s="2">
        <f t="shared" si="2"/>
        <v>105</v>
      </c>
      <c r="B61" s="2">
        <v>4.6505253349000002</v>
      </c>
      <c r="C61" s="2">
        <v>6.2715482374000002</v>
      </c>
      <c r="D61" s="2">
        <v>5.0023599701999997</v>
      </c>
      <c r="E61" s="2">
        <v>5.8775554722000001</v>
      </c>
      <c r="F61" s="2"/>
      <c r="H61" s="2">
        <v>5.3805493047999997</v>
      </c>
      <c r="I61" s="2">
        <v>7.3571691552000003</v>
      </c>
      <c r="J61" s="2">
        <v>5.7719827878999999</v>
      </c>
      <c r="K61" s="2">
        <v>6.8169257851999996</v>
      </c>
      <c r="L61" s="2"/>
      <c r="N61" s="2">
        <v>5.4179170306</v>
      </c>
      <c r="O61" s="2">
        <v>6.8822636967999999</v>
      </c>
      <c r="P61" s="2">
        <v>5.4341165001</v>
      </c>
      <c r="Q61" s="2">
        <v>6.7470360722000002</v>
      </c>
    </row>
    <row r="62" spans="1:17" ht="26" customHeight="1">
      <c r="A62" s="2">
        <f t="shared" si="2"/>
        <v>106</v>
      </c>
      <c r="B62" s="2">
        <v>4.5799129411999999</v>
      </c>
      <c r="C62" s="2">
        <v>5.9418658981999997</v>
      </c>
      <c r="D62" s="2">
        <v>4.6116827697999998</v>
      </c>
      <c r="E62" s="2">
        <v>6.2138186451999999</v>
      </c>
      <c r="F62" s="2"/>
      <c r="H62" s="2">
        <v>5.8072571246000004</v>
      </c>
      <c r="I62" s="2">
        <v>8.1579409928000004</v>
      </c>
      <c r="J62" s="2">
        <v>5.7898317953999996</v>
      </c>
      <c r="K62" s="2">
        <v>7.5708541298999998</v>
      </c>
      <c r="L62" s="2"/>
      <c r="N62" s="2">
        <v>5.3330303911000003</v>
      </c>
      <c r="O62" s="2">
        <v>6.8776041315000001</v>
      </c>
      <c r="P62" s="2">
        <v>5.2501524179999999</v>
      </c>
      <c r="Q62" s="2">
        <v>7.0547672930000003</v>
      </c>
    </row>
    <row r="63" spans="1:17" ht="26" customHeight="1">
      <c r="A63" s="2">
        <f t="shared" si="2"/>
        <v>107</v>
      </c>
      <c r="B63" s="2">
        <v>4.6910698830999999</v>
      </c>
      <c r="C63" s="2">
        <v>6.3087612714999999</v>
      </c>
      <c r="D63" s="2">
        <v>4.7050444568999996</v>
      </c>
      <c r="E63" s="2">
        <v>6.1853977352999996</v>
      </c>
      <c r="F63" s="2"/>
      <c r="H63" s="2">
        <v>5.9018061643999999</v>
      </c>
      <c r="I63" s="2">
        <v>7.7045983795000001</v>
      </c>
      <c r="J63" s="2">
        <v>6.0691240938000002</v>
      </c>
      <c r="K63" s="2">
        <v>7.7335013377999999</v>
      </c>
      <c r="L63" s="2"/>
      <c r="N63" s="2">
        <v>4.9474627903000004</v>
      </c>
      <c r="O63" s="2">
        <v>7.1226582363000004</v>
      </c>
      <c r="P63" s="2">
        <v>5.0142116561999996</v>
      </c>
      <c r="Q63" s="2">
        <v>6.4087471910999998</v>
      </c>
    </row>
    <row r="64" spans="1:17" ht="39" customHeight="1">
      <c r="A64" s="2">
        <f t="shared" si="2"/>
        <v>108</v>
      </c>
      <c r="B64" s="2">
        <v>5.1738253143000001</v>
      </c>
      <c r="C64" s="2">
        <v>6.3558261865999999</v>
      </c>
      <c r="D64" s="2">
        <v>4.7378898545999997</v>
      </c>
      <c r="E64" s="2">
        <v>6.7345159385000004</v>
      </c>
      <c r="F64" s="2"/>
      <c r="H64" s="2">
        <v>5.4237470687</v>
      </c>
      <c r="I64" s="2">
        <v>7.2737328921</v>
      </c>
      <c r="J64" s="2">
        <v>5.7403526884999998</v>
      </c>
      <c r="K64" s="2">
        <v>7.4076865710000002</v>
      </c>
      <c r="L64" s="2"/>
      <c r="N64" s="2">
        <v>5.1793627333999996</v>
      </c>
      <c r="O64" s="2">
        <v>6.8975066458000001</v>
      </c>
      <c r="P64" s="2">
        <v>5.1220162979000001</v>
      </c>
      <c r="Q64" s="2">
        <v>6.9561916036999998</v>
      </c>
    </row>
    <row r="65" spans="1:17" ht="26" customHeight="1">
      <c r="A65" s="2">
        <f t="shared" si="2"/>
        <v>109</v>
      </c>
      <c r="B65" s="2">
        <v>5.1198759151999997</v>
      </c>
      <c r="C65" s="2">
        <v>6.8629959553999997</v>
      </c>
      <c r="D65" s="2">
        <v>4.8966218467999996</v>
      </c>
      <c r="E65" s="2">
        <v>7.5819118635000002</v>
      </c>
      <c r="F65" s="2"/>
      <c r="H65" s="2">
        <v>5.2681467277999996</v>
      </c>
      <c r="I65" s="2">
        <v>7.1941314489000003</v>
      </c>
      <c r="J65" s="2">
        <v>5.4938784401999996</v>
      </c>
      <c r="K65" s="2">
        <v>7.2401673674999998</v>
      </c>
      <c r="L65" s="2"/>
      <c r="N65" s="2">
        <v>5.2445354467999996</v>
      </c>
      <c r="O65" s="2">
        <v>7.4448841370999999</v>
      </c>
      <c r="P65" s="2">
        <v>5.2059770322999999</v>
      </c>
      <c r="Q65" s="2">
        <v>7.2625074224999997</v>
      </c>
    </row>
    <row r="66" spans="1:17" ht="26" customHeight="1">
      <c r="A66" s="2">
        <f t="shared" si="2"/>
        <v>110</v>
      </c>
      <c r="B66" s="2">
        <v>5.2404865804999998</v>
      </c>
      <c r="C66" s="2">
        <v>7.1010900906999996</v>
      </c>
      <c r="D66" s="2">
        <v>5.0674919198000001</v>
      </c>
      <c r="E66" s="2">
        <v>7.5110202920000004</v>
      </c>
      <c r="F66" s="2"/>
      <c r="H66" s="2">
        <v>5.2316460463999999</v>
      </c>
      <c r="I66" s="2">
        <v>6.5703819778000003</v>
      </c>
      <c r="J66" s="2">
        <v>5.2679008609000002</v>
      </c>
      <c r="K66" s="2">
        <v>6.5485200968999999</v>
      </c>
      <c r="L66" s="2"/>
      <c r="N66" s="2">
        <v>5.1128684262000004</v>
      </c>
      <c r="O66" s="2">
        <v>6.9551917286</v>
      </c>
      <c r="P66" s="2">
        <v>5.1960109205</v>
      </c>
      <c r="Q66" s="2">
        <v>6.7156066830999999</v>
      </c>
    </row>
    <row r="67" spans="1:17" ht="26" customHeight="1">
      <c r="A67" s="2">
        <f t="shared" si="2"/>
        <v>111</v>
      </c>
      <c r="B67" s="2">
        <v>5.0039514980000002</v>
      </c>
      <c r="C67" s="2">
        <v>6.3824944464</v>
      </c>
      <c r="D67" s="2">
        <v>5.0590192541999999</v>
      </c>
      <c r="E67" s="2">
        <v>6.3122941636999998</v>
      </c>
      <c r="F67" s="2"/>
      <c r="H67" s="2">
        <v>5.0203965027999997</v>
      </c>
      <c r="I67" s="2">
        <v>6.1921731023</v>
      </c>
      <c r="J67" s="2">
        <v>5.1474099527000003</v>
      </c>
      <c r="K67" s="2">
        <v>6.0838019704999997</v>
      </c>
      <c r="L67" s="2"/>
      <c r="N67" s="2">
        <v>4.9393665551000003</v>
      </c>
      <c r="O67" s="2">
        <v>6.9659089003999997</v>
      </c>
      <c r="P67" s="2">
        <v>4.9664161128000002</v>
      </c>
      <c r="Q67" s="2">
        <v>6.7950868319</v>
      </c>
    </row>
    <row r="68" spans="1:17" ht="26" customHeight="1">
      <c r="A68" s="2">
        <f t="shared" si="2"/>
        <v>112</v>
      </c>
      <c r="B68" s="2">
        <v>4.3914024537999996</v>
      </c>
      <c r="C68" s="2">
        <v>6.0814318636999998</v>
      </c>
      <c r="D68" s="2">
        <v>4.5209673528999996</v>
      </c>
      <c r="E68" s="2">
        <v>6.2087573216000003</v>
      </c>
      <c r="F68" s="2"/>
      <c r="H68" s="2">
        <v>4.7889027821000001</v>
      </c>
      <c r="I68" s="2">
        <v>5.8960891809999998</v>
      </c>
      <c r="J68" s="2">
        <v>4.7889027821000001</v>
      </c>
      <c r="K68" s="2">
        <v>5.8570543421999997</v>
      </c>
      <c r="L68" s="2"/>
      <c r="N68" s="2">
        <v>5.5395557645000002</v>
      </c>
      <c r="O68" s="2">
        <v>7.5494049373000003</v>
      </c>
      <c r="P68" s="2">
        <v>5.6854984475999997</v>
      </c>
      <c r="Q68" s="2">
        <v>7.4968596743000004</v>
      </c>
    </row>
    <row r="69" spans="1:17" ht="26" customHeight="1">
      <c r="A69" s="2">
        <f t="shared" si="2"/>
        <v>113</v>
      </c>
      <c r="B69" s="2">
        <v>4.3756257298000003</v>
      </c>
      <c r="C69" s="2">
        <v>5.5039541754999997</v>
      </c>
      <c r="D69" s="2">
        <v>4.5182517444999997</v>
      </c>
      <c r="E69" s="2">
        <v>5.4402105637</v>
      </c>
      <c r="F69" s="2"/>
      <c r="H69" s="2">
        <v>4.8258103487000001</v>
      </c>
      <c r="I69" s="2">
        <v>6.8899563992999999</v>
      </c>
      <c r="J69" s="2">
        <v>4.9750866548000001</v>
      </c>
      <c r="K69" s="2">
        <v>6.0912090228000002</v>
      </c>
      <c r="L69" s="2"/>
      <c r="N69" s="2">
        <v>5.2394977195000001</v>
      </c>
      <c r="O69" s="2">
        <v>7.2634391280999999</v>
      </c>
      <c r="P69" s="2">
        <v>5.2437415240999998</v>
      </c>
      <c r="Q69" s="2">
        <v>7.1141532868999997</v>
      </c>
    </row>
    <row r="70" spans="1:17" ht="26" customHeight="1">
      <c r="A70" s="2">
        <f t="shared" ref="A70:A108" si="3">A69+1</f>
        <v>114</v>
      </c>
      <c r="B70" s="2">
        <v>4.0880975308999998</v>
      </c>
      <c r="C70" s="2">
        <v>5.4754222175000002</v>
      </c>
      <c r="D70" s="2">
        <v>4.2384188162000003</v>
      </c>
      <c r="E70" s="2">
        <v>5.7000245195000003</v>
      </c>
      <c r="F70" s="2"/>
      <c r="H70" s="2">
        <v>5.0755196583000002</v>
      </c>
      <c r="I70" s="2">
        <v>6.8611364534000003</v>
      </c>
      <c r="J70" s="2">
        <v>5.0557288124999999</v>
      </c>
      <c r="K70" s="2">
        <v>6.8233720101999999</v>
      </c>
      <c r="L70" s="2"/>
      <c r="N70" s="2">
        <v>4.8762314923999996</v>
      </c>
      <c r="O70" s="2">
        <v>6.8630656676999999</v>
      </c>
      <c r="P70" s="2">
        <v>5.1729934075999999</v>
      </c>
      <c r="Q70" s="2">
        <v>6.8231738580999997</v>
      </c>
    </row>
    <row r="71" spans="1:17" ht="26" customHeight="1">
      <c r="A71" s="2">
        <f t="shared" si="3"/>
        <v>115</v>
      </c>
      <c r="B71" s="2">
        <v>4.1978625325000003</v>
      </c>
      <c r="C71" s="2">
        <v>6.3768825239</v>
      </c>
      <c r="D71" s="2">
        <v>4.3077071214</v>
      </c>
      <c r="E71" s="2">
        <v>6.6773070564000001</v>
      </c>
      <c r="F71" s="2"/>
      <c r="H71" s="2">
        <v>4.8780794610999996</v>
      </c>
      <c r="I71" s="2">
        <v>6.9255365351</v>
      </c>
      <c r="J71" s="2">
        <v>4.9581031069000003</v>
      </c>
      <c r="K71" s="2">
        <v>6.7651775484999996</v>
      </c>
      <c r="L71" s="2"/>
      <c r="N71" s="2">
        <v>5.0151972350999996</v>
      </c>
      <c r="O71" s="2">
        <v>7.2228480992000001</v>
      </c>
      <c r="P71" s="2">
        <v>5.054681328</v>
      </c>
      <c r="Q71" s="2">
        <v>7.2506986840999996</v>
      </c>
    </row>
    <row r="72" spans="1:17" ht="26" customHeight="1">
      <c r="A72" s="2">
        <f t="shared" si="3"/>
        <v>116</v>
      </c>
      <c r="B72" s="2">
        <v>4.4038860942999998</v>
      </c>
      <c r="C72" s="2">
        <v>6.1355283679000001</v>
      </c>
      <c r="D72" s="2">
        <v>4.4881275830999998</v>
      </c>
      <c r="E72" s="2">
        <v>6.3859016324000004</v>
      </c>
      <c r="F72" s="2"/>
      <c r="H72" s="2">
        <v>5.0900144552000004</v>
      </c>
      <c r="I72" s="2">
        <v>7.0443790328000002</v>
      </c>
      <c r="J72" s="2">
        <v>5.1426308548000002</v>
      </c>
      <c r="K72" s="2">
        <v>7.0304720586</v>
      </c>
      <c r="L72" s="2"/>
      <c r="N72" s="2">
        <v>5.0607627658999998</v>
      </c>
      <c r="O72" s="2">
        <v>6.5729925956999997</v>
      </c>
      <c r="P72" s="2">
        <v>4.9576187095000002</v>
      </c>
      <c r="Q72" s="2">
        <v>6.9474223487</v>
      </c>
    </row>
    <row r="73" spans="1:17" ht="39" customHeight="1">
      <c r="A73" s="2">
        <f t="shared" si="3"/>
        <v>117</v>
      </c>
      <c r="B73" s="2">
        <v>4.1163421433999998</v>
      </c>
      <c r="C73" s="2">
        <v>5.5084124635</v>
      </c>
      <c r="D73" s="2">
        <v>4.1358895012000003</v>
      </c>
      <c r="E73" s="2">
        <v>5.4840046935000002</v>
      </c>
      <c r="F73" s="2"/>
      <c r="H73" s="2">
        <v>4.7862900436000002</v>
      </c>
      <c r="I73" s="2">
        <v>6.4292488877</v>
      </c>
      <c r="J73" s="2">
        <v>4.832087681</v>
      </c>
      <c r="K73" s="2">
        <v>6.1698743555000002</v>
      </c>
      <c r="L73" s="2"/>
      <c r="N73" s="2">
        <v>5.0154037289</v>
      </c>
      <c r="O73" s="2">
        <v>6.8527798893999998</v>
      </c>
      <c r="P73" s="2">
        <v>5.2276059727000002</v>
      </c>
      <c r="Q73" s="2">
        <v>6.5578112171000003</v>
      </c>
    </row>
    <row r="74" spans="1:17" ht="26" customHeight="1">
      <c r="A74" s="2">
        <f t="shared" si="3"/>
        <v>118</v>
      </c>
      <c r="B74" s="2">
        <v>4.0113309942999997</v>
      </c>
      <c r="C74" s="2">
        <v>5.0243320064999999</v>
      </c>
      <c r="D74" s="2">
        <v>4.1489131735999996</v>
      </c>
      <c r="E74" s="2">
        <v>5.3494739641000004</v>
      </c>
      <c r="F74" s="2"/>
      <c r="H74" s="2">
        <v>4.9301821826000003</v>
      </c>
      <c r="I74" s="2">
        <v>6.3201817092999999</v>
      </c>
      <c r="J74" s="2">
        <v>4.9286683777000002</v>
      </c>
      <c r="K74" s="2">
        <v>6.2682293848999997</v>
      </c>
      <c r="L74" s="2"/>
      <c r="N74" s="2">
        <v>4.9928907434000003</v>
      </c>
      <c r="O74" s="2">
        <v>6.1265315310000004</v>
      </c>
      <c r="P74" s="2">
        <v>4.9932815594999997</v>
      </c>
      <c r="Q74" s="2">
        <v>6.0671202667999999</v>
      </c>
    </row>
    <row r="75" spans="1:17" ht="26" customHeight="1">
      <c r="A75" s="2">
        <f t="shared" si="3"/>
        <v>119</v>
      </c>
      <c r="B75" s="2">
        <v>4.4023473009999998</v>
      </c>
      <c r="C75" s="2">
        <v>5.6481051498000001</v>
      </c>
      <c r="D75" s="2">
        <v>4.4936538070000003</v>
      </c>
      <c r="E75" s="2">
        <v>5.4828256297999998</v>
      </c>
      <c r="F75" s="2"/>
      <c r="H75" s="2">
        <v>4.4624754693000002</v>
      </c>
      <c r="I75" s="2">
        <v>6.1041047975999998</v>
      </c>
      <c r="J75" s="2">
        <v>4.5986422363999999</v>
      </c>
      <c r="K75" s="2">
        <v>6.1041047975999998</v>
      </c>
      <c r="L75" s="2"/>
      <c r="N75" s="2">
        <v>5.1739796841999999</v>
      </c>
      <c r="O75" s="2">
        <v>6.3380860193000004</v>
      </c>
      <c r="P75" s="2">
        <v>5.1870906836000001</v>
      </c>
      <c r="Q75" s="2">
        <v>6.6928946842999997</v>
      </c>
    </row>
    <row r="76" spans="1:17" ht="39" customHeight="1">
      <c r="A76" s="2">
        <f t="shared" si="3"/>
        <v>120</v>
      </c>
      <c r="B76" s="2">
        <v>4.1334575296000002</v>
      </c>
      <c r="C76" s="2">
        <v>5.3288467809000002</v>
      </c>
      <c r="D76" s="2">
        <v>4.1349172776999996</v>
      </c>
      <c r="E76" s="2">
        <v>5.2628735363999999</v>
      </c>
      <c r="F76" s="2"/>
      <c r="H76" s="2">
        <v>4.6175299461000003</v>
      </c>
      <c r="I76" s="2">
        <v>6.1041047975999998</v>
      </c>
      <c r="J76" s="2">
        <v>4.7825909042000001</v>
      </c>
      <c r="K76" s="2">
        <v>5.8226155898999998</v>
      </c>
      <c r="L76" s="2"/>
      <c r="N76" s="2">
        <v>4.8372299590000001</v>
      </c>
      <c r="O76" s="2">
        <v>5.8962415187000001</v>
      </c>
      <c r="P76" s="2">
        <v>4.8384899033000002</v>
      </c>
      <c r="Q76" s="2">
        <v>5.8962415187000001</v>
      </c>
    </row>
    <row r="77" spans="1:17" ht="39" customHeight="1">
      <c r="A77" s="2">
        <f t="shared" si="3"/>
        <v>121</v>
      </c>
      <c r="B77" s="2">
        <v>3.9488883964000001</v>
      </c>
      <c r="C77" s="2">
        <v>4.9320814994999997</v>
      </c>
      <c r="D77" s="2">
        <v>3.9694214171</v>
      </c>
      <c r="E77" s="2">
        <v>4.8190925004</v>
      </c>
      <c r="F77" s="2"/>
      <c r="H77" s="2">
        <v>4.2905031052</v>
      </c>
      <c r="I77" s="2">
        <v>5.6402318856000004</v>
      </c>
      <c r="J77" s="2">
        <v>4.5517274716999996</v>
      </c>
      <c r="K77" s="2">
        <v>5.2979484246000004</v>
      </c>
      <c r="L77" s="2"/>
      <c r="N77" s="2">
        <v>4.7860814243999998</v>
      </c>
      <c r="O77" s="2">
        <v>5.9737062856999996</v>
      </c>
      <c r="P77" s="2">
        <v>4.7920360594</v>
      </c>
      <c r="Q77" s="2">
        <v>5.8152014932</v>
      </c>
    </row>
    <row r="78" spans="1:17" ht="26" customHeight="1">
      <c r="A78" s="2">
        <f t="shared" si="3"/>
        <v>122</v>
      </c>
      <c r="B78" s="2">
        <v>4.0257042820000004</v>
      </c>
      <c r="C78" s="2">
        <v>5.2998808826000001</v>
      </c>
      <c r="D78" s="2">
        <v>4.0257042820000004</v>
      </c>
      <c r="E78" s="2">
        <v>5.2998808826000001</v>
      </c>
      <c r="F78" s="2"/>
      <c r="H78" s="2">
        <v>4.2500984563999999</v>
      </c>
      <c r="I78" s="2">
        <v>5.3483922009000002</v>
      </c>
      <c r="J78" s="2">
        <v>4.4294942215999997</v>
      </c>
      <c r="K78" s="2">
        <v>5.0778437172000004</v>
      </c>
      <c r="L78" s="2"/>
      <c r="N78" s="2">
        <v>4.9866780699</v>
      </c>
      <c r="O78" s="2">
        <v>6.0379153269000003</v>
      </c>
      <c r="P78" s="2">
        <v>4.9942411100999999</v>
      </c>
      <c r="Q78" s="2">
        <v>6.0379153269000003</v>
      </c>
    </row>
    <row r="79" spans="1:17" ht="26" customHeight="1">
      <c r="A79" s="2">
        <f t="shared" si="3"/>
        <v>123</v>
      </c>
      <c r="B79" s="2">
        <v>3.8425655842999999</v>
      </c>
      <c r="C79" s="2">
        <v>4.8765526018000003</v>
      </c>
      <c r="D79" s="2">
        <v>3.9893941249</v>
      </c>
      <c r="E79" s="2">
        <v>4.8197944197</v>
      </c>
      <c r="F79" s="2"/>
      <c r="H79" s="2">
        <v>4.3056185586</v>
      </c>
      <c r="I79" s="2">
        <v>5.9470631088000001</v>
      </c>
      <c r="J79" s="2">
        <v>4.5369407793000001</v>
      </c>
      <c r="K79" s="2">
        <v>6.0329674251999998</v>
      </c>
      <c r="L79" s="2"/>
      <c r="N79" s="2">
        <v>4.8148687433999999</v>
      </c>
      <c r="O79" s="2">
        <v>6.1053010906000003</v>
      </c>
      <c r="P79" s="2">
        <v>4.7872498830000003</v>
      </c>
      <c r="Q79" s="2">
        <v>6.0271612584999996</v>
      </c>
    </row>
    <row r="80" spans="1:17" ht="26" customHeight="1">
      <c r="A80" s="2">
        <f t="shared" si="3"/>
        <v>124</v>
      </c>
      <c r="B80" s="2">
        <v>3.9278963616000002</v>
      </c>
      <c r="C80" s="2">
        <v>5.2094590138000001</v>
      </c>
      <c r="D80" s="2">
        <v>4.0000460454000004</v>
      </c>
      <c r="E80" s="2">
        <v>5.1814746272000001</v>
      </c>
      <c r="F80" s="2"/>
      <c r="H80" s="2">
        <v>4.1525938231000001</v>
      </c>
      <c r="I80" s="2">
        <v>6.1886183970999999</v>
      </c>
      <c r="J80" s="2">
        <v>4.1525938231000001</v>
      </c>
      <c r="K80" s="2">
        <v>6.1117078189000003</v>
      </c>
      <c r="L80" s="2"/>
      <c r="N80" s="2">
        <v>4.5051800622</v>
      </c>
      <c r="O80" s="2">
        <v>5.6778113229000002</v>
      </c>
      <c r="P80" s="2">
        <v>4.5247768126999999</v>
      </c>
      <c r="Q80" s="2">
        <v>5.8162253992000004</v>
      </c>
    </row>
    <row r="81" spans="1:17" ht="26" customHeight="1">
      <c r="A81" s="2">
        <f t="shared" si="3"/>
        <v>125</v>
      </c>
      <c r="B81" s="2">
        <v>3.8388806345000002</v>
      </c>
      <c r="C81" s="2">
        <v>4.8901765520999998</v>
      </c>
      <c r="D81" s="2">
        <v>4.0000460453000004</v>
      </c>
      <c r="E81" s="2">
        <v>4.8633200634999998</v>
      </c>
      <c r="F81" s="2"/>
      <c r="H81" s="2">
        <v>3.8578907077000002</v>
      </c>
      <c r="I81" s="2">
        <v>5.5465079991000001</v>
      </c>
      <c r="J81" s="2">
        <v>3.8633208556</v>
      </c>
      <c r="K81" s="2">
        <v>5.0627510723000002</v>
      </c>
      <c r="L81" s="2"/>
      <c r="N81" s="2">
        <v>4.6740203554999997</v>
      </c>
      <c r="O81" s="2">
        <v>6.1041047975999998</v>
      </c>
      <c r="P81" s="2">
        <v>4.7801375287000001</v>
      </c>
      <c r="Q81" s="2">
        <v>6.1030945544000001</v>
      </c>
    </row>
    <row r="82" spans="1:17" ht="39" customHeight="1">
      <c r="A82" s="2">
        <f t="shared" si="3"/>
        <v>126</v>
      </c>
      <c r="B82" s="2">
        <v>3.8026009594999999</v>
      </c>
      <c r="C82" s="2">
        <v>4.7901351837000004</v>
      </c>
      <c r="D82" s="2">
        <v>3.8274802186999999</v>
      </c>
      <c r="E82" s="2">
        <v>4.9848064136000003</v>
      </c>
      <c r="F82" s="2"/>
      <c r="H82" s="2">
        <v>4.3017453251999997</v>
      </c>
      <c r="I82" s="2">
        <v>5.8331670464999998</v>
      </c>
      <c r="J82" s="2">
        <v>4.3397787915999997</v>
      </c>
      <c r="K82" s="2">
        <v>5.4132706280000003</v>
      </c>
      <c r="L82" s="2"/>
      <c r="N82" s="2">
        <v>4.7086903761999999</v>
      </c>
      <c r="O82" s="2">
        <v>6.0754740901000002</v>
      </c>
      <c r="P82" s="2">
        <v>4.7594081675000002</v>
      </c>
      <c r="Q82" s="2">
        <v>5.9997359655000002</v>
      </c>
    </row>
    <row r="83" spans="1:17" ht="26" customHeight="1">
      <c r="A83" s="2">
        <f t="shared" si="3"/>
        <v>127</v>
      </c>
      <c r="B83" s="2">
        <v>3.7809872148000001</v>
      </c>
      <c r="C83" s="2">
        <v>4.7157386911000003</v>
      </c>
      <c r="D83" s="2">
        <v>3.7767647016999999</v>
      </c>
      <c r="E83" s="2">
        <v>4.7105439255999997</v>
      </c>
      <c r="F83" s="2"/>
      <c r="H83" s="2">
        <v>4.0182995956000003</v>
      </c>
      <c r="I83" s="2">
        <v>6.0314370222000004</v>
      </c>
      <c r="J83" s="2">
        <v>4.2178998796</v>
      </c>
      <c r="K83" s="2">
        <v>5.5354192467000001</v>
      </c>
      <c r="L83" s="2"/>
      <c r="N83" s="2">
        <v>4.4419190485</v>
      </c>
      <c r="O83" s="2">
        <v>5.4625177406000001</v>
      </c>
      <c r="P83" s="2">
        <v>4.4680276656000002</v>
      </c>
      <c r="Q83" s="2">
        <v>5.6715581563999997</v>
      </c>
    </row>
    <row r="84" spans="1:17" ht="26" customHeight="1">
      <c r="A84" s="2">
        <f t="shared" si="3"/>
        <v>128</v>
      </c>
      <c r="B84" s="2">
        <v>3.8205679555000001</v>
      </c>
      <c r="C84" s="2">
        <v>4.4087534072999999</v>
      </c>
      <c r="D84" s="2">
        <v>3.8205679555000001</v>
      </c>
      <c r="E84" s="2">
        <v>4.4434664775000003</v>
      </c>
      <c r="F84" s="2"/>
      <c r="H84" s="2">
        <v>4.2209391833999996</v>
      </c>
      <c r="I84" s="2">
        <v>5.5302768090000001</v>
      </c>
      <c r="J84" s="2">
        <v>4.4552639117000004</v>
      </c>
      <c r="K84" s="2">
        <v>5.3729186586999997</v>
      </c>
      <c r="L84" s="2"/>
      <c r="N84" s="2">
        <v>4.8216575739999996</v>
      </c>
      <c r="O84" s="2">
        <v>5.6303613636999996</v>
      </c>
      <c r="P84" s="2">
        <v>4.5108661964000003</v>
      </c>
      <c r="Q84" s="2">
        <v>5.6611912770000004</v>
      </c>
    </row>
    <row r="85" spans="1:17" ht="26" customHeight="1">
      <c r="A85" s="2">
        <f t="shared" si="3"/>
        <v>129</v>
      </c>
      <c r="B85" s="2">
        <v>3.8140778685000001</v>
      </c>
      <c r="C85" s="2">
        <v>4.5352420798999997</v>
      </c>
      <c r="D85" s="2">
        <v>3.8140778685000001</v>
      </c>
      <c r="E85" s="2">
        <v>4.5243295724000001</v>
      </c>
      <c r="F85" s="2"/>
      <c r="H85" s="2">
        <v>4.0781532598999997</v>
      </c>
      <c r="I85" s="2">
        <v>5.0666798781000004</v>
      </c>
      <c r="J85" s="2">
        <v>4.2772246972000003</v>
      </c>
      <c r="K85" s="2">
        <v>4.7548140912000001</v>
      </c>
      <c r="L85" s="2"/>
      <c r="N85" s="2">
        <v>4.3362852545999999</v>
      </c>
      <c r="O85" s="2">
        <v>5.3867936697000003</v>
      </c>
      <c r="P85" s="2">
        <v>4.3404331666999996</v>
      </c>
      <c r="Q85" s="2">
        <v>5.4812690687999996</v>
      </c>
    </row>
    <row r="86" spans="1:17" ht="39" customHeight="1">
      <c r="A86" s="2">
        <f t="shared" si="3"/>
        <v>130</v>
      </c>
      <c r="B86" s="2">
        <v>3.8205679555000001</v>
      </c>
      <c r="C86" s="2">
        <v>4.7672239473999998</v>
      </c>
      <c r="D86" s="2">
        <v>3.8205679555000001</v>
      </c>
      <c r="E86" s="2">
        <v>4.7851498704999997</v>
      </c>
      <c r="F86" s="2"/>
      <c r="H86" s="2">
        <v>3.9012246164</v>
      </c>
      <c r="I86" s="2">
        <v>4.9015647196999996</v>
      </c>
      <c r="J86" s="2">
        <v>3.8833779441999998</v>
      </c>
      <c r="K86" s="2">
        <v>4.8432354271999998</v>
      </c>
      <c r="L86" s="2"/>
      <c r="N86" s="2">
        <v>4.5053769666000001</v>
      </c>
      <c r="O86" s="2">
        <v>5.8470461370000004</v>
      </c>
      <c r="P86" s="2">
        <v>4.3833077089000003</v>
      </c>
      <c r="Q86" s="2">
        <v>5.7731529464999998</v>
      </c>
    </row>
    <row r="87" spans="1:17" ht="39" customHeight="1">
      <c r="A87" s="2">
        <f t="shared" si="3"/>
        <v>131</v>
      </c>
      <c r="B87" s="2">
        <v>3.8388806339000001</v>
      </c>
      <c r="C87" s="2">
        <v>4.7490915414000003</v>
      </c>
      <c r="D87" s="2">
        <v>3.8388806339000001</v>
      </c>
      <c r="E87" s="2">
        <v>4.7490915414000003</v>
      </c>
      <c r="F87" s="2"/>
      <c r="H87" s="2">
        <v>3.8702214809000002</v>
      </c>
      <c r="I87" s="2">
        <v>5.4160581277000004</v>
      </c>
      <c r="J87" s="2">
        <v>3.8750258133000002</v>
      </c>
      <c r="K87" s="2">
        <v>5.4470309805000001</v>
      </c>
      <c r="L87" s="2"/>
      <c r="N87" s="2">
        <v>4.3777561759000001</v>
      </c>
      <c r="O87" s="2">
        <v>5.4207564123000003</v>
      </c>
      <c r="P87" s="2">
        <v>4.3767022159</v>
      </c>
      <c r="Q87" s="2">
        <v>5.368714218</v>
      </c>
    </row>
    <row r="88" spans="1:17" ht="39" customHeight="1">
      <c r="A88" s="2">
        <f t="shared" si="3"/>
        <v>132</v>
      </c>
      <c r="B88" s="2">
        <v>3.8231934733999999</v>
      </c>
      <c r="C88" s="2">
        <v>4.4182771404999999</v>
      </c>
      <c r="D88" s="2">
        <v>3.8238498529</v>
      </c>
      <c r="E88" s="2">
        <v>4.8174544441</v>
      </c>
      <c r="F88" s="2"/>
      <c r="H88" s="2">
        <v>3.8672981850000001</v>
      </c>
      <c r="I88" s="2">
        <v>5.4049874719000002</v>
      </c>
      <c r="J88" s="2">
        <v>3.8698121778000001</v>
      </c>
      <c r="K88" s="2">
        <v>5.3987262449999998</v>
      </c>
      <c r="L88" s="2"/>
      <c r="N88" s="2">
        <v>4.4392689728999999</v>
      </c>
      <c r="O88" s="2">
        <v>5.4130594537999999</v>
      </c>
      <c r="P88" s="2">
        <v>4.4508985208</v>
      </c>
      <c r="Q88" s="2">
        <v>5.7022397127</v>
      </c>
    </row>
    <row r="89" spans="1:17" ht="39" customHeight="1">
      <c r="A89" s="2">
        <f t="shared" si="3"/>
        <v>133</v>
      </c>
      <c r="B89" s="2">
        <v>3.8026009594999999</v>
      </c>
      <c r="C89" s="2">
        <v>4.9353421411999996</v>
      </c>
      <c r="D89" s="2">
        <v>3.8026009594999999</v>
      </c>
      <c r="E89" s="2">
        <v>4.9308720827999997</v>
      </c>
      <c r="F89" s="2"/>
      <c r="H89" s="2">
        <v>3.8246054843000001</v>
      </c>
      <c r="I89" s="2">
        <v>5.0753288667999996</v>
      </c>
      <c r="J89" s="2">
        <v>3.8143399086000001</v>
      </c>
      <c r="K89" s="2">
        <v>5.1481129266999996</v>
      </c>
      <c r="L89" s="2"/>
      <c r="N89" s="2">
        <v>4.2959852177000002</v>
      </c>
      <c r="O89" s="2">
        <v>5.8458600522999999</v>
      </c>
      <c r="P89" s="2">
        <v>4.4659971120000002</v>
      </c>
      <c r="Q89" s="2">
        <v>5.8036307108000003</v>
      </c>
    </row>
    <row r="90" spans="1:17" ht="26" customHeight="1">
      <c r="A90" s="2">
        <f t="shared" si="3"/>
        <v>134</v>
      </c>
      <c r="B90" s="2">
        <v>3.8026009594999999</v>
      </c>
      <c r="C90" s="2">
        <v>4.8174544441</v>
      </c>
      <c r="D90" s="2">
        <v>3.8026009594999999</v>
      </c>
      <c r="E90" s="2">
        <v>4.8293383890000001</v>
      </c>
      <c r="F90" s="2"/>
      <c r="H90" s="2">
        <v>3.8796197834999999</v>
      </c>
      <c r="I90" s="2">
        <v>5.6536021392000002</v>
      </c>
      <c r="J90" s="2">
        <v>3.9893825166000001</v>
      </c>
      <c r="K90" s="2">
        <v>5.0903838650999997</v>
      </c>
      <c r="L90" s="2"/>
      <c r="N90" s="2">
        <v>4.0972736867000004</v>
      </c>
      <c r="O90" s="2">
        <v>5.8610365836999998</v>
      </c>
      <c r="P90" s="2">
        <v>4.1005938629000003</v>
      </c>
      <c r="Q90" s="2">
        <v>5.7236204776999999</v>
      </c>
    </row>
    <row r="91" spans="1:17" ht="26" customHeight="1">
      <c r="A91" s="2">
        <f t="shared" si="3"/>
        <v>135</v>
      </c>
      <c r="B91" s="2">
        <v>3.6922740396</v>
      </c>
      <c r="C91" s="2">
        <v>4.5962411028999997</v>
      </c>
      <c r="D91" s="2">
        <v>3.6953092202</v>
      </c>
      <c r="E91" s="2">
        <v>4.7490915414000003</v>
      </c>
      <c r="F91" s="2"/>
      <c r="H91" s="2">
        <v>3.8694227872</v>
      </c>
      <c r="I91" s="2">
        <v>5.4972312602000004</v>
      </c>
      <c r="J91" s="2">
        <v>3.8659049502</v>
      </c>
      <c r="K91" s="2">
        <v>4.9505313910000002</v>
      </c>
      <c r="L91" s="2"/>
      <c r="N91" s="2">
        <v>3.9519139268000001</v>
      </c>
      <c r="O91" s="2">
        <v>5.8856460593</v>
      </c>
      <c r="P91" s="2">
        <v>3.9554884355</v>
      </c>
      <c r="Q91" s="2">
        <v>5.8764634427000004</v>
      </c>
    </row>
    <row r="92" spans="1:17" ht="26" customHeight="1">
      <c r="A92" s="2">
        <f t="shared" si="3"/>
        <v>136</v>
      </c>
      <c r="B92" s="2">
        <v>3.6403583326</v>
      </c>
      <c r="C92" s="2">
        <v>4.5527168369000002</v>
      </c>
      <c r="D92" s="2">
        <v>3.6403583326</v>
      </c>
      <c r="E92" s="2">
        <v>4.6390500533000001</v>
      </c>
      <c r="F92" s="2"/>
      <c r="H92" s="2">
        <v>3.8896270903999999</v>
      </c>
      <c r="I92" s="2">
        <v>5.6288848508999996</v>
      </c>
      <c r="J92" s="2">
        <v>3.8892078623000002</v>
      </c>
      <c r="K92" s="2">
        <v>5.2535455624000003</v>
      </c>
      <c r="L92" s="2"/>
      <c r="N92" s="2">
        <v>4.1414968322999997</v>
      </c>
      <c r="O92" s="2">
        <v>5.0337375390999997</v>
      </c>
      <c r="P92" s="2">
        <v>4.0548932252999998</v>
      </c>
      <c r="Q92" s="2">
        <v>5.3684841918000004</v>
      </c>
    </row>
    <row r="93" spans="1:17" ht="39" customHeight="1">
      <c r="A93" s="2">
        <f t="shared" si="3"/>
        <v>137</v>
      </c>
      <c r="B93" s="2">
        <v>3.6271109664000001</v>
      </c>
      <c r="C93" s="2">
        <v>3.9345862077999998</v>
      </c>
      <c r="D93" s="2">
        <v>3.6271109664000001</v>
      </c>
      <c r="E93" s="2">
        <v>4.0812029532</v>
      </c>
      <c r="F93" s="2"/>
      <c r="H93" s="2">
        <v>4.1505122669999999</v>
      </c>
      <c r="I93" s="2">
        <v>5.5779715981000004</v>
      </c>
      <c r="J93" s="2">
        <v>4.1673721348999999</v>
      </c>
      <c r="K93" s="2">
        <v>5.1200378661999997</v>
      </c>
      <c r="L93" s="2"/>
      <c r="N93" s="2">
        <v>3.9301846982000002</v>
      </c>
      <c r="O93" s="2">
        <v>5.2993617961000004</v>
      </c>
      <c r="P93" s="2">
        <v>3.9455600065</v>
      </c>
      <c r="Q93" s="2">
        <v>5.3269078790000002</v>
      </c>
    </row>
    <row r="94" spans="1:17" ht="26" customHeight="1">
      <c r="A94" s="2">
        <f t="shared" si="3"/>
        <v>138</v>
      </c>
      <c r="B94" s="2">
        <v>3.6403583322999999</v>
      </c>
      <c r="C94" s="2">
        <v>4.7182473294999996</v>
      </c>
      <c r="D94" s="2">
        <v>3.6403583322999999</v>
      </c>
      <c r="E94" s="2">
        <v>4.7264254290999999</v>
      </c>
      <c r="F94" s="2"/>
      <c r="H94" s="2">
        <v>3.9490070720000001</v>
      </c>
      <c r="I94" s="2">
        <v>5.2647885788000002</v>
      </c>
      <c r="J94" s="2">
        <v>3.9490070720000001</v>
      </c>
      <c r="K94" s="2">
        <v>4.9168375873999999</v>
      </c>
      <c r="L94" s="2"/>
      <c r="N94" s="2">
        <v>3.7780879250999999</v>
      </c>
      <c r="O94" s="2">
        <v>4.6222010066000001</v>
      </c>
      <c r="P94" s="2">
        <v>3.7785386914000001</v>
      </c>
      <c r="Q94" s="2">
        <v>5.1970392735999997</v>
      </c>
    </row>
    <row r="95" spans="1:17" ht="39" customHeight="1">
      <c r="A95" s="2">
        <f t="shared" si="3"/>
        <v>139</v>
      </c>
      <c r="B95" s="2">
        <v>3.6337346491</v>
      </c>
      <c r="C95" s="2">
        <v>4.1590982795000002</v>
      </c>
      <c r="D95" s="2">
        <v>3.6350593857</v>
      </c>
      <c r="E95" s="2">
        <v>4.6243051292999997</v>
      </c>
      <c r="F95" s="2"/>
      <c r="H95" s="2">
        <v>3.8089725614000001</v>
      </c>
      <c r="I95" s="2">
        <v>5.2066724078000002</v>
      </c>
      <c r="J95" s="2">
        <v>3.8467226119000002</v>
      </c>
      <c r="K95" s="2">
        <v>4.8846532051000002</v>
      </c>
      <c r="L95" s="2"/>
      <c r="N95" s="2">
        <v>3.7987997482</v>
      </c>
      <c r="O95" s="2">
        <v>5.2340987033999999</v>
      </c>
      <c r="P95" s="2">
        <v>3.8042960485999999</v>
      </c>
      <c r="Q95" s="2">
        <v>5.2018510799</v>
      </c>
    </row>
    <row r="96" spans="1:17" ht="39" customHeight="1">
      <c r="A96" s="2">
        <f t="shared" si="3"/>
        <v>140</v>
      </c>
      <c r="B96" s="2">
        <v>3.6403583319999999</v>
      </c>
      <c r="C96" s="2">
        <v>3.8184664261000001</v>
      </c>
      <c r="D96" s="2">
        <v>3.6403583319999999</v>
      </c>
      <c r="E96" s="2">
        <v>3.8027760721999999</v>
      </c>
      <c r="F96" s="2"/>
      <c r="H96" s="2">
        <v>3.6624122375999999</v>
      </c>
      <c r="I96" s="2">
        <v>4.8778361170000002</v>
      </c>
      <c r="J96" s="2">
        <v>3.6697635375000002</v>
      </c>
      <c r="K96" s="2">
        <v>4.7443685454000004</v>
      </c>
      <c r="L96" s="2"/>
      <c r="N96" s="2">
        <v>3.8575503012999999</v>
      </c>
      <c r="O96" s="2">
        <v>4.8132178612000001</v>
      </c>
      <c r="P96" s="2">
        <v>3.8850862947999998</v>
      </c>
      <c r="Q96" s="2">
        <v>4.8190729031000004</v>
      </c>
    </row>
    <row r="97" spans="1:17" ht="26" customHeight="1">
      <c r="A97" s="2">
        <f t="shared" si="3"/>
        <v>141</v>
      </c>
      <c r="B97" s="2">
        <v>3.6477198609000001</v>
      </c>
      <c r="C97" s="2">
        <v>3.8610777151</v>
      </c>
      <c r="D97" s="2">
        <v>3.6549156377999998</v>
      </c>
      <c r="E97" s="2">
        <v>4.0838987662999999</v>
      </c>
      <c r="F97" s="2"/>
      <c r="H97" s="2">
        <v>3.7280974549999999</v>
      </c>
      <c r="I97" s="2">
        <v>5.1339137820999996</v>
      </c>
      <c r="J97" s="2">
        <v>3.8656837963999999</v>
      </c>
      <c r="K97" s="2">
        <v>5.1154450579999997</v>
      </c>
      <c r="L97" s="2"/>
      <c r="N97" s="2">
        <v>3.7836540917999999</v>
      </c>
      <c r="O97" s="2">
        <v>5.3690305848</v>
      </c>
      <c r="P97" s="2">
        <v>3.9267260008</v>
      </c>
      <c r="Q97" s="2">
        <v>5.2890036109</v>
      </c>
    </row>
    <row r="98" spans="1:17" ht="26" customHeight="1">
      <c r="A98" s="2">
        <f t="shared" si="3"/>
        <v>142</v>
      </c>
      <c r="B98" s="2">
        <v>3.7015118589</v>
      </c>
      <c r="C98" s="2">
        <v>4.3359069658999996</v>
      </c>
      <c r="D98" s="2">
        <v>3.7071068076999998</v>
      </c>
      <c r="E98" s="2">
        <v>4.6339276297999996</v>
      </c>
      <c r="F98" s="2"/>
      <c r="H98" s="2">
        <v>3.7312705852999999</v>
      </c>
      <c r="I98" s="2">
        <v>4.7443685454000004</v>
      </c>
      <c r="J98" s="2">
        <v>3.8951337369000001</v>
      </c>
      <c r="K98" s="2">
        <v>4.7319311006999998</v>
      </c>
      <c r="L98" s="2"/>
      <c r="N98" s="2">
        <v>3.9267260008</v>
      </c>
      <c r="O98" s="2">
        <v>4.7187433992000001</v>
      </c>
      <c r="P98" s="2">
        <v>3.9267260008</v>
      </c>
      <c r="Q98" s="2">
        <v>4.7039385490000001</v>
      </c>
    </row>
    <row r="99" spans="1:17" ht="26" customHeight="1">
      <c r="A99" s="2">
        <f t="shared" si="3"/>
        <v>143</v>
      </c>
      <c r="B99" s="2">
        <v>3.6477198609000001</v>
      </c>
      <c r="C99" s="2">
        <v>4.4881551927999999</v>
      </c>
      <c r="D99" s="2">
        <v>3.6525170454999998</v>
      </c>
      <c r="E99" s="2">
        <v>4.7927774963000003</v>
      </c>
      <c r="F99" s="2"/>
      <c r="H99" s="2">
        <v>3.8804248946</v>
      </c>
      <c r="I99" s="2">
        <v>4.8546120877999996</v>
      </c>
      <c r="J99" s="2">
        <v>3.8878169351</v>
      </c>
      <c r="K99" s="2">
        <v>4.6265908590000002</v>
      </c>
      <c r="L99" s="2"/>
      <c r="N99" s="2">
        <v>3.8052252870999999</v>
      </c>
      <c r="O99" s="2">
        <v>4.6096047425000002</v>
      </c>
      <c r="P99" s="2">
        <v>3.8136522660000001</v>
      </c>
      <c r="Q99" s="2">
        <v>4.6420891074000004</v>
      </c>
    </row>
    <row r="100" spans="1:17" ht="26" customHeight="1">
      <c r="A100" s="2">
        <f t="shared" si="3"/>
        <v>144</v>
      </c>
      <c r="B100" s="2">
        <v>3.6818940070999999</v>
      </c>
      <c r="C100" s="2">
        <v>4.6597490610000003</v>
      </c>
      <c r="D100" s="2">
        <v>3.6818940070999999</v>
      </c>
      <c r="E100" s="2">
        <v>4.6958605470999997</v>
      </c>
      <c r="F100" s="2"/>
      <c r="H100" s="2">
        <v>4.2092154093999996</v>
      </c>
      <c r="I100" s="2">
        <v>5.0093445302999999</v>
      </c>
      <c r="J100" s="2">
        <v>4.3285537943000003</v>
      </c>
      <c r="K100" s="2">
        <v>4.7851498704999997</v>
      </c>
      <c r="L100" s="2"/>
      <c r="N100" s="2">
        <v>3.6128254613999999</v>
      </c>
      <c r="O100" s="2">
        <v>3.8946443244000002</v>
      </c>
      <c r="P100" s="2">
        <v>3.6128254613999999</v>
      </c>
      <c r="Q100" s="2">
        <v>3.8976224891000002</v>
      </c>
    </row>
    <row r="101" spans="1:17" ht="26" customHeight="1">
      <c r="A101" s="2">
        <f t="shared" si="3"/>
        <v>145</v>
      </c>
      <c r="B101" s="2">
        <v>3.6818940070999999</v>
      </c>
      <c r="C101" s="2">
        <v>4.1961023259000001</v>
      </c>
      <c r="D101" s="2">
        <v>3.6818940070999999</v>
      </c>
      <c r="E101" s="2">
        <v>4.6184851444000001</v>
      </c>
      <c r="F101" s="2"/>
      <c r="H101" s="2">
        <v>3.8326248129999998</v>
      </c>
      <c r="I101" s="2">
        <v>4.6617978315000004</v>
      </c>
      <c r="J101" s="2">
        <v>3.8326248129999998</v>
      </c>
      <c r="K101" s="2">
        <v>4.4300588287</v>
      </c>
      <c r="L101" s="2"/>
      <c r="N101" s="2">
        <v>3.7361540072000001</v>
      </c>
      <c r="O101" s="2">
        <v>4.6222010066000001</v>
      </c>
      <c r="P101" s="2">
        <v>3.7361540072000001</v>
      </c>
      <c r="Q101" s="2">
        <v>4.6222010066000001</v>
      </c>
    </row>
    <row r="102" spans="1:17" ht="26" customHeight="1">
      <c r="A102" s="2">
        <f t="shared" si="3"/>
        <v>146</v>
      </c>
      <c r="B102" s="2">
        <v>3.7775211685999999</v>
      </c>
      <c r="C102" s="2">
        <v>4.4094842535999996</v>
      </c>
      <c r="D102" s="2">
        <v>3.7775211685999999</v>
      </c>
      <c r="E102" s="2">
        <v>4.4100391461999999</v>
      </c>
      <c r="F102" s="2"/>
      <c r="H102" s="2">
        <v>4.1763395472999996</v>
      </c>
      <c r="I102" s="2">
        <v>5.4210615524000003</v>
      </c>
      <c r="J102" s="2">
        <v>4.1763395472999996</v>
      </c>
      <c r="K102" s="2">
        <v>5.1059848173000004</v>
      </c>
      <c r="L102" s="2"/>
      <c r="N102" s="2">
        <v>3.6128254613999999</v>
      </c>
      <c r="O102" s="2">
        <v>4.0462728905000001</v>
      </c>
      <c r="P102" s="2">
        <v>3.6128254613999999</v>
      </c>
      <c r="Q102" s="2">
        <v>4.0372126253999996</v>
      </c>
    </row>
    <row r="103" spans="1:17" ht="26" customHeight="1">
      <c r="A103" s="2">
        <f t="shared" si="3"/>
        <v>147</v>
      </c>
      <c r="B103" s="2">
        <v>3.8382117313999999</v>
      </c>
      <c r="C103" s="2">
        <v>4.2197856081999996</v>
      </c>
      <c r="D103" s="2">
        <v>3.8382117313999999</v>
      </c>
      <c r="E103" s="2">
        <v>4.2957208081999996</v>
      </c>
      <c r="F103" s="2"/>
      <c r="H103" s="2">
        <v>4.0634191322</v>
      </c>
      <c r="I103" s="2">
        <v>6.2261507847999997</v>
      </c>
      <c r="J103" s="2">
        <v>4.0635908489999997</v>
      </c>
      <c r="K103" s="2">
        <v>5.6460853649000002</v>
      </c>
      <c r="L103" s="2"/>
      <c r="N103" s="2">
        <v>3.6183477727</v>
      </c>
      <c r="O103" s="2">
        <v>4.4083336019999999</v>
      </c>
      <c r="P103" s="2">
        <v>3.6238700841</v>
      </c>
      <c r="Q103" s="2">
        <v>4.6222010066000001</v>
      </c>
    </row>
    <row r="104" spans="1:17" ht="26" customHeight="1">
      <c r="A104" s="2">
        <f t="shared" si="3"/>
        <v>148</v>
      </c>
      <c r="B104" s="2">
        <v>3.743442269</v>
      </c>
      <c r="C104" s="2">
        <v>4.2453735850000003</v>
      </c>
      <c r="D104" s="2">
        <v>3.743442269</v>
      </c>
      <c r="E104" s="2">
        <v>4.3439843654999999</v>
      </c>
      <c r="F104" s="2"/>
      <c r="H104" s="2">
        <v>4.0603492821999998</v>
      </c>
      <c r="I104" s="2">
        <v>4.8666123604999996</v>
      </c>
      <c r="J104" s="2">
        <v>4.0603492821999998</v>
      </c>
      <c r="K104" s="2">
        <v>4.8648015836000003</v>
      </c>
      <c r="L104" s="2"/>
      <c r="N104" s="2">
        <v>3.6758767145000002</v>
      </c>
      <c r="O104" s="2">
        <v>4.5965388397</v>
      </c>
      <c r="P104" s="2">
        <v>3.6758767145000002</v>
      </c>
      <c r="Q104" s="2">
        <v>4.7269091875999996</v>
      </c>
    </row>
    <row r="105" spans="1:17" ht="26" customHeight="1">
      <c r="A105" s="2">
        <f t="shared" si="3"/>
        <v>149</v>
      </c>
      <c r="B105" s="2">
        <v>3.8416811736000001</v>
      </c>
      <c r="C105" s="2">
        <v>4.8777693946999996</v>
      </c>
      <c r="D105" s="2">
        <v>3.8416811736000001</v>
      </c>
      <c r="E105" s="2">
        <v>4.7035484625999997</v>
      </c>
      <c r="F105" s="2"/>
      <c r="H105" s="2">
        <v>3.8272494025000001</v>
      </c>
      <c r="I105" s="2">
        <v>4.8356284906999996</v>
      </c>
      <c r="J105" s="2">
        <v>3.8272494025000001</v>
      </c>
      <c r="K105" s="2">
        <v>4.8283352175000003</v>
      </c>
      <c r="L105" s="2"/>
      <c r="N105" s="2">
        <v>3.8414698608000002</v>
      </c>
      <c r="O105" s="2">
        <v>5.7446881683999997</v>
      </c>
      <c r="P105" s="2">
        <v>3.8414698608000002</v>
      </c>
      <c r="Q105" s="2">
        <v>5.7432319471</v>
      </c>
    </row>
    <row r="106" spans="1:17" ht="26" customHeight="1">
      <c r="A106" s="2">
        <f t="shared" si="3"/>
        <v>150</v>
      </c>
      <c r="B106" s="2">
        <v>4.0093426316</v>
      </c>
      <c r="C106" s="2">
        <v>4.1853125931999999</v>
      </c>
      <c r="D106" s="2">
        <v>4.0093426316</v>
      </c>
      <c r="E106" s="2">
        <v>4.5267514763000003</v>
      </c>
      <c r="F106" s="2"/>
      <c r="H106" s="2">
        <v>4.0791963663999997</v>
      </c>
      <c r="I106" s="2">
        <v>5.6174122072000001</v>
      </c>
      <c r="J106" s="2">
        <v>4.0791963663999997</v>
      </c>
      <c r="K106" s="2">
        <v>5.3688260101000003</v>
      </c>
      <c r="L106" s="2"/>
      <c r="N106" s="2">
        <v>3.6570039521000002</v>
      </c>
      <c r="O106" s="2">
        <v>4.5547850755999999</v>
      </c>
      <c r="P106" s="2">
        <v>3.6128254613999999</v>
      </c>
      <c r="Q106" s="2">
        <v>4.5547850755999999</v>
      </c>
    </row>
    <row r="107" spans="1:17" ht="39" customHeight="1">
      <c r="A107" s="2">
        <f t="shared" si="3"/>
        <v>151</v>
      </c>
      <c r="B107" s="2">
        <v>4.0417967990000001</v>
      </c>
      <c r="C107" s="2">
        <v>5.2906036204999998</v>
      </c>
      <c r="D107" s="2">
        <v>4.0093426316</v>
      </c>
      <c r="E107" s="2">
        <v>5.2022090435999999</v>
      </c>
      <c r="F107" s="2"/>
      <c r="H107" s="2">
        <v>3.9845167637999999</v>
      </c>
      <c r="I107" s="2">
        <v>4.7727017736999997</v>
      </c>
      <c r="J107" s="2">
        <v>3.9845167637999999</v>
      </c>
      <c r="K107" s="2">
        <v>4.7709234741</v>
      </c>
      <c r="L107" s="2"/>
      <c r="N107" s="2">
        <v>3.6583578702000001</v>
      </c>
      <c r="O107" s="2">
        <v>5.3937266580000003</v>
      </c>
      <c r="P107" s="2">
        <v>3.6627743610999999</v>
      </c>
      <c r="Q107" s="2">
        <v>5.4266835829</v>
      </c>
    </row>
    <row r="108" spans="1:17" ht="26" customHeight="1">
      <c r="A108" s="2">
        <f t="shared" si="3"/>
        <v>152</v>
      </c>
      <c r="B108" s="2">
        <v>3.8950322156000001</v>
      </c>
      <c r="C108" s="2">
        <v>4.4696362852</v>
      </c>
      <c r="D108" s="2">
        <v>3.8950322156000001</v>
      </c>
      <c r="E108" s="2">
        <v>4.5858666530000001</v>
      </c>
      <c r="F108" s="2"/>
      <c r="H108" s="2">
        <v>4.1140621641999999</v>
      </c>
      <c r="I108" s="2">
        <v>5.0758674251000002</v>
      </c>
      <c r="J108" s="2">
        <v>4.1140621641999999</v>
      </c>
      <c r="K108" s="2">
        <v>4.9399672688000003</v>
      </c>
      <c r="L108" s="2"/>
      <c r="N108" s="2">
        <v>3.9557450877</v>
      </c>
      <c r="O108" s="2">
        <v>4.8911427177000002</v>
      </c>
      <c r="P108" s="2">
        <v>3.9557450877</v>
      </c>
      <c r="Q108" s="2">
        <v>5.7000995012000004</v>
      </c>
    </row>
  </sheetData>
  <mergeCells count="3">
    <mergeCell ref="C2:G2"/>
    <mergeCell ref="I2:M2"/>
    <mergeCell ref="O2:R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D28" workbookViewId="0">
      <selection activeCell="E7" sqref="E7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ratio'!C4</f>
        <v>8.9558054273999996</v>
      </c>
      <c r="C4">
        <f>'Decile ratio'!D4</f>
        <v>6.9114890220999996</v>
      </c>
      <c r="D4">
        <f>'Decile ratio'!E4</f>
        <v>8.5895475334999993</v>
      </c>
      <c r="E4">
        <f>'Decile ratio'!B4</f>
        <v>6.5172414820000002</v>
      </c>
      <c r="F4">
        <v>2014</v>
      </c>
      <c r="G4">
        <f>B4</f>
        <v>8.9558054273999996</v>
      </c>
      <c r="H4">
        <f t="shared" ref="H4:J4" si="0">C4</f>
        <v>6.9114890220999996</v>
      </c>
      <c r="I4">
        <f t="shared" si="0"/>
        <v>8.5895475334999993</v>
      </c>
      <c r="J4">
        <f t="shared" si="0"/>
        <v>6.5172414820000002</v>
      </c>
      <c r="K4">
        <v>2014</v>
      </c>
      <c r="L4">
        <f>G4</f>
        <v>8.9558054273999996</v>
      </c>
      <c r="M4">
        <f t="shared" ref="M4:O4" si="1">H4</f>
        <v>6.9114890220999996</v>
      </c>
      <c r="N4">
        <f t="shared" si="1"/>
        <v>8.5895475334999993</v>
      </c>
      <c r="O4">
        <f t="shared" si="1"/>
        <v>6.5172414820000002</v>
      </c>
    </row>
    <row r="5" spans="1:15">
      <c r="A5">
        <f>A4+1</f>
        <v>2015</v>
      </c>
      <c r="B5">
        <f>AVERAGE('Decile ratio'!C5:C8)</f>
        <v>8.5191039132000004</v>
      </c>
      <c r="C5">
        <f>AVERAGE('Decile ratio'!D5:D8)</f>
        <v>7.0652249475750004</v>
      </c>
      <c r="D5">
        <f>AVERAGE('Decile ratio'!E5:E8)</f>
        <v>7.3975173197249999</v>
      </c>
      <c r="E5">
        <f>AVERAGE('Decile ratio'!B5:B8)</f>
        <v>6.1475241290749993</v>
      </c>
      <c r="F5">
        <f>F4+1</f>
        <v>2015</v>
      </c>
      <c r="G5">
        <f>AVERAGE('Decile ratio'!I5:I8)</f>
        <v>8.5191039132000004</v>
      </c>
      <c r="H5">
        <f>AVERAGE('Decile ratio'!J5:J8)</f>
        <v>7.0652249475750004</v>
      </c>
      <c r="I5">
        <f>AVERAGE('Decile ratio'!K5:K8)</f>
        <v>7.3975173197249999</v>
      </c>
      <c r="J5">
        <f>AVERAGE('Decile ratio'!H5:H8)</f>
        <v>6.1475241290749993</v>
      </c>
      <c r="K5">
        <f>K4+1</f>
        <v>2015</v>
      </c>
      <c r="L5">
        <f>AVERAGE('Decile ratio'!O5:O8)</f>
        <v>8.5191039132000004</v>
      </c>
      <c r="M5">
        <f>AVERAGE('Decile ratio'!P5:P8)</f>
        <v>7.0652249475750004</v>
      </c>
      <c r="N5">
        <f>AVERAGE('Decile ratio'!Q5:Q8)</f>
        <v>7.3975173197249999</v>
      </c>
      <c r="O5">
        <f>AVERAGE('Decile ratio'!N5:N8)</f>
        <v>6.1475241290749993</v>
      </c>
    </row>
    <row r="6" spans="1:15">
      <c r="A6">
        <f t="shared" ref="A6:A30" si="2">A5+1</f>
        <v>2016</v>
      </c>
      <c r="B6">
        <f>AVERAGE('Decile ratio'!C9:C12)</f>
        <v>8.7453251966999996</v>
      </c>
      <c r="C6">
        <f>AVERAGE('Decile ratio'!D9:D12)</f>
        <v>7.0655551190750003</v>
      </c>
      <c r="D6">
        <f>AVERAGE('Decile ratio'!E9:E12)</f>
        <v>7.2702054517750003</v>
      </c>
      <c r="E6">
        <f>AVERAGE('Decile ratio'!B9:B12)</f>
        <v>6.0945332421999998</v>
      </c>
      <c r="F6">
        <f t="shared" ref="F6:F30" si="3">F5+1</f>
        <v>2016</v>
      </c>
      <c r="G6">
        <f>AVERAGE('Decile ratio'!I9:I12)</f>
        <v>8.7453251966999996</v>
      </c>
      <c r="H6">
        <f>AVERAGE('Decile ratio'!J9:J12)</f>
        <v>7.0655551190750003</v>
      </c>
      <c r="I6">
        <f>AVERAGE('Decile ratio'!K9:K12)</f>
        <v>7.2702054517750003</v>
      </c>
      <c r="J6">
        <f>AVERAGE('Decile ratio'!H9:H12)</f>
        <v>6.0945332421999998</v>
      </c>
      <c r="K6">
        <f t="shared" ref="K6:K30" si="4">K5+1</f>
        <v>2016</v>
      </c>
      <c r="L6">
        <f>AVERAGE('Decile ratio'!O9:O12)</f>
        <v>8.7453251966999996</v>
      </c>
      <c r="M6">
        <f>AVERAGE('Decile ratio'!P9:P12)</f>
        <v>7.0655551190750003</v>
      </c>
      <c r="N6">
        <f>AVERAGE('Decile ratio'!Q9:Q12)</f>
        <v>7.2702054517750003</v>
      </c>
      <c r="O6">
        <f>AVERAGE('Decile ratio'!N9:N12)</f>
        <v>6.0945332421999998</v>
      </c>
    </row>
    <row r="7" spans="1:15">
      <c r="A7">
        <f t="shared" si="2"/>
        <v>2017</v>
      </c>
      <c r="B7">
        <f>AVERAGE('Decile ratio'!C13:C16)</f>
        <v>8.502492546700001</v>
      </c>
      <c r="C7">
        <f>AVERAGE('Decile ratio'!D13:D16)</f>
        <v>7.1893558100749999</v>
      </c>
      <c r="D7">
        <f>AVERAGE('Decile ratio'!E13:E16)</f>
        <v>6.982287817975001</v>
      </c>
      <c r="E7">
        <f>AVERAGE('Decile ratio'!B13:B16)</f>
        <v>5.9832949983749995</v>
      </c>
      <c r="F7">
        <f t="shared" si="3"/>
        <v>2017</v>
      </c>
      <c r="G7">
        <f>AVERAGE('Decile ratio'!I13:I16)</f>
        <v>8.502492546700001</v>
      </c>
      <c r="H7">
        <f>AVERAGE('Decile ratio'!J13:J16)</f>
        <v>7.1893558100749999</v>
      </c>
      <c r="I7">
        <f>AVERAGE('Decile ratio'!K13:K16)</f>
        <v>6.982287817975001</v>
      </c>
      <c r="J7">
        <f>AVERAGE('Decile ratio'!H13:H16)</f>
        <v>5.9832949983749995</v>
      </c>
      <c r="K7">
        <f t="shared" si="4"/>
        <v>2017</v>
      </c>
      <c r="L7">
        <f>AVERAGE('Decile ratio'!O13:O16)</f>
        <v>8.502492546700001</v>
      </c>
      <c r="M7">
        <f>AVERAGE('Decile ratio'!P13:P16)</f>
        <v>7.1893558100749999</v>
      </c>
      <c r="N7">
        <f>AVERAGE('Decile ratio'!Q13:Q16)</f>
        <v>6.982287817975001</v>
      </c>
      <c r="O7">
        <f>AVERAGE('Decile ratio'!N13:N16)</f>
        <v>5.9832949983749995</v>
      </c>
    </row>
    <row r="8" spans="1:15">
      <c r="A8">
        <f t="shared" si="2"/>
        <v>2018</v>
      </c>
      <c r="B8">
        <f>AVERAGE('Decile ratio'!C17:C20)</f>
        <v>8.3311677436250005</v>
      </c>
      <c r="C8">
        <f>AVERAGE('Decile ratio'!D17:D20)</f>
        <v>6.8209907951249997</v>
      </c>
      <c r="D8">
        <f>AVERAGE('Decile ratio'!E17:E20)</f>
        <v>6.9401342919750002</v>
      </c>
      <c r="E8">
        <f>AVERAGE('Decile ratio'!B17:B20)</f>
        <v>5.7999398785</v>
      </c>
      <c r="F8">
        <f t="shared" si="3"/>
        <v>2018</v>
      </c>
      <c r="G8">
        <f>AVERAGE('Decile ratio'!I17:I20)</f>
        <v>8.3311677436250005</v>
      </c>
      <c r="H8">
        <f>AVERAGE('Decile ratio'!J17:J20)</f>
        <v>6.8209907951249997</v>
      </c>
      <c r="I8">
        <f>AVERAGE('Decile ratio'!K17:K20)</f>
        <v>6.9397308558500006</v>
      </c>
      <c r="J8">
        <f>AVERAGE('Decile ratio'!H17:H20)</f>
        <v>5.8012388430500001</v>
      </c>
      <c r="K8">
        <f t="shared" si="4"/>
        <v>2018</v>
      </c>
      <c r="L8">
        <f>AVERAGE('Decile ratio'!O17:O20)</f>
        <v>8.3311677436250005</v>
      </c>
      <c r="M8">
        <f>AVERAGE('Decile ratio'!P17:P20)</f>
        <v>6.8209090381749995</v>
      </c>
      <c r="N8">
        <f>AVERAGE('Decile ratio'!Q17:Q20)</f>
        <v>6.9393238371500008</v>
      </c>
      <c r="O8">
        <f>AVERAGE('Decile ratio'!N17:N20)</f>
        <v>5.7936675337000008</v>
      </c>
    </row>
    <row r="9" spans="1:15">
      <c r="A9">
        <f t="shared" si="2"/>
        <v>2019</v>
      </c>
      <c r="B9">
        <f>AVERAGE('Decile ratio'!C21:C24)</f>
        <v>8.6633551791249985</v>
      </c>
      <c r="C9">
        <f>AVERAGE('Decile ratio'!D21:D24)</f>
        <v>6.8133444628250004</v>
      </c>
      <c r="D9">
        <f>AVERAGE('Decile ratio'!E21:E24)</f>
        <v>7.1483878655249997</v>
      </c>
      <c r="E9">
        <f>AVERAGE('Decile ratio'!B21:B24)</f>
        <v>5.849284809524999</v>
      </c>
      <c r="F9">
        <f t="shared" si="3"/>
        <v>2019</v>
      </c>
      <c r="G9">
        <f>AVERAGE('Decile ratio'!I21:I24)</f>
        <v>8.6919725099000011</v>
      </c>
      <c r="H9">
        <f>AVERAGE('Decile ratio'!J21:J24)</f>
        <v>6.8149471529999994</v>
      </c>
      <c r="I9">
        <f>AVERAGE('Decile ratio'!K21:K24)</f>
        <v>7.17231180975</v>
      </c>
      <c r="J9">
        <f>AVERAGE('Decile ratio'!H21:H24)</f>
        <v>5.8503373236249994</v>
      </c>
      <c r="K9">
        <f t="shared" si="4"/>
        <v>2019</v>
      </c>
      <c r="L9">
        <f>AVERAGE('Decile ratio'!O21:O24)</f>
        <v>8.6699651319999997</v>
      </c>
      <c r="M9">
        <f>AVERAGE('Decile ratio'!P21:P24)</f>
        <v>6.7814602288749999</v>
      </c>
      <c r="N9">
        <f>AVERAGE('Decile ratio'!Q21:Q24)</f>
        <v>7.1269818488000007</v>
      </c>
      <c r="O9">
        <f>AVERAGE('Decile ratio'!N21:N24)</f>
        <v>5.815219349475</v>
      </c>
    </row>
    <row r="10" spans="1:15">
      <c r="A10">
        <f t="shared" si="2"/>
        <v>2020</v>
      </c>
      <c r="B10">
        <f>AVERAGE('Decile ratio'!C25:C28)</f>
        <v>8.1314830214999994</v>
      </c>
      <c r="C10">
        <f>AVERAGE('Decile ratio'!D25:D28)</f>
        <v>6.4435045691499999</v>
      </c>
      <c r="D10">
        <f>AVERAGE('Decile ratio'!E25:E28)</f>
        <v>6.8579680191250008</v>
      </c>
      <c r="E10">
        <f>AVERAGE('Decile ratio'!B25:B28)</f>
        <v>5.6201398781499998</v>
      </c>
      <c r="F10">
        <f t="shared" si="3"/>
        <v>2020</v>
      </c>
      <c r="G10">
        <f>AVERAGE('Decile ratio'!I25:I28)</f>
        <v>8.1982558096249996</v>
      </c>
      <c r="H10">
        <f>AVERAGE('Decile ratio'!J25:J28)</f>
        <v>6.5168362540000002</v>
      </c>
      <c r="I10">
        <f>AVERAGE('Decile ratio'!K25:K28)</f>
        <v>6.9149929013999998</v>
      </c>
      <c r="J10">
        <f>AVERAGE('Decile ratio'!H25:H28)</f>
        <v>5.6412195902500004</v>
      </c>
      <c r="K10">
        <f t="shared" si="4"/>
        <v>2020</v>
      </c>
      <c r="L10">
        <f>AVERAGE('Decile ratio'!O25:O28)</f>
        <v>8.362740599524999</v>
      </c>
      <c r="M10">
        <f>AVERAGE('Decile ratio'!P25:P28)</f>
        <v>6.5112239344749998</v>
      </c>
      <c r="N10">
        <f>AVERAGE('Decile ratio'!Q25:Q28)</f>
        <v>6.9636617972500003</v>
      </c>
      <c r="O10">
        <f>AVERAGE('Decile ratio'!N25:N28)</f>
        <v>5.6300944948749994</v>
      </c>
    </row>
    <row r="11" spans="1:15">
      <c r="A11">
        <f t="shared" si="2"/>
        <v>2021</v>
      </c>
      <c r="B11">
        <f>AVERAGE('Decile ratio'!C29:C32)</f>
        <v>7.9346441527999998</v>
      </c>
      <c r="C11">
        <f>AVERAGE('Decile ratio'!D29:D32)</f>
        <v>6.2037456742250008</v>
      </c>
      <c r="D11">
        <f>AVERAGE('Decile ratio'!E29:E32)</f>
        <v>6.9651299120749997</v>
      </c>
      <c r="E11">
        <f>AVERAGE('Decile ratio'!B29:B32)</f>
        <v>5.6037527473750002</v>
      </c>
      <c r="F11">
        <f t="shared" si="3"/>
        <v>2021</v>
      </c>
      <c r="G11">
        <f>AVERAGE('Decile ratio'!I29:I32)</f>
        <v>8.4146846513500009</v>
      </c>
      <c r="H11">
        <f>AVERAGE('Decile ratio'!J29:J32)</f>
        <v>6.4329882296000003</v>
      </c>
      <c r="I11">
        <f>AVERAGE('Decile ratio'!K29:K32)</f>
        <v>7.1714172277499992</v>
      </c>
      <c r="J11">
        <f>AVERAGE('Decile ratio'!H29:H32)</f>
        <v>5.6641059092499999</v>
      </c>
      <c r="K11">
        <f t="shared" si="4"/>
        <v>2021</v>
      </c>
      <c r="L11">
        <f>AVERAGE('Decile ratio'!O29:O32)</f>
        <v>8.5601966760000003</v>
      </c>
      <c r="M11">
        <f>AVERAGE('Decile ratio'!P29:P32)</f>
        <v>6.5508667226499995</v>
      </c>
      <c r="N11">
        <f>AVERAGE('Decile ratio'!Q29:Q32)</f>
        <v>7.2037265030749991</v>
      </c>
      <c r="O11">
        <f>AVERAGE('Decile ratio'!N29:N32)</f>
        <v>5.6943255875500007</v>
      </c>
    </row>
    <row r="12" spans="1:15">
      <c r="A12">
        <f t="shared" si="2"/>
        <v>2022</v>
      </c>
      <c r="B12">
        <f>AVERAGE('Decile ratio'!C33:C36)</f>
        <v>7.8950451277499996</v>
      </c>
      <c r="C12">
        <f>AVERAGE('Decile ratio'!D33:D36)</f>
        <v>6.188830688925</v>
      </c>
      <c r="D12">
        <f>AVERAGE('Decile ratio'!E33:E36)</f>
        <v>7.009184689075</v>
      </c>
      <c r="E12">
        <f>AVERAGE('Decile ratio'!B33:B36)</f>
        <v>5.5122992029000004</v>
      </c>
      <c r="F12">
        <f t="shared" si="3"/>
        <v>2022</v>
      </c>
      <c r="G12">
        <f>AVERAGE('Decile ratio'!I33:I36)</f>
        <v>7.9443482851250007</v>
      </c>
      <c r="H12">
        <f>AVERAGE('Decile ratio'!J33:J36)</f>
        <v>6.1892428712749998</v>
      </c>
      <c r="I12">
        <f>AVERAGE('Decile ratio'!K33:K36)</f>
        <v>6.9861832138499995</v>
      </c>
      <c r="J12">
        <f>AVERAGE('Decile ratio'!H33:H36)</f>
        <v>5.3813594559999993</v>
      </c>
      <c r="K12">
        <f t="shared" si="4"/>
        <v>2022</v>
      </c>
      <c r="L12">
        <f>AVERAGE('Decile ratio'!O33:O36)</f>
        <v>8.0665642169500007</v>
      </c>
      <c r="M12">
        <f>AVERAGE('Decile ratio'!P33:P36)</f>
        <v>6.1634397517499995</v>
      </c>
      <c r="N12">
        <f>AVERAGE('Decile ratio'!Q33:Q36)</f>
        <v>7.1586447459500002</v>
      </c>
      <c r="O12">
        <f>AVERAGE('Decile ratio'!N33:N36)</f>
        <v>5.4713476746000005</v>
      </c>
    </row>
    <row r="13" spans="1:15">
      <c r="A13">
        <f t="shared" si="2"/>
        <v>2023</v>
      </c>
      <c r="B13">
        <f>AVERAGE('Decile ratio'!C37:C40)</f>
        <v>7.5605999840999996</v>
      </c>
      <c r="C13">
        <f>AVERAGE('Decile ratio'!D37:D40)</f>
        <v>5.6167789175249991</v>
      </c>
      <c r="D13">
        <f>AVERAGE('Decile ratio'!E37:E40)</f>
        <v>6.7624531023000003</v>
      </c>
      <c r="E13">
        <f>AVERAGE('Decile ratio'!B37:B40)</f>
        <v>5.2626525210499997</v>
      </c>
      <c r="F13">
        <f t="shared" si="3"/>
        <v>2023</v>
      </c>
      <c r="G13">
        <f>AVERAGE('Decile ratio'!I37:I40)</f>
        <v>7.2021049060249993</v>
      </c>
      <c r="H13">
        <f>AVERAGE('Decile ratio'!J37:J40)</f>
        <v>5.822557566525</v>
      </c>
      <c r="I13">
        <f>AVERAGE('Decile ratio'!K37:K40)</f>
        <v>6.4534672843749998</v>
      </c>
      <c r="J13">
        <f>AVERAGE('Decile ratio'!H37:H40)</f>
        <v>5.2184321768250008</v>
      </c>
      <c r="K13">
        <f t="shared" si="4"/>
        <v>2023</v>
      </c>
      <c r="L13">
        <f>AVERAGE('Decile ratio'!O37:O40)</f>
        <v>8.7112696618750007</v>
      </c>
      <c r="M13">
        <f>AVERAGE('Decile ratio'!P37:P40)</f>
        <v>6.3915121311499998</v>
      </c>
      <c r="N13">
        <f>AVERAGE('Decile ratio'!Q37:Q40)</f>
        <v>7.4340118869999996</v>
      </c>
      <c r="O13">
        <f>AVERAGE('Decile ratio'!N37:N40)</f>
        <v>5.6945980400500007</v>
      </c>
    </row>
    <row r="14" spans="1:15">
      <c r="A14">
        <f t="shared" si="2"/>
        <v>2024</v>
      </c>
      <c r="B14">
        <f>AVERAGE('Decile ratio'!C41:C44)</f>
        <v>7.6436455596249999</v>
      </c>
      <c r="C14">
        <f>AVERAGE('Decile ratio'!D41:D44)</f>
        <v>5.8090202864</v>
      </c>
      <c r="D14">
        <f>AVERAGE('Decile ratio'!E41:E44)</f>
        <v>6.9820931462000004</v>
      </c>
      <c r="E14">
        <f>AVERAGE('Decile ratio'!B41:B44)</f>
        <v>5.4228904851249995</v>
      </c>
      <c r="F14">
        <f t="shared" si="3"/>
        <v>2024</v>
      </c>
      <c r="G14">
        <f>AVERAGE('Decile ratio'!I41:I44)</f>
        <v>7.7285033894250006</v>
      </c>
      <c r="H14">
        <f>AVERAGE('Decile ratio'!J41:J44)</f>
        <v>5.7591858165499996</v>
      </c>
      <c r="I14">
        <f>AVERAGE('Decile ratio'!K41:K44)</f>
        <v>6.9891745024750005</v>
      </c>
      <c r="J14">
        <f>AVERAGE('Decile ratio'!H41:H44)</f>
        <v>5.2813491299999997</v>
      </c>
      <c r="K14">
        <f t="shared" si="4"/>
        <v>2024</v>
      </c>
      <c r="L14">
        <f>AVERAGE('Decile ratio'!O41:O44)</f>
        <v>8.5563850385499993</v>
      </c>
      <c r="M14">
        <f>AVERAGE('Decile ratio'!P41:P44)</f>
        <v>6.403398099825</v>
      </c>
      <c r="N14">
        <f>AVERAGE('Decile ratio'!Q41:Q44)</f>
        <v>7.7678231810499998</v>
      </c>
      <c r="O14">
        <f>AVERAGE('Decile ratio'!N41:N44)</f>
        <v>5.8396195553499997</v>
      </c>
    </row>
    <row r="15" spans="1:15">
      <c r="A15">
        <f t="shared" si="2"/>
        <v>2025</v>
      </c>
      <c r="B15">
        <f>AVERAGE('Decile ratio'!C45:C48)</f>
        <v>7.1219734087749993</v>
      </c>
      <c r="C15">
        <f>AVERAGE('Decile ratio'!D45:D48)</f>
        <v>5.7059698603999998</v>
      </c>
      <c r="D15">
        <f>AVERAGE('Decile ratio'!E45:E48)</f>
        <v>6.5238691364250005</v>
      </c>
      <c r="E15">
        <f>AVERAGE('Decile ratio'!B45:B48)</f>
        <v>5.2954183820749998</v>
      </c>
      <c r="F15">
        <f t="shared" si="3"/>
        <v>2025</v>
      </c>
      <c r="G15">
        <f>AVERAGE('Decile ratio'!I45:I48)</f>
        <v>7.6734221372749998</v>
      </c>
      <c r="H15">
        <f>AVERAGE('Decile ratio'!J45:J48)</f>
        <v>5.7175041480750002</v>
      </c>
      <c r="I15">
        <f>AVERAGE('Decile ratio'!K45:K48)</f>
        <v>7.1166623147749997</v>
      </c>
      <c r="J15">
        <f>AVERAGE('Decile ratio'!H45:H48)</f>
        <v>5.3823507533750004</v>
      </c>
      <c r="K15">
        <f t="shared" si="4"/>
        <v>2025</v>
      </c>
      <c r="L15">
        <f>AVERAGE('Decile ratio'!O45:O48)</f>
        <v>8.041340023550001</v>
      </c>
      <c r="M15">
        <f>AVERAGE('Decile ratio'!P45:P48)</f>
        <v>6.4262957173499995</v>
      </c>
      <c r="N15">
        <f>AVERAGE('Decile ratio'!Q45:Q48)</f>
        <v>7.0565596389000005</v>
      </c>
      <c r="O15">
        <f>AVERAGE('Decile ratio'!N45:N48)</f>
        <v>5.6673131430250008</v>
      </c>
    </row>
    <row r="16" spans="1:15">
      <c r="A16">
        <f t="shared" si="2"/>
        <v>2026</v>
      </c>
      <c r="B16">
        <f>AVERAGE('Decile ratio'!C49:C52)</f>
        <v>7.1041666665249998</v>
      </c>
      <c r="C16">
        <f>AVERAGE('Decile ratio'!D49:D52)</f>
        <v>5.2550794267750005</v>
      </c>
      <c r="D16">
        <f>AVERAGE('Decile ratio'!E49:E52)</f>
        <v>6.2693639891749999</v>
      </c>
      <c r="E16">
        <f>AVERAGE('Decile ratio'!B49:B52)</f>
        <v>4.9916971427750001</v>
      </c>
      <c r="F16">
        <f t="shared" si="3"/>
        <v>2026</v>
      </c>
      <c r="G16">
        <f>AVERAGE('Decile ratio'!I49:I52)</f>
        <v>7.8302166919000005</v>
      </c>
      <c r="H16">
        <f>AVERAGE('Decile ratio'!J49:J52)</f>
        <v>5.7425505978250007</v>
      </c>
      <c r="I16">
        <f>AVERAGE('Decile ratio'!K49:K52)</f>
        <v>7.3717951869</v>
      </c>
      <c r="J16">
        <f>AVERAGE('Decile ratio'!H49:H52)</f>
        <v>5.4693030374500005</v>
      </c>
      <c r="K16">
        <f t="shared" si="4"/>
        <v>2026</v>
      </c>
      <c r="L16">
        <f>AVERAGE('Decile ratio'!O49:O52)</f>
        <v>7.6402651665000008</v>
      </c>
      <c r="M16">
        <f>AVERAGE('Decile ratio'!P49:P52)</f>
        <v>6.2358235830000002</v>
      </c>
      <c r="N16">
        <f>AVERAGE('Decile ratio'!Q49:Q52)</f>
        <v>7.1315235508749995</v>
      </c>
      <c r="O16">
        <f>AVERAGE('Decile ratio'!N49:N52)</f>
        <v>5.7957752185500002</v>
      </c>
    </row>
    <row r="17" spans="1:15">
      <c r="A17">
        <f t="shared" si="2"/>
        <v>2027</v>
      </c>
      <c r="B17">
        <f>AVERAGE('Decile ratio'!C53:C56)</f>
        <v>6.7579226143499991</v>
      </c>
      <c r="C17">
        <f>AVERAGE('Decile ratio'!D53:D56)</f>
        <v>5.1649967738000004</v>
      </c>
      <c r="D17">
        <f>AVERAGE('Decile ratio'!E53:E56)</f>
        <v>6.5760835855500002</v>
      </c>
      <c r="E17">
        <f>AVERAGE('Decile ratio'!B53:B56)</f>
        <v>5.0296826982249998</v>
      </c>
      <c r="F17">
        <f t="shared" si="3"/>
        <v>2027</v>
      </c>
      <c r="G17">
        <f>AVERAGE('Decile ratio'!I53:I56)</f>
        <v>7.9906429586749992</v>
      </c>
      <c r="H17">
        <f>AVERAGE('Decile ratio'!J53:J56)</f>
        <v>5.9240818593249998</v>
      </c>
      <c r="I17">
        <f>AVERAGE('Decile ratio'!K53:K56)</f>
        <v>7.1946198660499991</v>
      </c>
      <c r="J17">
        <f>AVERAGE('Decile ratio'!H53:H56)</f>
        <v>5.5577137813000004</v>
      </c>
      <c r="K17">
        <f t="shared" si="4"/>
        <v>2027</v>
      </c>
      <c r="L17">
        <f>AVERAGE('Decile ratio'!O53:O56)</f>
        <v>7.5070909378249997</v>
      </c>
      <c r="M17">
        <f>AVERAGE('Decile ratio'!P53:P56)</f>
        <v>5.6943598918999996</v>
      </c>
      <c r="N17">
        <f>AVERAGE('Decile ratio'!Q53:Q56)</f>
        <v>7.4953319056499996</v>
      </c>
      <c r="O17">
        <f>AVERAGE('Decile ratio'!N53:N56)</f>
        <v>5.5068302822499993</v>
      </c>
    </row>
    <row r="18" spans="1:15">
      <c r="A18">
        <f t="shared" si="2"/>
        <v>2028</v>
      </c>
      <c r="B18">
        <f>AVERAGE('Decile ratio'!C57:C60)</f>
        <v>6.4911088199999991</v>
      </c>
      <c r="C18">
        <f>AVERAGE('Decile ratio'!D57:D60)</f>
        <v>5.0924785897750002</v>
      </c>
      <c r="D18">
        <f>AVERAGE('Decile ratio'!E57:E60)</f>
        <v>6.2902022930500001</v>
      </c>
      <c r="E18">
        <f>AVERAGE('Decile ratio'!B57:B60)</f>
        <v>4.8857243385750007</v>
      </c>
      <c r="F18">
        <f t="shared" si="3"/>
        <v>2028</v>
      </c>
      <c r="G18">
        <f>AVERAGE('Decile ratio'!I57:I60)</f>
        <v>7.3314645508750003</v>
      </c>
      <c r="H18">
        <f>AVERAGE('Decile ratio'!J57:J60)</f>
        <v>5.6946388762250004</v>
      </c>
      <c r="I18">
        <f>AVERAGE('Decile ratio'!K57:K60)</f>
        <v>6.7145109937750007</v>
      </c>
      <c r="J18">
        <f>AVERAGE('Decile ratio'!H57:H60)</f>
        <v>5.5054842449999999</v>
      </c>
      <c r="K18">
        <f t="shared" si="4"/>
        <v>2028</v>
      </c>
      <c r="L18">
        <f>AVERAGE('Decile ratio'!O57:O60)</f>
        <v>7.1693555595000005</v>
      </c>
      <c r="M18">
        <f>AVERAGE('Decile ratio'!P57:P60)</f>
        <v>5.4796680959249997</v>
      </c>
      <c r="N18">
        <f>AVERAGE('Decile ratio'!Q57:Q60)</f>
        <v>7.014093152250001</v>
      </c>
      <c r="O18">
        <f>AVERAGE('Decile ratio'!N57:N60)</f>
        <v>5.3349169021499998</v>
      </c>
    </row>
    <row r="19" spans="1:15">
      <c r="A19">
        <f t="shared" si="2"/>
        <v>2029</v>
      </c>
      <c r="B19">
        <f>AVERAGE('Decile ratio'!C61:C64)</f>
        <v>6.2195003984249997</v>
      </c>
      <c r="C19">
        <f>AVERAGE('Decile ratio'!D61:D64)</f>
        <v>4.7642442628749997</v>
      </c>
      <c r="D19">
        <f>AVERAGE('Decile ratio'!E61:E64)</f>
        <v>6.2528219478000002</v>
      </c>
      <c r="E19">
        <f>AVERAGE('Decile ratio'!B61:B64)</f>
        <v>4.7738333683749996</v>
      </c>
      <c r="F19">
        <f t="shared" si="3"/>
        <v>2029</v>
      </c>
      <c r="G19">
        <f>AVERAGE('Decile ratio'!I61:I64)</f>
        <v>7.6233603549000009</v>
      </c>
      <c r="H19">
        <f>AVERAGE('Decile ratio'!J61:J64)</f>
        <v>5.8428228413999994</v>
      </c>
      <c r="I19">
        <f>AVERAGE('Decile ratio'!K61:K64)</f>
        <v>7.3822419559749992</v>
      </c>
      <c r="J19">
        <f>AVERAGE('Decile ratio'!H61:H64)</f>
        <v>5.6283399156249994</v>
      </c>
      <c r="K19">
        <f t="shared" si="4"/>
        <v>2029</v>
      </c>
      <c r="L19">
        <f>AVERAGE('Decile ratio'!O61:O64)</f>
        <v>6.9450081776000001</v>
      </c>
      <c r="M19">
        <f>AVERAGE('Decile ratio'!P61:P64)</f>
        <v>5.2051242180499999</v>
      </c>
      <c r="N19">
        <f>AVERAGE('Decile ratio'!Q61:Q64)</f>
        <v>6.7916855399999996</v>
      </c>
      <c r="O19">
        <f>AVERAGE('Decile ratio'!N61:N64)</f>
        <v>5.219443236350001</v>
      </c>
    </row>
    <row r="20" spans="1:15">
      <c r="A20">
        <f t="shared" si="2"/>
        <v>2030</v>
      </c>
      <c r="B20">
        <f>AVERAGE('Decile ratio'!C65:C68)</f>
        <v>6.60700308905</v>
      </c>
      <c r="C20">
        <f>AVERAGE('Decile ratio'!D65:D68)</f>
        <v>4.8860250934249994</v>
      </c>
      <c r="D20">
        <f>AVERAGE('Decile ratio'!E65:E68)</f>
        <v>6.9034959102000002</v>
      </c>
      <c r="E20">
        <f>AVERAGE('Decile ratio'!B65:B68)</f>
        <v>4.9389291118749998</v>
      </c>
      <c r="F20">
        <f t="shared" si="3"/>
        <v>2030</v>
      </c>
      <c r="G20">
        <f>AVERAGE('Decile ratio'!I65:I68)</f>
        <v>6.4631939275000008</v>
      </c>
      <c r="H20">
        <f>AVERAGE('Decile ratio'!J65:J68)</f>
        <v>5.1745230089750001</v>
      </c>
      <c r="I20">
        <f>AVERAGE('Decile ratio'!K65:K68)</f>
        <v>6.4323859442749995</v>
      </c>
      <c r="J20">
        <f>AVERAGE('Decile ratio'!H65:H68)</f>
        <v>5.0772730147749998</v>
      </c>
      <c r="K20">
        <f t="shared" si="4"/>
        <v>2030</v>
      </c>
      <c r="L20">
        <f>AVERAGE('Decile ratio'!O65:O68)</f>
        <v>7.2288474258499997</v>
      </c>
      <c r="M20">
        <f>AVERAGE('Decile ratio'!P65:P68)</f>
        <v>5.2634756283000002</v>
      </c>
      <c r="N20">
        <f>AVERAGE('Decile ratio'!Q65:Q68)</f>
        <v>7.0675151529500004</v>
      </c>
      <c r="O20">
        <f>AVERAGE('Decile ratio'!N65:N68)</f>
        <v>5.2090815481500004</v>
      </c>
    </row>
    <row r="21" spans="1:15">
      <c r="A21">
        <f t="shared" si="2"/>
        <v>2031</v>
      </c>
      <c r="B21">
        <f>AVERAGE('Decile ratio'!C69:C72)</f>
        <v>5.8729468212000002</v>
      </c>
      <c r="C21">
        <f>AVERAGE('Decile ratio'!D69:D72)</f>
        <v>4.3881263163000002</v>
      </c>
      <c r="D21">
        <f>AVERAGE('Decile ratio'!E69:E72)</f>
        <v>6.050860943</v>
      </c>
      <c r="E21">
        <f>AVERAGE('Decile ratio'!B69:B72)</f>
        <v>4.2663679718749998</v>
      </c>
      <c r="F21">
        <f t="shared" si="3"/>
        <v>2031</v>
      </c>
      <c r="G21">
        <f>AVERAGE('Decile ratio'!I69:I72)</f>
        <v>6.9302521051500001</v>
      </c>
      <c r="H21">
        <f>AVERAGE('Decile ratio'!J69:J72)</f>
        <v>5.0328873572499999</v>
      </c>
      <c r="I21">
        <f>AVERAGE('Decile ratio'!K69:K72)</f>
        <v>6.6775576600250002</v>
      </c>
      <c r="J21">
        <f>AVERAGE('Decile ratio'!H69:H72)</f>
        <v>4.9673559808249994</v>
      </c>
      <c r="K21">
        <f t="shared" si="4"/>
        <v>2031</v>
      </c>
      <c r="L21">
        <f>AVERAGE('Decile ratio'!O69:O72)</f>
        <v>6.9805863726749999</v>
      </c>
      <c r="M21">
        <f>AVERAGE('Decile ratio'!P69:P72)</f>
        <v>5.1072587423</v>
      </c>
      <c r="N21">
        <f>AVERAGE('Decile ratio'!Q69:Q72)</f>
        <v>7.0338620444500002</v>
      </c>
      <c r="O21">
        <f>AVERAGE('Decile ratio'!N69:N72)</f>
        <v>5.0479223032250005</v>
      </c>
    </row>
    <row r="22" spans="1:15">
      <c r="A22">
        <f t="shared" si="2"/>
        <v>2032</v>
      </c>
      <c r="B22">
        <f>AVERAGE('Decile ratio'!C73:C76)</f>
        <v>5.3774241001750003</v>
      </c>
      <c r="C22">
        <f>AVERAGE('Decile ratio'!D73:D76)</f>
        <v>4.2283434398749993</v>
      </c>
      <c r="D22">
        <f>AVERAGE('Decile ratio'!E73:E76)</f>
        <v>5.3947944559500005</v>
      </c>
      <c r="E22">
        <f>AVERAGE('Decile ratio'!B73:B76)</f>
        <v>4.1658694920750001</v>
      </c>
      <c r="F22">
        <f t="shared" si="3"/>
        <v>2032</v>
      </c>
      <c r="G22">
        <f>AVERAGE('Decile ratio'!I73:I76)</f>
        <v>6.2394100480500008</v>
      </c>
      <c r="H22">
        <f>AVERAGE('Decile ratio'!J73:J76)</f>
        <v>4.7854972998249998</v>
      </c>
      <c r="I22">
        <f>AVERAGE('Decile ratio'!K73:K76)</f>
        <v>6.0912060319749992</v>
      </c>
      <c r="J22">
        <f>AVERAGE('Decile ratio'!H73:H76)</f>
        <v>4.6991194103999998</v>
      </c>
      <c r="K22">
        <f t="shared" si="4"/>
        <v>2032</v>
      </c>
      <c r="L22">
        <f>AVERAGE('Decile ratio'!O73:O76)</f>
        <v>6.3034097396000011</v>
      </c>
      <c r="M22">
        <f>AVERAGE('Decile ratio'!P73:P76)</f>
        <v>5.0616170297750003</v>
      </c>
      <c r="N22">
        <f>AVERAGE('Decile ratio'!Q73:Q76)</f>
        <v>6.3035169217250004</v>
      </c>
      <c r="O22">
        <f>AVERAGE('Decile ratio'!N73:N76)</f>
        <v>5.0048760288749996</v>
      </c>
    </row>
    <row r="23" spans="1:15">
      <c r="A23">
        <f t="shared" si="2"/>
        <v>2033</v>
      </c>
      <c r="B23">
        <f>AVERAGE('Decile ratio'!C77:C80)</f>
        <v>5.0794934994250003</v>
      </c>
      <c r="C23">
        <f>AVERAGE('Decile ratio'!D77:D80)</f>
        <v>3.9961414673500002</v>
      </c>
      <c r="D23">
        <f>AVERAGE('Decile ratio'!E77:E80)</f>
        <v>5.0300606074749998</v>
      </c>
      <c r="E23">
        <f>AVERAGE('Decile ratio'!B77:B80)</f>
        <v>3.9362636560750004</v>
      </c>
      <c r="F23">
        <f t="shared" si="3"/>
        <v>2033</v>
      </c>
      <c r="G23">
        <f>AVERAGE('Decile ratio'!I77:I80)</f>
        <v>5.7810763980999997</v>
      </c>
      <c r="H23">
        <f>AVERAGE('Decile ratio'!J77:J80)</f>
        <v>4.4176890739250005</v>
      </c>
      <c r="I23">
        <f>AVERAGE('Decile ratio'!K77:K80)</f>
        <v>5.6301168464750004</v>
      </c>
      <c r="J23">
        <f>AVERAGE('Decile ratio'!H77:H80)</f>
        <v>4.249703485825</v>
      </c>
      <c r="K23">
        <f t="shared" si="4"/>
        <v>2033</v>
      </c>
      <c r="L23">
        <f>AVERAGE('Decile ratio'!O77:O80)</f>
        <v>5.9486835065250006</v>
      </c>
      <c r="M23">
        <f>AVERAGE('Decile ratio'!P77:P80)</f>
        <v>4.7745759663000005</v>
      </c>
      <c r="N23">
        <f>AVERAGE('Decile ratio'!Q77:Q80)</f>
        <v>5.9241258694500001</v>
      </c>
      <c r="O23">
        <f>AVERAGE('Decile ratio'!N77:N80)</f>
        <v>4.7732020749749999</v>
      </c>
    </row>
    <row r="24" spans="1:15">
      <c r="A24">
        <f t="shared" si="2"/>
        <v>2034</v>
      </c>
      <c r="B24">
        <f>AVERAGE('Decile ratio'!C81:C84)</f>
        <v>4.7012009585500003</v>
      </c>
      <c r="C24">
        <f>AVERAGE('Decile ratio'!D81:D84)</f>
        <v>3.8562147303000001</v>
      </c>
      <c r="D24">
        <f>AVERAGE('Decile ratio'!E81:E84)</f>
        <v>4.7505342200499996</v>
      </c>
      <c r="E24">
        <f>AVERAGE('Decile ratio'!B81:B84)</f>
        <v>3.8107591910749998</v>
      </c>
      <c r="F24">
        <f t="shared" si="3"/>
        <v>2034</v>
      </c>
      <c r="G24">
        <f>AVERAGE('Decile ratio'!I81:I84)</f>
        <v>5.7353472191999995</v>
      </c>
      <c r="H24">
        <f>AVERAGE('Decile ratio'!J81:J84)</f>
        <v>4.2190658596250001</v>
      </c>
      <c r="I24">
        <f>AVERAGE('Decile ratio'!K81:K84)</f>
        <v>5.3460899014249996</v>
      </c>
      <c r="J24">
        <f>AVERAGE('Decile ratio'!H81:H84)</f>
        <v>4.0997187029750002</v>
      </c>
      <c r="K24">
        <f t="shared" si="4"/>
        <v>2034</v>
      </c>
      <c r="L24">
        <f>AVERAGE('Decile ratio'!O81:O84)</f>
        <v>5.8181144979999999</v>
      </c>
      <c r="M24">
        <f>AVERAGE('Decile ratio'!P81:P84)</f>
        <v>4.6296098895500002</v>
      </c>
      <c r="N24">
        <f>AVERAGE('Decile ratio'!Q81:Q84)</f>
        <v>5.8588949883249999</v>
      </c>
      <c r="O24">
        <f>AVERAGE('Decile ratio'!N81:N84)</f>
        <v>4.6615718385499996</v>
      </c>
    </row>
    <row r="25" spans="1:15">
      <c r="A25">
        <f t="shared" si="2"/>
        <v>2035</v>
      </c>
      <c r="B25">
        <f>AVERAGE('Decile ratio'!C85:C88)</f>
        <v>4.6174586773000001</v>
      </c>
      <c r="C25">
        <f>AVERAGE('Decile ratio'!D85:D88)</f>
        <v>3.8243440777000002</v>
      </c>
      <c r="D25">
        <f>AVERAGE('Decile ratio'!E85:E88)</f>
        <v>4.7190063570999996</v>
      </c>
      <c r="E25">
        <f>AVERAGE('Decile ratio'!B85:B88)</f>
        <v>3.824179982825</v>
      </c>
      <c r="F25">
        <f t="shared" si="3"/>
        <v>2035</v>
      </c>
      <c r="G25">
        <f>AVERAGE('Decile ratio'!I85:I88)</f>
        <v>5.1973225493499999</v>
      </c>
      <c r="H25">
        <f>AVERAGE('Decile ratio'!J85:J88)</f>
        <v>3.9763601581250003</v>
      </c>
      <c r="I25">
        <f>AVERAGE('Decile ratio'!K85:K88)</f>
        <v>5.1109516859749995</v>
      </c>
      <c r="J25">
        <f>AVERAGE('Decile ratio'!H85:H88)</f>
        <v>3.9292243855499995</v>
      </c>
      <c r="K25">
        <f t="shared" si="4"/>
        <v>2035</v>
      </c>
      <c r="L25">
        <f>AVERAGE('Decile ratio'!O85:O88)</f>
        <v>5.5169139182000002</v>
      </c>
      <c r="M25">
        <f>AVERAGE('Decile ratio'!P85:P88)</f>
        <v>4.387835403075</v>
      </c>
      <c r="N25">
        <f>AVERAGE('Decile ratio'!Q85:Q88)</f>
        <v>5.5813439864999994</v>
      </c>
      <c r="O25">
        <f>AVERAGE('Decile ratio'!N85:N88)</f>
        <v>4.4146718424999998</v>
      </c>
    </row>
    <row r="26" spans="1:15">
      <c r="A26">
        <f t="shared" si="2"/>
        <v>2036</v>
      </c>
      <c r="B26">
        <f>AVERAGE('Decile ratio'!C89:C92)</f>
        <v>4.7254386312749999</v>
      </c>
      <c r="C26">
        <f>AVERAGE('Decile ratio'!D89:D92)</f>
        <v>3.7352173679499998</v>
      </c>
      <c r="D26">
        <f>AVERAGE('Decile ratio'!E89:E92)</f>
        <v>4.7870880166250007</v>
      </c>
      <c r="E26">
        <f>AVERAGE('Decile ratio'!B89:B92)</f>
        <v>3.7344585727999999</v>
      </c>
      <c r="F26">
        <f t="shared" si="3"/>
        <v>2036</v>
      </c>
      <c r="G26">
        <f>AVERAGE('Decile ratio'!I89:I92)</f>
        <v>5.463761779275</v>
      </c>
      <c r="H26">
        <f>AVERAGE('Decile ratio'!J89:J92)</f>
        <v>3.8897088094250005</v>
      </c>
      <c r="I26">
        <f>AVERAGE('Decile ratio'!K89:K92)</f>
        <v>5.1106434363000002</v>
      </c>
      <c r="J26">
        <f>AVERAGE('Decile ratio'!H89:H92)</f>
        <v>3.8658187863499998</v>
      </c>
      <c r="K26">
        <f t="shared" si="4"/>
        <v>2036</v>
      </c>
      <c r="L26">
        <f>AVERAGE('Decile ratio'!O89:O92)</f>
        <v>5.6565700585999998</v>
      </c>
      <c r="M26">
        <f>AVERAGE('Decile ratio'!P89:P92)</f>
        <v>4.1442431589249997</v>
      </c>
      <c r="N26">
        <f>AVERAGE('Decile ratio'!Q89:Q92)</f>
        <v>5.69304970575</v>
      </c>
      <c r="O26">
        <f>AVERAGE('Decile ratio'!N89:N92)</f>
        <v>4.1216674158749997</v>
      </c>
    </row>
    <row r="27" spans="1:15">
      <c r="A27">
        <f t="shared" si="2"/>
        <v>2037</v>
      </c>
      <c r="B27">
        <f>AVERAGE('Decile ratio'!C93:C96)</f>
        <v>4.157599560725</v>
      </c>
      <c r="C27">
        <f>AVERAGE('Decile ratio'!D93:D96)</f>
        <v>3.6357217541</v>
      </c>
      <c r="D27">
        <f>AVERAGE('Decile ratio'!E93:E96)</f>
        <v>4.3086773959499993</v>
      </c>
      <c r="E27">
        <f>AVERAGE('Decile ratio'!B93:B96)</f>
        <v>3.6353905699499998</v>
      </c>
      <c r="F27">
        <f t="shared" si="3"/>
        <v>2037</v>
      </c>
      <c r="G27">
        <f>AVERAGE('Decile ratio'!I93:I96)</f>
        <v>5.2318171754250002</v>
      </c>
      <c r="H27">
        <f>AVERAGE('Decile ratio'!J93:J96)</f>
        <v>3.908216339075</v>
      </c>
      <c r="I27">
        <f>AVERAGE('Decile ratio'!K93:K96)</f>
        <v>4.9164743010250005</v>
      </c>
      <c r="J27">
        <f>AVERAGE('Decile ratio'!H93:H96)</f>
        <v>3.8927260345000003</v>
      </c>
      <c r="K27">
        <f t="shared" si="4"/>
        <v>2037</v>
      </c>
      <c r="L27">
        <f>AVERAGE('Decile ratio'!O93:O96)</f>
        <v>4.9922198418249994</v>
      </c>
      <c r="M27">
        <f>AVERAGE('Decile ratio'!P93:P96)</f>
        <v>3.8533702603249997</v>
      </c>
      <c r="N27">
        <f>AVERAGE('Decile ratio'!Q93:Q96)</f>
        <v>5.1362177839000003</v>
      </c>
      <c r="O27">
        <f>AVERAGE('Decile ratio'!N93:N96)</f>
        <v>3.8411556681999999</v>
      </c>
    </row>
    <row r="28" spans="1:15">
      <c r="A28">
        <f t="shared" si="2"/>
        <v>2038</v>
      </c>
      <c r="B28">
        <f>AVERAGE('Decile ratio'!C97:C100)</f>
        <v>4.3362222337</v>
      </c>
      <c r="C28">
        <f>AVERAGE('Decile ratio'!D97:D100)</f>
        <v>3.6741083745249998</v>
      </c>
      <c r="D28">
        <f>AVERAGE('Decile ratio'!E97:E100)</f>
        <v>4.5516161098749999</v>
      </c>
      <c r="E28">
        <f>AVERAGE('Decile ratio'!B97:B100)</f>
        <v>3.6697113969500004</v>
      </c>
      <c r="F28">
        <f t="shared" si="3"/>
        <v>2038</v>
      </c>
      <c r="G28">
        <f>AVERAGE('Decile ratio'!I97:I100)</f>
        <v>4.9355597364000001</v>
      </c>
      <c r="H28">
        <f>AVERAGE('Decile ratio'!J97:J100)</f>
        <v>3.9942970656750001</v>
      </c>
      <c r="I28">
        <f>AVERAGE('Decile ratio'!K97:K100)</f>
        <v>4.8147792220499994</v>
      </c>
      <c r="J28">
        <f>AVERAGE('Decile ratio'!H97:H100)</f>
        <v>3.8872520860749997</v>
      </c>
      <c r="K28">
        <f t="shared" si="4"/>
        <v>2038</v>
      </c>
      <c r="L28">
        <f>AVERAGE('Decile ratio'!O97:O100)</f>
        <v>4.648005762725</v>
      </c>
      <c r="M28">
        <f>AVERAGE('Decile ratio'!P97:P100)</f>
        <v>3.8199824322499998</v>
      </c>
      <c r="N28">
        <f>AVERAGE('Decile ratio'!Q97:Q100)</f>
        <v>4.6331634391000005</v>
      </c>
      <c r="O28">
        <f>AVERAGE('Decile ratio'!N97:N100)</f>
        <v>3.7821077102749996</v>
      </c>
    </row>
    <row r="29" spans="1:15">
      <c r="A29">
        <f t="shared" si="2"/>
        <v>2039</v>
      </c>
      <c r="B29">
        <f>AVERAGE('Decile ratio'!C101:C104)</f>
        <v>4.2676864431749992</v>
      </c>
      <c r="C29">
        <f>AVERAGE('Decile ratio'!D101:D104)</f>
        <v>3.7602672940249997</v>
      </c>
      <c r="D29">
        <f>AVERAGE('Decile ratio'!E101:E104)</f>
        <v>4.4170573660749994</v>
      </c>
      <c r="E29">
        <f>AVERAGE('Decile ratio'!B101:B104)</f>
        <v>3.7602672940249997</v>
      </c>
      <c r="F29">
        <f t="shared" si="3"/>
        <v>2039</v>
      </c>
      <c r="G29">
        <f>AVERAGE('Decile ratio'!I101:I104)</f>
        <v>5.2939056322999996</v>
      </c>
      <c r="H29">
        <f>AVERAGE('Decile ratio'!J101:J104)</f>
        <v>4.0332261228749999</v>
      </c>
      <c r="I29">
        <f>AVERAGE('Decile ratio'!K101:K104)</f>
        <v>5.0117326486249993</v>
      </c>
      <c r="J29">
        <f>AVERAGE('Decile ratio'!H101:H104)</f>
        <v>4.0331831936749998</v>
      </c>
      <c r="K29">
        <f t="shared" si="4"/>
        <v>2039</v>
      </c>
      <c r="L29">
        <f>AVERAGE('Decile ratio'!O101:O104)</f>
        <v>4.4183365846999996</v>
      </c>
      <c r="M29">
        <f>AVERAGE('Decile ratio'!P101:P104)</f>
        <v>3.6621815668000002</v>
      </c>
      <c r="N29">
        <f>AVERAGE('Decile ratio'!Q101:Q104)</f>
        <v>4.5021309565500003</v>
      </c>
      <c r="O29">
        <f>AVERAGE('Decile ratio'!N101:N104)</f>
        <v>3.6608009889500002</v>
      </c>
    </row>
    <row r="30" spans="1:15">
      <c r="A30">
        <f t="shared" si="2"/>
        <v>2040</v>
      </c>
      <c r="B30">
        <f>AVERAGE('Decile ratio'!C105:C108)</f>
        <v>4.7058304733999998</v>
      </c>
      <c r="C30">
        <f>AVERAGE('Decile ratio'!D105:D108)</f>
        <v>3.9388496631000001</v>
      </c>
      <c r="D30">
        <f>AVERAGE('Decile ratio'!E105:E108)</f>
        <v>4.754593908875</v>
      </c>
      <c r="E30">
        <f>AVERAGE('Decile ratio'!B105:B108)</f>
        <v>3.9469632049500003</v>
      </c>
      <c r="F30">
        <f t="shared" si="3"/>
        <v>2040</v>
      </c>
      <c r="G30">
        <f>AVERAGE('Decile ratio'!I105:I108)</f>
        <v>5.0754024741750001</v>
      </c>
      <c r="H30">
        <f>AVERAGE('Decile ratio'!J105:J108)</f>
        <v>4.0012561742250004</v>
      </c>
      <c r="I30">
        <f>AVERAGE('Decile ratio'!K105:K108)</f>
        <v>4.9770129926250002</v>
      </c>
      <c r="J30">
        <f>AVERAGE('Decile ratio'!H105:H108)</f>
        <v>4.0012561742250004</v>
      </c>
      <c r="K30">
        <f t="shared" si="4"/>
        <v>2040</v>
      </c>
      <c r="L30">
        <f>AVERAGE('Decile ratio'!O105:O108)</f>
        <v>5.1460856549249998</v>
      </c>
      <c r="M30">
        <f>AVERAGE('Decile ratio'!P105:P108)</f>
        <v>3.7682036927500002</v>
      </c>
      <c r="N30">
        <f>AVERAGE('Decile ratio'!Q105:Q108)</f>
        <v>5.3562000266999998</v>
      </c>
      <c r="O30">
        <f>AVERAGE('Decile ratio'!N105:N108)</f>
        <v>3.7781441927000001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9"/>
  <sheetViews>
    <sheetView topLeftCell="A2" workbookViewId="0">
      <selection activeCell="H6" sqref="H6:K109"/>
    </sheetView>
  </sheetViews>
  <sheetFormatPr baseColWidth="10" defaultRowHeight="15" x14ac:dyDescent="0"/>
  <cols>
    <col min="8" max="8" width="13" bestFit="1" customWidth="1"/>
    <col min="14" max="14" width="13" bestFit="1" customWidth="1"/>
  </cols>
  <sheetData>
    <row r="3" spans="1:18">
      <c r="C3" s="13" t="s">
        <v>7</v>
      </c>
      <c r="D3" s="13"/>
      <c r="E3" s="13"/>
      <c r="F3" s="13"/>
      <c r="G3" s="12"/>
      <c r="H3" s="5"/>
      <c r="I3" s="13" t="s">
        <v>5</v>
      </c>
      <c r="J3" s="13"/>
      <c r="K3" s="13"/>
      <c r="L3" s="13"/>
      <c r="M3" s="5"/>
      <c r="N3" s="12"/>
      <c r="O3" s="13" t="s">
        <v>6</v>
      </c>
      <c r="P3" s="13"/>
      <c r="Q3" s="13"/>
      <c r="R3" s="13"/>
    </row>
    <row r="4" spans="1:18" ht="78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G4" s="1"/>
      <c r="H4" s="1" t="s">
        <v>12</v>
      </c>
      <c r="I4" s="1" t="s">
        <v>13</v>
      </c>
      <c r="J4" s="1" t="s">
        <v>14</v>
      </c>
      <c r="K4" s="1" t="s">
        <v>15</v>
      </c>
      <c r="N4" s="1" t="s">
        <v>12</v>
      </c>
      <c r="O4" s="1" t="s">
        <v>13</v>
      </c>
      <c r="P4" s="1" t="s">
        <v>14</v>
      </c>
      <c r="Q4" s="1" t="s">
        <v>15</v>
      </c>
    </row>
    <row r="5" spans="1:18">
      <c r="A5">
        <v>48</v>
      </c>
      <c r="B5" s="2">
        <v>0.2094788447</v>
      </c>
      <c r="C5" s="2">
        <v>0.22218589420000001</v>
      </c>
      <c r="D5" s="2">
        <v>0.21714306259999999</v>
      </c>
      <c r="E5" s="2">
        <v>0.22005973170000001</v>
      </c>
      <c r="G5" s="1"/>
      <c r="H5" s="1">
        <f>B5</f>
        <v>0.2094788447</v>
      </c>
      <c r="I5" s="1">
        <f t="shared" ref="I5:K5" si="0">C5</f>
        <v>0.22218589420000001</v>
      </c>
      <c r="J5" s="1">
        <f t="shared" si="0"/>
        <v>0.21714306259999999</v>
      </c>
      <c r="K5" s="1">
        <f t="shared" si="0"/>
        <v>0.22005973170000001</v>
      </c>
      <c r="N5" s="1">
        <f>B5</f>
        <v>0.2094788447</v>
      </c>
      <c r="O5" s="1">
        <f t="shared" ref="O5:Q5" si="1">C5</f>
        <v>0.22218589420000001</v>
      </c>
      <c r="P5" s="1">
        <f t="shared" si="1"/>
        <v>0.21714306259999999</v>
      </c>
      <c r="Q5" s="1">
        <f t="shared" si="1"/>
        <v>0.22005973170000001</v>
      </c>
    </row>
    <row r="6" spans="1:18">
      <c r="A6" s="2">
        <f>A5+1</f>
        <v>49</v>
      </c>
      <c r="B6" s="2">
        <v>0.21392163880000001</v>
      </c>
      <c r="C6" s="2">
        <v>0.23154019179999999</v>
      </c>
      <c r="D6" s="2">
        <v>0.2221255557</v>
      </c>
      <c r="E6" s="2">
        <v>0.22128236849999999</v>
      </c>
      <c r="G6" s="2"/>
      <c r="H6" s="2">
        <v>0.21392163880000001</v>
      </c>
      <c r="I6" s="2">
        <v>0.23154019179999999</v>
      </c>
      <c r="J6" s="2">
        <v>0.2221255557</v>
      </c>
      <c r="K6" s="2">
        <v>0.22128236849999999</v>
      </c>
      <c r="N6" s="2">
        <v>0.21392163880000001</v>
      </c>
      <c r="O6" s="2">
        <v>0.23154019179999999</v>
      </c>
      <c r="P6" s="2">
        <v>0.2221255557</v>
      </c>
      <c r="Q6" s="2">
        <v>0.22128236849999999</v>
      </c>
    </row>
    <row r="7" spans="1:18">
      <c r="A7" s="2">
        <f t="shared" ref="A7:A70" si="2">A6+1</f>
        <v>50</v>
      </c>
      <c r="B7" s="2">
        <v>0.21173037350000001</v>
      </c>
      <c r="C7" s="2">
        <v>0.21705301339999999</v>
      </c>
      <c r="D7" s="2">
        <v>0.21818505169999999</v>
      </c>
      <c r="E7" s="2">
        <v>0.2091991624</v>
      </c>
      <c r="G7" s="2"/>
      <c r="H7" s="2">
        <v>0.21173037350000001</v>
      </c>
      <c r="I7" s="2">
        <v>0.21705301339999999</v>
      </c>
      <c r="J7" s="2">
        <v>0.21818505169999999</v>
      </c>
      <c r="K7" s="2">
        <v>0.2091991624</v>
      </c>
      <c r="N7" s="2">
        <v>0.21173037350000001</v>
      </c>
      <c r="O7" s="2">
        <v>0.21705301339999999</v>
      </c>
      <c r="P7" s="2">
        <v>0.21818505169999999</v>
      </c>
      <c r="Q7" s="2">
        <v>0.2091991624</v>
      </c>
    </row>
    <row r="8" spans="1:18">
      <c r="A8" s="2">
        <f t="shared" si="2"/>
        <v>51</v>
      </c>
      <c r="B8" s="2">
        <v>0.21151800200000001</v>
      </c>
      <c r="C8" s="2">
        <v>0.2205425426</v>
      </c>
      <c r="D8" s="2">
        <v>0.21903376820000001</v>
      </c>
      <c r="E8" s="2">
        <v>0.21140125069999999</v>
      </c>
      <c r="G8" s="2"/>
      <c r="H8" s="2">
        <v>0.21151800200000001</v>
      </c>
      <c r="I8" s="2">
        <v>0.2205425426</v>
      </c>
      <c r="J8" s="2">
        <v>0.21903376820000001</v>
      </c>
      <c r="K8" s="2">
        <v>0.21140125069999999</v>
      </c>
      <c r="N8" s="2">
        <v>0.21151800200000001</v>
      </c>
      <c r="O8" s="2">
        <v>0.2205425426</v>
      </c>
      <c r="P8" s="2">
        <v>0.21903376820000001</v>
      </c>
      <c r="Q8" s="2">
        <v>0.21140125069999999</v>
      </c>
    </row>
    <row r="9" spans="1:18">
      <c r="A9" s="2">
        <f t="shared" si="2"/>
        <v>52</v>
      </c>
      <c r="B9" s="2">
        <v>0.20954925050000001</v>
      </c>
      <c r="C9" s="2">
        <v>0.21325023839999999</v>
      </c>
      <c r="D9" s="2">
        <v>0.21637657699999999</v>
      </c>
      <c r="E9" s="2">
        <v>0.2049920449</v>
      </c>
      <c r="G9" s="2"/>
      <c r="H9" s="2">
        <v>0.20954925050000001</v>
      </c>
      <c r="I9" s="2">
        <v>0.21325023839999999</v>
      </c>
      <c r="J9" s="2">
        <v>0.21637657699999999</v>
      </c>
      <c r="K9" s="2">
        <v>0.2049920449</v>
      </c>
      <c r="N9" s="2">
        <v>0.20954925050000001</v>
      </c>
      <c r="O9" s="2">
        <v>0.21325023839999999</v>
      </c>
      <c r="P9" s="2">
        <v>0.21637657699999999</v>
      </c>
      <c r="Q9" s="2">
        <v>0.2049920449</v>
      </c>
    </row>
    <row r="10" spans="1:18">
      <c r="A10" s="2">
        <f t="shared" si="2"/>
        <v>53</v>
      </c>
      <c r="B10" s="2">
        <v>0.2012863241</v>
      </c>
      <c r="C10" s="2">
        <v>0.2118215041</v>
      </c>
      <c r="D10" s="2">
        <v>0.2089189062</v>
      </c>
      <c r="E10" s="2">
        <v>0.20241245839999999</v>
      </c>
      <c r="G10" s="2"/>
      <c r="H10" s="2">
        <v>0.2012863241</v>
      </c>
      <c r="I10" s="2">
        <v>0.2118215041</v>
      </c>
      <c r="J10" s="2">
        <v>0.2089189062</v>
      </c>
      <c r="K10" s="2">
        <v>0.20241245839999999</v>
      </c>
      <c r="N10" s="2">
        <v>0.2012863241</v>
      </c>
      <c r="O10" s="2">
        <v>0.2118215041</v>
      </c>
      <c r="P10" s="2">
        <v>0.2089189062</v>
      </c>
      <c r="Q10" s="2">
        <v>0.20241245839999999</v>
      </c>
    </row>
    <row r="11" spans="1:18">
      <c r="A11" s="2">
        <f t="shared" si="2"/>
        <v>54</v>
      </c>
      <c r="B11" s="2">
        <v>0.20420612460000001</v>
      </c>
      <c r="C11" s="2">
        <v>0.21172674229999999</v>
      </c>
      <c r="D11" s="2">
        <v>0.2119993872</v>
      </c>
      <c r="E11" s="2">
        <v>0.20216425129999999</v>
      </c>
      <c r="G11" s="2"/>
      <c r="H11" s="2">
        <v>0.20420612460000001</v>
      </c>
      <c r="I11" s="2">
        <v>0.21172674229999999</v>
      </c>
      <c r="J11" s="2">
        <v>0.2119993872</v>
      </c>
      <c r="K11" s="2">
        <v>0.20216425129999999</v>
      </c>
      <c r="N11" s="2">
        <v>0.20420612460000001</v>
      </c>
      <c r="O11" s="2">
        <v>0.21172674229999999</v>
      </c>
      <c r="P11" s="2">
        <v>0.2119993872</v>
      </c>
      <c r="Q11" s="2">
        <v>0.20216425129999999</v>
      </c>
    </row>
    <row r="12" spans="1:18">
      <c r="A12" s="2">
        <f t="shared" si="2"/>
        <v>55</v>
      </c>
      <c r="B12" s="2">
        <v>0.21157253130000001</v>
      </c>
      <c r="C12" s="2">
        <v>0.2230345644</v>
      </c>
      <c r="D12" s="2">
        <v>0.2188956564</v>
      </c>
      <c r="E12" s="2">
        <v>0.2139949115</v>
      </c>
      <c r="G12" s="2"/>
      <c r="H12" s="2">
        <v>0.21157253130000001</v>
      </c>
      <c r="I12" s="2">
        <v>0.2230345644</v>
      </c>
      <c r="J12" s="2">
        <v>0.2188956564</v>
      </c>
      <c r="K12" s="2">
        <v>0.2139949115</v>
      </c>
      <c r="N12" s="2">
        <v>0.21157253130000001</v>
      </c>
      <c r="O12" s="2">
        <v>0.2230345644</v>
      </c>
      <c r="P12" s="2">
        <v>0.2188956564</v>
      </c>
      <c r="Q12" s="2">
        <v>0.2139949115</v>
      </c>
    </row>
    <row r="13" spans="1:18">
      <c r="A13" s="2">
        <f t="shared" si="2"/>
        <v>56</v>
      </c>
      <c r="B13" s="2">
        <v>0.2035537191</v>
      </c>
      <c r="C13" s="2">
        <v>0.2097934555</v>
      </c>
      <c r="D13" s="2">
        <v>0.21378936230000001</v>
      </c>
      <c r="E13" s="2">
        <v>0.19749402029999999</v>
      </c>
      <c r="G13" s="2"/>
      <c r="H13" s="2">
        <v>0.2035537191</v>
      </c>
      <c r="I13" s="2">
        <v>0.2097934555</v>
      </c>
      <c r="J13" s="2">
        <v>0.21378936230000001</v>
      </c>
      <c r="K13" s="2">
        <v>0.19749402029999999</v>
      </c>
      <c r="N13" s="2">
        <v>0.2035537191</v>
      </c>
      <c r="O13" s="2">
        <v>0.2097934555</v>
      </c>
      <c r="P13" s="2">
        <v>0.21378936230000001</v>
      </c>
      <c r="Q13" s="2">
        <v>0.19749402029999999</v>
      </c>
    </row>
    <row r="14" spans="1:18">
      <c r="A14" s="2">
        <f t="shared" si="2"/>
        <v>57</v>
      </c>
      <c r="B14" s="2">
        <v>0.2076554927</v>
      </c>
      <c r="C14" s="2">
        <v>0.2224938786</v>
      </c>
      <c r="D14" s="2">
        <v>0.22021239779999999</v>
      </c>
      <c r="E14" s="2">
        <v>0.206982205</v>
      </c>
      <c r="G14" s="2"/>
      <c r="H14" s="2">
        <v>0.2076554927</v>
      </c>
      <c r="I14" s="2">
        <v>0.2224938786</v>
      </c>
      <c r="J14" s="2">
        <v>0.22021239779999999</v>
      </c>
      <c r="K14" s="2">
        <v>0.206982205</v>
      </c>
      <c r="N14" s="2">
        <v>0.2076554927</v>
      </c>
      <c r="O14" s="2">
        <v>0.2224938786</v>
      </c>
      <c r="P14" s="2">
        <v>0.22021239779999999</v>
      </c>
      <c r="Q14" s="2">
        <v>0.206982205</v>
      </c>
    </row>
    <row r="15" spans="1:18">
      <c r="A15" s="2">
        <f t="shared" si="2"/>
        <v>58</v>
      </c>
      <c r="B15" s="2">
        <v>0.20230545589999999</v>
      </c>
      <c r="C15" s="2">
        <v>0.20672701760000001</v>
      </c>
      <c r="D15" s="2">
        <v>0.21313773659999999</v>
      </c>
      <c r="E15" s="2">
        <v>0.193706134</v>
      </c>
      <c r="G15" s="2"/>
      <c r="H15" s="2">
        <v>0.20230545589999999</v>
      </c>
      <c r="I15" s="2">
        <v>0.20672701760000001</v>
      </c>
      <c r="J15" s="2">
        <v>0.21313773659999999</v>
      </c>
      <c r="K15" s="2">
        <v>0.193706134</v>
      </c>
      <c r="N15" s="2">
        <v>0.20230545589999999</v>
      </c>
      <c r="O15" s="2">
        <v>0.20672701760000001</v>
      </c>
      <c r="P15" s="2">
        <v>0.21313773659999999</v>
      </c>
      <c r="Q15" s="2">
        <v>0.193706134</v>
      </c>
    </row>
    <row r="16" spans="1:18">
      <c r="A16" s="2">
        <f t="shared" si="2"/>
        <v>59</v>
      </c>
      <c r="B16" s="2">
        <v>0.20307434059999999</v>
      </c>
      <c r="C16" s="2">
        <v>0.21483589119999999</v>
      </c>
      <c r="D16" s="2">
        <v>0.2127327094</v>
      </c>
      <c r="E16" s="2">
        <v>0.20288395810000001</v>
      </c>
      <c r="G16" s="2"/>
      <c r="H16" s="2">
        <v>0.20307434059999999</v>
      </c>
      <c r="I16" s="2">
        <v>0.21483589119999999</v>
      </c>
      <c r="J16" s="2">
        <v>0.2127327094</v>
      </c>
      <c r="K16" s="2">
        <v>0.20288395810000001</v>
      </c>
      <c r="N16" s="2">
        <v>0.20307434059999999</v>
      </c>
      <c r="O16" s="2">
        <v>0.21483589119999999</v>
      </c>
      <c r="P16" s="2">
        <v>0.2127327094</v>
      </c>
      <c r="Q16" s="2">
        <v>0.20288395810000001</v>
      </c>
    </row>
    <row r="17" spans="1:17">
      <c r="A17" s="2">
        <f t="shared" si="2"/>
        <v>60</v>
      </c>
      <c r="B17" s="2">
        <v>0.19667889829999999</v>
      </c>
      <c r="C17" s="2">
        <v>0.2021678036</v>
      </c>
      <c r="D17" s="2">
        <v>0.20664512139999999</v>
      </c>
      <c r="E17" s="2">
        <v>0.19003526160000001</v>
      </c>
      <c r="G17" s="2"/>
      <c r="H17" s="2">
        <v>0.19667889829999999</v>
      </c>
      <c r="I17" s="2">
        <v>0.2021678036</v>
      </c>
      <c r="J17" s="2">
        <v>0.20664512139999999</v>
      </c>
      <c r="K17" s="2">
        <v>0.19003526160000001</v>
      </c>
      <c r="N17" s="2">
        <v>0.19667889829999999</v>
      </c>
      <c r="O17" s="2">
        <v>0.2021678036</v>
      </c>
      <c r="P17" s="2">
        <v>0.20664512139999999</v>
      </c>
      <c r="Q17" s="2">
        <v>0.19003526160000001</v>
      </c>
    </row>
    <row r="18" spans="1:17">
      <c r="A18" s="2">
        <f t="shared" si="2"/>
        <v>61</v>
      </c>
      <c r="B18" s="2">
        <v>0.199558759</v>
      </c>
      <c r="C18" s="2">
        <v>0.2154427206</v>
      </c>
      <c r="D18" s="2">
        <v>0.21155211569999999</v>
      </c>
      <c r="E18" s="2">
        <v>0.20042535289999999</v>
      </c>
      <c r="G18" s="2"/>
      <c r="H18" s="2">
        <v>0.199558759</v>
      </c>
      <c r="I18" s="2">
        <v>0.2154427206</v>
      </c>
      <c r="J18" s="2">
        <v>0.21155211569999999</v>
      </c>
      <c r="K18" s="2">
        <v>0.20042535289999999</v>
      </c>
      <c r="N18" s="2">
        <v>0.199558759</v>
      </c>
      <c r="O18" s="2">
        <v>0.2154427206</v>
      </c>
      <c r="P18" s="2">
        <v>0.21155211569999999</v>
      </c>
      <c r="Q18" s="2">
        <v>0.20042535289999999</v>
      </c>
    </row>
    <row r="19" spans="1:17">
      <c r="A19" s="2">
        <f t="shared" si="2"/>
        <v>62</v>
      </c>
      <c r="B19" s="2">
        <v>0.19971562579999999</v>
      </c>
      <c r="C19" s="2">
        <v>0.20920159699999999</v>
      </c>
      <c r="D19" s="2">
        <v>0.2081937244</v>
      </c>
      <c r="E19" s="2">
        <v>0.19871491220000001</v>
      </c>
      <c r="G19" s="2"/>
      <c r="H19" s="2">
        <v>0.19971562579999999</v>
      </c>
      <c r="I19" s="2">
        <v>0.20920159699999999</v>
      </c>
      <c r="J19" s="2">
        <v>0.2081937244</v>
      </c>
      <c r="K19" s="2">
        <v>0.19871491220000001</v>
      </c>
      <c r="N19" s="2">
        <v>0.19971562579999999</v>
      </c>
      <c r="O19" s="2">
        <v>0.20920159699999999</v>
      </c>
      <c r="P19" s="2">
        <v>0.2081937244</v>
      </c>
      <c r="Q19" s="2">
        <v>0.19871491220000001</v>
      </c>
    </row>
    <row r="20" spans="1:17">
      <c r="A20" s="2">
        <f t="shared" si="2"/>
        <v>63</v>
      </c>
      <c r="B20" s="2">
        <v>0.20238094070000001</v>
      </c>
      <c r="C20" s="2">
        <v>0.21326060729999999</v>
      </c>
      <c r="D20" s="2">
        <v>0.21067978970000001</v>
      </c>
      <c r="E20" s="2">
        <v>0.20290513160000001</v>
      </c>
      <c r="G20" s="2"/>
      <c r="H20" s="2">
        <v>0.20238094070000001</v>
      </c>
      <c r="I20" s="2">
        <v>0.21326060729999999</v>
      </c>
      <c r="J20" s="2">
        <v>0.21067978970000001</v>
      </c>
      <c r="K20" s="2">
        <v>0.20290513160000001</v>
      </c>
      <c r="N20" s="2">
        <v>0.20238094070000001</v>
      </c>
      <c r="O20" s="2">
        <v>0.21326060729999999</v>
      </c>
      <c r="P20" s="2">
        <v>0.21067978970000001</v>
      </c>
      <c r="Q20" s="2">
        <v>0.20290513160000001</v>
      </c>
    </row>
    <row r="21" spans="1:17">
      <c r="A21" s="2">
        <f t="shared" si="2"/>
        <v>64</v>
      </c>
      <c r="B21" s="2">
        <v>0.20121130270000001</v>
      </c>
      <c r="C21" s="2">
        <v>0.20963552539999999</v>
      </c>
      <c r="D21" s="2">
        <v>0.20966843369999999</v>
      </c>
      <c r="E21" s="2">
        <v>0.19913716970000001</v>
      </c>
      <c r="G21" s="2"/>
      <c r="H21" s="2">
        <v>0.2011956201</v>
      </c>
      <c r="I21" s="2">
        <v>0.20964103110000001</v>
      </c>
      <c r="J21" s="2">
        <v>0.20967257089999999</v>
      </c>
      <c r="K21" s="2">
        <v>0.19911449880000001</v>
      </c>
      <c r="N21" s="2">
        <v>0.20114439910000001</v>
      </c>
      <c r="O21" s="2">
        <v>0.20962490140000001</v>
      </c>
      <c r="P21" s="2">
        <v>0.20965258819999999</v>
      </c>
      <c r="Q21" s="2">
        <v>0.199079321</v>
      </c>
    </row>
    <row r="22" spans="1:17">
      <c r="A22" s="2">
        <f t="shared" si="2"/>
        <v>65</v>
      </c>
      <c r="B22" s="2">
        <v>0.20169807270000001</v>
      </c>
      <c r="C22" s="2">
        <v>0.20738771089999999</v>
      </c>
      <c r="D22" s="2">
        <v>0.21207520630000001</v>
      </c>
      <c r="E22" s="2">
        <v>0.1948232711</v>
      </c>
      <c r="G22" s="2"/>
      <c r="H22" s="2">
        <v>0.2002408125</v>
      </c>
      <c r="I22" s="2">
        <v>0.20578847950000001</v>
      </c>
      <c r="J22" s="2">
        <v>0.21060134580000001</v>
      </c>
      <c r="K22" s="2">
        <v>0.19325017150000001</v>
      </c>
      <c r="N22" s="2">
        <v>0.20225902500000001</v>
      </c>
      <c r="O22" s="2">
        <v>0.21414969580000001</v>
      </c>
      <c r="P22" s="2">
        <v>0.21279541290000001</v>
      </c>
      <c r="Q22" s="2">
        <v>0.2010427045</v>
      </c>
    </row>
    <row r="23" spans="1:17">
      <c r="A23" s="2">
        <f t="shared" si="2"/>
        <v>66</v>
      </c>
      <c r="B23" s="2">
        <v>0.20182521549999999</v>
      </c>
      <c r="C23" s="2">
        <v>0.20552422449999999</v>
      </c>
      <c r="D23" s="2">
        <v>0.21019547520000001</v>
      </c>
      <c r="E23" s="2">
        <v>0.1952965817</v>
      </c>
      <c r="G23" s="2"/>
      <c r="H23" s="2">
        <v>0.20156747959999999</v>
      </c>
      <c r="I23" s="2">
        <v>0.20523679310000001</v>
      </c>
      <c r="J23" s="2">
        <v>0.2099813516</v>
      </c>
      <c r="K23" s="2">
        <v>0.19495300139999999</v>
      </c>
      <c r="N23" s="2">
        <v>0.20302375149999999</v>
      </c>
      <c r="O23" s="2">
        <v>0.20666541129999999</v>
      </c>
      <c r="P23" s="2">
        <v>0.21155661649999999</v>
      </c>
      <c r="Q23" s="2">
        <v>0.1962621115</v>
      </c>
    </row>
    <row r="24" spans="1:17">
      <c r="A24" s="2">
        <f t="shared" si="2"/>
        <v>67</v>
      </c>
      <c r="B24" s="2">
        <v>0.20064277520000001</v>
      </c>
      <c r="C24" s="2">
        <v>0.20406157799999999</v>
      </c>
      <c r="D24" s="2">
        <v>0.20899483399999999</v>
      </c>
      <c r="E24" s="2">
        <v>0.19384809519999999</v>
      </c>
      <c r="G24" s="2"/>
      <c r="H24" s="2">
        <v>0.1999228857</v>
      </c>
      <c r="I24" s="2">
        <v>0.20320896799999999</v>
      </c>
      <c r="J24" s="2">
        <v>0.20828865969999999</v>
      </c>
      <c r="K24" s="2">
        <v>0.19297890770000001</v>
      </c>
      <c r="N24" s="2">
        <v>0.2013858124</v>
      </c>
      <c r="O24" s="2">
        <v>0.2047765617</v>
      </c>
      <c r="P24" s="2">
        <v>0.2099193972</v>
      </c>
      <c r="Q24" s="2">
        <v>0.194356997</v>
      </c>
    </row>
    <row r="25" spans="1:17">
      <c r="A25" s="2">
        <f t="shared" si="2"/>
        <v>68</v>
      </c>
      <c r="B25" s="2">
        <v>0.19926208910000001</v>
      </c>
      <c r="C25" s="2">
        <v>0.2052141083</v>
      </c>
      <c r="D25" s="2">
        <v>0.2071490835</v>
      </c>
      <c r="E25" s="2">
        <v>0.19541546949999999</v>
      </c>
      <c r="G25" s="2"/>
      <c r="H25" s="2">
        <v>0.19987860269999999</v>
      </c>
      <c r="I25" s="2">
        <v>0.20610876459999999</v>
      </c>
      <c r="J25" s="2">
        <v>0.2078477155</v>
      </c>
      <c r="K25" s="2">
        <v>0.1961890016</v>
      </c>
      <c r="N25" s="2">
        <v>0.1983808078</v>
      </c>
      <c r="O25" s="2">
        <v>0.2044640294</v>
      </c>
      <c r="P25" s="2">
        <v>0.20637677069999999</v>
      </c>
      <c r="Q25" s="2">
        <v>0.19453035360000001</v>
      </c>
    </row>
    <row r="26" spans="1:17">
      <c r="A26" s="2">
        <f t="shared" si="2"/>
        <v>69</v>
      </c>
      <c r="B26" s="2">
        <v>0.20128947699999999</v>
      </c>
      <c r="C26" s="2">
        <v>0.21097770839999999</v>
      </c>
      <c r="D26" s="2">
        <v>0.21119116660000001</v>
      </c>
      <c r="E26" s="2">
        <v>0.19857129879999999</v>
      </c>
      <c r="G26" s="2"/>
      <c r="H26" s="2">
        <v>0.2030475279</v>
      </c>
      <c r="I26" s="2">
        <v>0.21261395289999999</v>
      </c>
      <c r="J26" s="2">
        <v>0.21314770350000001</v>
      </c>
      <c r="K26" s="2">
        <v>0.19995699880000001</v>
      </c>
      <c r="N26" s="2">
        <v>0.20176641000000001</v>
      </c>
      <c r="O26" s="2">
        <v>0.21117588230000001</v>
      </c>
      <c r="P26" s="2">
        <v>0.21187860159999999</v>
      </c>
      <c r="Q26" s="2">
        <v>0.19852300140000001</v>
      </c>
    </row>
    <row r="27" spans="1:17">
      <c r="A27" s="2">
        <f t="shared" si="2"/>
        <v>70</v>
      </c>
      <c r="B27" s="2">
        <v>0.2001860567</v>
      </c>
      <c r="C27" s="2">
        <v>0.20529143050000001</v>
      </c>
      <c r="D27" s="2">
        <v>0.20804101259999999</v>
      </c>
      <c r="E27" s="2">
        <v>0.1955117747</v>
      </c>
      <c r="G27" s="2"/>
      <c r="H27" s="2">
        <v>0.20040838559999999</v>
      </c>
      <c r="I27" s="2">
        <v>0.2055937951</v>
      </c>
      <c r="J27" s="2">
        <v>0.20829057470000001</v>
      </c>
      <c r="K27" s="2">
        <v>0.19576450540000001</v>
      </c>
      <c r="N27" s="2">
        <v>0.2024218817</v>
      </c>
      <c r="O27" s="2">
        <v>0.20970734930000001</v>
      </c>
      <c r="P27" s="2">
        <v>0.21053680899999999</v>
      </c>
      <c r="Q27" s="2">
        <v>0.19950216700000001</v>
      </c>
    </row>
    <row r="28" spans="1:17">
      <c r="A28" s="2">
        <f t="shared" si="2"/>
        <v>71</v>
      </c>
      <c r="B28" s="2">
        <v>0.2038532834</v>
      </c>
      <c r="C28" s="2">
        <v>0.21602905920000001</v>
      </c>
      <c r="D28" s="2">
        <v>0.21175007749999999</v>
      </c>
      <c r="E28" s="2">
        <v>0.2058443687</v>
      </c>
      <c r="G28" s="2"/>
      <c r="H28" s="2">
        <v>0.2015099622</v>
      </c>
      <c r="I28" s="2">
        <v>0.21371205779999999</v>
      </c>
      <c r="J28" s="2">
        <v>0.2094983986</v>
      </c>
      <c r="K28" s="2">
        <v>0.2033727827</v>
      </c>
      <c r="N28" s="2">
        <v>0.20250707709999999</v>
      </c>
      <c r="O28" s="2">
        <v>0.21617868300000001</v>
      </c>
      <c r="P28" s="2">
        <v>0.21074117780000001</v>
      </c>
      <c r="Q28" s="2">
        <v>0.2054671951</v>
      </c>
    </row>
    <row r="29" spans="1:17">
      <c r="A29" s="2">
        <f t="shared" si="2"/>
        <v>72</v>
      </c>
      <c r="B29" s="2">
        <v>0.1978388368</v>
      </c>
      <c r="C29" s="2">
        <v>0.2026461349</v>
      </c>
      <c r="D29" s="2">
        <v>0.20564586830000001</v>
      </c>
      <c r="E29" s="2">
        <v>0.19290049879999999</v>
      </c>
      <c r="G29" s="2"/>
      <c r="H29" s="2">
        <v>0.19880812410000001</v>
      </c>
      <c r="I29" s="2">
        <v>0.20341333880000001</v>
      </c>
      <c r="J29" s="2">
        <v>0.20692466879999999</v>
      </c>
      <c r="K29" s="2">
        <v>0.1932764682</v>
      </c>
      <c r="N29" s="2">
        <v>0.1998722631</v>
      </c>
      <c r="O29" s="2">
        <v>0.205675</v>
      </c>
      <c r="P29" s="2">
        <v>0.2081688481</v>
      </c>
      <c r="Q29" s="2">
        <v>0.19526206839999999</v>
      </c>
    </row>
    <row r="30" spans="1:17">
      <c r="A30" s="2">
        <f t="shared" si="2"/>
        <v>73</v>
      </c>
      <c r="B30" s="2">
        <v>0.196507556</v>
      </c>
      <c r="C30" s="2">
        <v>0.20548257789999999</v>
      </c>
      <c r="D30" s="2">
        <v>0.20594761240000001</v>
      </c>
      <c r="E30" s="2">
        <v>0.19351514249999999</v>
      </c>
      <c r="G30" s="2"/>
      <c r="H30" s="2">
        <v>0.1957277322</v>
      </c>
      <c r="I30" s="2">
        <v>0.2027943539</v>
      </c>
      <c r="J30" s="2">
        <v>0.2054671552</v>
      </c>
      <c r="K30" s="2">
        <v>0.1905304142</v>
      </c>
      <c r="N30" s="2">
        <v>0.2022822588</v>
      </c>
      <c r="O30" s="2">
        <v>0.21387153170000001</v>
      </c>
      <c r="P30" s="2">
        <v>0.21259493800000001</v>
      </c>
      <c r="Q30" s="2">
        <v>0.2007388467</v>
      </c>
    </row>
    <row r="31" spans="1:17">
      <c r="A31" s="2">
        <f t="shared" si="2"/>
        <v>74</v>
      </c>
      <c r="B31" s="2">
        <v>0.19977699639999999</v>
      </c>
      <c r="C31" s="2">
        <v>0.2085397302</v>
      </c>
      <c r="D31" s="2">
        <v>0.20740835830000001</v>
      </c>
      <c r="E31" s="2">
        <v>0.1987378819</v>
      </c>
      <c r="G31" s="2"/>
      <c r="H31" s="2">
        <v>0.20094664109999999</v>
      </c>
      <c r="I31" s="2">
        <v>0.20301227650000001</v>
      </c>
      <c r="J31" s="2">
        <v>0.20900544800000001</v>
      </c>
      <c r="K31" s="2">
        <v>0.1929671255</v>
      </c>
      <c r="N31" s="2">
        <v>0.20634892569999999</v>
      </c>
      <c r="O31" s="2">
        <v>0.21683918569999999</v>
      </c>
      <c r="P31" s="2">
        <v>0.21462719720000001</v>
      </c>
      <c r="Q31" s="2">
        <v>0.20620447140000001</v>
      </c>
    </row>
    <row r="32" spans="1:17">
      <c r="A32" s="2">
        <f t="shared" si="2"/>
        <v>75</v>
      </c>
      <c r="B32" s="2">
        <v>0.20485036810000001</v>
      </c>
      <c r="C32" s="2">
        <v>0.20690763719999999</v>
      </c>
      <c r="D32" s="2">
        <v>0.21235039780000001</v>
      </c>
      <c r="E32" s="2">
        <v>0.1975410699</v>
      </c>
      <c r="G32" s="2"/>
      <c r="H32" s="2">
        <v>0.20454264859999999</v>
      </c>
      <c r="I32" s="2">
        <v>0.20604332659999999</v>
      </c>
      <c r="J32" s="2">
        <v>0.2125379798</v>
      </c>
      <c r="K32" s="2">
        <v>0.19606688799999999</v>
      </c>
      <c r="N32" s="2">
        <v>0.20608727830000001</v>
      </c>
      <c r="O32" s="2">
        <v>0.21339544390000001</v>
      </c>
      <c r="P32" s="2">
        <v>0.21443154249999999</v>
      </c>
      <c r="Q32" s="2">
        <v>0.202859658</v>
      </c>
    </row>
    <row r="33" spans="1:17">
      <c r="A33" s="2">
        <f t="shared" si="2"/>
        <v>76</v>
      </c>
      <c r="B33" s="2">
        <v>0.20452990779999999</v>
      </c>
      <c r="C33" s="2">
        <v>0.21504739749999999</v>
      </c>
      <c r="D33" s="2">
        <v>0.2122320885</v>
      </c>
      <c r="E33" s="2">
        <v>0.2050176531</v>
      </c>
      <c r="G33" s="2"/>
      <c r="H33" s="2">
        <v>0.2023070662</v>
      </c>
      <c r="I33" s="2">
        <v>0.2025881849</v>
      </c>
      <c r="J33" s="2">
        <v>0.20983197319999999</v>
      </c>
      <c r="K33" s="2">
        <v>0.19317138580000001</v>
      </c>
      <c r="N33" s="2">
        <v>0.20757950010000001</v>
      </c>
      <c r="O33" s="2">
        <v>0.22160219789999999</v>
      </c>
      <c r="P33" s="2">
        <v>0.21590411979999999</v>
      </c>
      <c r="Q33" s="2">
        <v>0.21071201889999999</v>
      </c>
    </row>
    <row r="34" spans="1:17">
      <c r="A34" s="2">
        <f t="shared" si="2"/>
        <v>77</v>
      </c>
      <c r="B34" s="2">
        <v>0.20536394290000001</v>
      </c>
      <c r="C34" s="2">
        <v>0.21646763799999999</v>
      </c>
      <c r="D34" s="2">
        <v>0.21527401600000001</v>
      </c>
      <c r="E34" s="2">
        <v>0.20361093459999999</v>
      </c>
      <c r="G34" s="2"/>
      <c r="H34" s="2">
        <v>0.2001880952</v>
      </c>
      <c r="I34" s="2">
        <v>0.20326217760000001</v>
      </c>
      <c r="J34" s="2">
        <v>0.20945628199999999</v>
      </c>
      <c r="K34" s="2">
        <v>0.1915982242</v>
      </c>
      <c r="N34" s="2">
        <v>0.19870851580000001</v>
      </c>
      <c r="O34" s="2">
        <v>0.20209528800000001</v>
      </c>
      <c r="P34" s="2">
        <v>0.20843933780000001</v>
      </c>
      <c r="Q34" s="2">
        <v>0.19006431479999999</v>
      </c>
    </row>
    <row r="35" spans="1:17">
      <c r="A35" s="2">
        <f t="shared" si="2"/>
        <v>78</v>
      </c>
      <c r="B35" s="2">
        <v>0.2086933732</v>
      </c>
      <c r="C35" s="2">
        <v>0.2184288596</v>
      </c>
      <c r="D35" s="2">
        <v>0.21647420370000001</v>
      </c>
      <c r="E35" s="2">
        <v>0.20822965460000001</v>
      </c>
      <c r="G35" s="2"/>
      <c r="H35" s="2">
        <v>0.20582342880000001</v>
      </c>
      <c r="I35" s="2">
        <v>0.20490976159999999</v>
      </c>
      <c r="J35" s="2">
        <v>0.2135693672</v>
      </c>
      <c r="K35" s="2">
        <v>0.1951789343</v>
      </c>
      <c r="N35" s="2">
        <v>0.19811046039999999</v>
      </c>
      <c r="O35" s="2">
        <v>0.19837804049999999</v>
      </c>
      <c r="P35" s="2">
        <v>0.2054688291</v>
      </c>
      <c r="Q35" s="2">
        <v>0.18923860040000001</v>
      </c>
    </row>
    <row r="36" spans="1:17">
      <c r="A36" s="2">
        <f t="shared" si="2"/>
        <v>79</v>
      </c>
      <c r="B36" s="2">
        <v>0.21483992299999999</v>
      </c>
      <c r="C36" s="2">
        <v>0.22550660980000001</v>
      </c>
      <c r="D36" s="2">
        <v>0.2222733509</v>
      </c>
      <c r="E36" s="2">
        <v>0.21566583249999999</v>
      </c>
      <c r="G36" s="2"/>
      <c r="H36" s="2">
        <v>0.20766208389999999</v>
      </c>
      <c r="I36" s="2">
        <v>0.2080018384</v>
      </c>
      <c r="J36" s="2">
        <v>0.21557788119999999</v>
      </c>
      <c r="K36" s="2">
        <v>0.197987051</v>
      </c>
      <c r="N36" s="2">
        <v>0.20103340019999999</v>
      </c>
      <c r="O36" s="2">
        <v>0.20475284360000001</v>
      </c>
      <c r="P36" s="2">
        <v>0.20854023350000001</v>
      </c>
      <c r="Q36" s="2">
        <v>0.19519698320000001</v>
      </c>
    </row>
    <row r="37" spans="1:17">
      <c r="A37" s="2">
        <f t="shared" si="2"/>
        <v>80</v>
      </c>
      <c r="B37" s="2">
        <v>0.21046649340000001</v>
      </c>
      <c r="C37" s="2">
        <v>0.21979323579999999</v>
      </c>
      <c r="D37" s="2">
        <v>0.2178812477</v>
      </c>
      <c r="E37" s="2">
        <v>0.21000782509999999</v>
      </c>
      <c r="G37" s="2"/>
      <c r="H37" s="2">
        <v>0.1901070963</v>
      </c>
      <c r="I37" s="2">
        <v>0.1808647676</v>
      </c>
      <c r="J37" s="2">
        <v>0.19738720260000001</v>
      </c>
      <c r="K37" s="2">
        <v>0.1720915515</v>
      </c>
      <c r="N37" s="2">
        <v>0.19553153679999999</v>
      </c>
      <c r="O37" s="2">
        <v>0.19474468149999999</v>
      </c>
      <c r="P37" s="2">
        <v>0.20324862599999999</v>
      </c>
      <c r="Q37" s="2">
        <v>0.18514201150000001</v>
      </c>
    </row>
    <row r="38" spans="1:17">
      <c r="A38" s="2">
        <f t="shared" si="2"/>
        <v>81</v>
      </c>
      <c r="B38" s="2">
        <v>0.20914155039999999</v>
      </c>
      <c r="C38" s="2">
        <v>0.2132341995</v>
      </c>
      <c r="D38" s="2">
        <v>0.2180685094</v>
      </c>
      <c r="E38" s="2">
        <v>0.2018224737</v>
      </c>
      <c r="G38" s="2"/>
      <c r="H38" s="2">
        <v>0.19396351479999999</v>
      </c>
      <c r="I38" s="2">
        <v>0.1879795997</v>
      </c>
      <c r="J38" s="2">
        <v>0.20276327290000001</v>
      </c>
      <c r="K38" s="2">
        <v>0.17722048700000001</v>
      </c>
      <c r="N38" s="2">
        <v>0.19658150099999999</v>
      </c>
      <c r="O38" s="2">
        <v>0.20579612820000001</v>
      </c>
      <c r="P38" s="2">
        <v>0.20573424840000001</v>
      </c>
      <c r="Q38" s="2">
        <v>0.19387118759999999</v>
      </c>
    </row>
    <row r="39" spans="1:17">
      <c r="A39" s="2">
        <f t="shared" si="2"/>
        <v>82</v>
      </c>
      <c r="B39" s="2">
        <v>0.2039047782</v>
      </c>
      <c r="C39" s="2">
        <v>0.20350573850000001</v>
      </c>
      <c r="D39" s="2">
        <v>0.2107745654</v>
      </c>
      <c r="E39" s="2">
        <v>0.19476574930000001</v>
      </c>
      <c r="G39" s="2"/>
      <c r="H39" s="2">
        <v>0.1905801825</v>
      </c>
      <c r="I39" s="2">
        <v>0.1811817268</v>
      </c>
      <c r="J39" s="2">
        <v>0.1973452339</v>
      </c>
      <c r="K39" s="2">
        <v>0.1729309986</v>
      </c>
      <c r="N39" s="2">
        <v>0.20077626009999999</v>
      </c>
      <c r="O39" s="2">
        <v>0.21192504070000001</v>
      </c>
      <c r="P39" s="2">
        <v>0.20838432940000001</v>
      </c>
      <c r="Q39" s="2">
        <v>0.2017706997</v>
      </c>
    </row>
    <row r="40" spans="1:17">
      <c r="A40" s="2">
        <f t="shared" si="2"/>
        <v>83</v>
      </c>
      <c r="B40" s="2">
        <v>0.203009675</v>
      </c>
      <c r="C40" s="2">
        <v>0.20587206529999999</v>
      </c>
      <c r="D40" s="2">
        <v>0.20933527299999999</v>
      </c>
      <c r="E40" s="2">
        <v>0.197647925</v>
      </c>
      <c r="G40" s="2"/>
      <c r="H40" s="2">
        <v>0.19354059200000001</v>
      </c>
      <c r="I40" s="2">
        <v>0.18493331460000001</v>
      </c>
      <c r="J40" s="2">
        <v>0.20027535669999999</v>
      </c>
      <c r="K40" s="2">
        <v>0.17668706240000001</v>
      </c>
      <c r="N40" s="2">
        <v>0.19826629470000001</v>
      </c>
      <c r="O40" s="2">
        <v>0.20104029330000001</v>
      </c>
      <c r="P40" s="2">
        <v>0.20583435019999999</v>
      </c>
      <c r="Q40" s="2">
        <v>0.19131379430000001</v>
      </c>
    </row>
    <row r="41" spans="1:17">
      <c r="A41" s="2">
        <f t="shared" si="2"/>
        <v>84</v>
      </c>
      <c r="B41" s="2">
        <v>0.20482751930000001</v>
      </c>
      <c r="C41" s="2">
        <v>0.2027284862</v>
      </c>
      <c r="D41" s="2">
        <v>0.2115593975</v>
      </c>
      <c r="E41" s="2">
        <v>0.1941688496</v>
      </c>
      <c r="G41" s="2"/>
      <c r="H41" s="2">
        <v>0.19573730789999999</v>
      </c>
      <c r="I41" s="2">
        <v>0.18610340550000001</v>
      </c>
      <c r="J41" s="2">
        <v>0.20233145</v>
      </c>
      <c r="K41" s="2">
        <v>0.1780296267</v>
      </c>
      <c r="N41" s="2">
        <v>0.20078045119999999</v>
      </c>
      <c r="O41" s="2">
        <v>0.20272344170000001</v>
      </c>
      <c r="P41" s="2">
        <v>0.2080269689</v>
      </c>
      <c r="Q41" s="2">
        <v>0.1933282352</v>
      </c>
    </row>
    <row r="42" spans="1:17">
      <c r="A42" s="2">
        <f t="shared" si="2"/>
        <v>85</v>
      </c>
      <c r="B42" s="2">
        <v>0.20156398780000001</v>
      </c>
      <c r="C42" s="2">
        <v>0.19797967280000001</v>
      </c>
      <c r="D42" s="2">
        <v>0.2099001623</v>
      </c>
      <c r="E42" s="2">
        <v>0.18756660850000001</v>
      </c>
      <c r="G42" s="2"/>
      <c r="H42" s="2">
        <v>0.1967479137</v>
      </c>
      <c r="I42" s="2">
        <v>0.19337936820000001</v>
      </c>
      <c r="J42" s="2">
        <v>0.2055229059</v>
      </c>
      <c r="K42" s="2">
        <v>0.1824453164</v>
      </c>
      <c r="N42" s="2">
        <v>0.19632041889999999</v>
      </c>
      <c r="O42" s="2">
        <v>0.1972017287</v>
      </c>
      <c r="P42" s="2">
        <v>0.20509293349999999</v>
      </c>
      <c r="Q42" s="2">
        <v>0.18598349810000001</v>
      </c>
    </row>
    <row r="43" spans="1:17">
      <c r="A43" s="2">
        <f t="shared" si="2"/>
        <v>86</v>
      </c>
      <c r="B43" s="2">
        <v>0.2046390323</v>
      </c>
      <c r="C43" s="2">
        <v>0.19864160589999999</v>
      </c>
      <c r="D43" s="2">
        <v>0.21089604049999999</v>
      </c>
      <c r="E43" s="2">
        <v>0.1908401468</v>
      </c>
      <c r="G43" s="2"/>
      <c r="H43" s="2">
        <v>0.2006490762</v>
      </c>
      <c r="I43" s="2">
        <v>0.19918655499999999</v>
      </c>
      <c r="J43" s="2">
        <v>0.20717492400000001</v>
      </c>
      <c r="K43" s="2">
        <v>0.19081729219999999</v>
      </c>
      <c r="N43" s="2">
        <v>0.2075159979</v>
      </c>
      <c r="O43" s="2">
        <v>0.20972078450000001</v>
      </c>
      <c r="P43" s="2">
        <v>0.21488683410000001</v>
      </c>
      <c r="Q43" s="2">
        <v>0.200055175</v>
      </c>
    </row>
    <row r="44" spans="1:17">
      <c r="A44" s="2">
        <f t="shared" si="2"/>
        <v>87</v>
      </c>
      <c r="B44" s="2">
        <v>0.1986533526</v>
      </c>
      <c r="C44" s="2">
        <v>0.19327719500000001</v>
      </c>
      <c r="D44" s="2">
        <v>0.20495990019999999</v>
      </c>
      <c r="E44" s="2">
        <v>0.185380711</v>
      </c>
      <c r="G44" s="2"/>
      <c r="H44" s="2">
        <v>0.19990248360000001</v>
      </c>
      <c r="I44" s="2">
        <v>0.2055984347</v>
      </c>
      <c r="J44" s="2">
        <v>0.2063816923</v>
      </c>
      <c r="K44" s="2">
        <v>0.19694724259999999</v>
      </c>
      <c r="N44" s="2">
        <v>0.21154761059999999</v>
      </c>
      <c r="O44" s="2">
        <v>0.2220812475</v>
      </c>
      <c r="P44" s="2">
        <v>0.2189436615</v>
      </c>
      <c r="Q44" s="2">
        <v>0.21198256700000001</v>
      </c>
    </row>
    <row r="45" spans="1:17">
      <c r="A45" s="2">
        <f t="shared" si="2"/>
        <v>88</v>
      </c>
      <c r="B45" s="2">
        <v>0.2033556886</v>
      </c>
      <c r="C45" s="2">
        <v>0.2052613911</v>
      </c>
      <c r="D45" s="2">
        <v>0.20989337990000001</v>
      </c>
      <c r="E45" s="2">
        <v>0.19673112649999999</v>
      </c>
      <c r="G45" s="2"/>
      <c r="H45" s="2">
        <v>0.2032994216</v>
      </c>
      <c r="I45" s="2">
        <v>0.21478932640000001</v>
      </c>
      <c r="J45" s="2">
        <v>0.21005774499999999</v>
      </c>
      <c r="K45" s="2">
        <v>0.2054876896</v>
      </c>
      <c r="N45" s="2">
        <v>0.2088276506</v>
      </c>
      <c r="O45" s="2">
        <v>0.2181202002</v>
      </c>
      <c r="P45" s="2">
        <v>0.21602851849999999</v>
      </c>
      <c r="Q45" s="2">
        <v>0.2082902603</v>
      </c>
    </row>
    <row r="46" spans="1:17">
      <c r="A46" s="2">
        <f t="shared" si="2"/>
        <v>89</v>
      </c>
      <c r="B46" s="2">
        <v>0.20529006289999999</v>
      </c>
      <c r="C46" s="2">
        <v>0.20239452499999999</v>
      </c>
      <c r="D46" s="2">
        <v>0.2137251268</v>
      </c>
      <c r="E46" s="2">
        <v>0.19176817339999999</v>
      </c>
      <c r="G46" s="2"/>
      <c r="H46" s="2">
        <v>0.20306994380000001</v>
      </c>
      <c r="I46" s="2">
        <v>0.20730445820000001</v>
      </c>
      <c r="J46" s="2">
        <v>0.2118041044</v>
      </c>
      <c r="K46" s="2">
        <v>0.1957497986</v>
      </c>
      <c r="N46" s="2">
        <v>0.2115748798</v>
      </c>
      <c r="O46" s="2">
        <v>0.21983515840000001</v>
      </c>
      <c r="P46" s="2">
        <v>0.2208484691</v>
      </c>
      <c r="Q46" s="2">
        <v>0.2073514507</v>
      </c>
    </row>
    <row r="47" spans="1:17">
      <c r="A47" s="2">
        <f t="shared" si="2"/>
        <v>90</v>
      </c>
      <c r="B47" s="2">
        <v>0.2053628851</v>
      </c>
      <c r="C47" s="2">
        <v>0.2047287233</v>
      </c>
      <c r="D47" s="2">
        <v>0.2113829049</v>
      </c>
      <c r="E47" s="2">
        <v>0.19694419569999999</v>
      </c>
      <c r="G47" s="2"/>
      <c r="H47" s="2">
        <v>0.20218459450000001</v>
      </c>
      <c r="I47" s="2">
        <v>0.19995135389999999</v>
      </c>
      <c r="J47" s="2">
        <v>0.20857244019999999</v>
      </c>
      <c r="K47" s="2">
        <v>0.1915529782</v>
      </c>
      <c r="N47" s="2">
        <v>0.21193004109999999</v>
      </c>
      <c r="O47" s="2">
        <v>0.2170983491</v>
      </c>
      <c r="P47" s="2">
        <v>0.2195248132</v>
      </c>
      <c r="Q47" s="2">
        <v>0.2067979932</v>
      </c>
    </row>
    <row r="48" spans="1:17">
      <c r="A48" s="2">
        <f t="shared" si="2"/>
        <v>91</v>
      </c>
      <c r="B48" s="2">
        <v>0.2048445924</v>
      </c>
      <c r="C48" s="2">
        <v>0.19491418369999999</v>
      </c>
      <c r="D48" s="2">
        <v>0.21100038260000001</v>
      </c>
      <c r="E48" s="2">
        <v>0.1872826954</v>
      </c>
      <c r="G48" s="2"/>
      <c r="H48" s="2">
        <v>0.2004275254</v>
      </c>
      <c r="I48" s="2">
        <v>0.1984493202</v>
      </c>
      <c r="J48" s="2">
        <v>0.2067683854</v>
      </c>
      <c r="K48" s="2">
        <v>0.19011402259999999</v>
      </c>
      <c r="N48" s="2">
        <v>0.21350219309999999</v>
      </c>
      <c r="O48" s="2">
        <v>0.21751039699999999</v>
      </c>
      <c r="P48" s="2">
        <v>0.2208905847</v>
      </c>
      <c r="Q48" s="2">
        <v>0.2074772926</v>
      </c>
    </row>
    <row r="49" spans="1:17">
      <c r="A49" s="2">
        <f t="shared" si="2"/>
        <v>92</v>
      </c>
      <c r="B49" s="2">
        <v>0.20659765199999999</v>
      </c>
      <c r="C49" s="2">
        <v>0.1985481925</v>
      </c>
      <c r="D49" s="2">
        <v>0.21270020470000001</v>
      </c>
      <c r="E49" s="2">
        <v>0.19085104999999999</v>
      </c>
      <c r="G49" s="2"/>
      <c r="H49" s="2">
        <v>0.20322683420000001</v>
      </c>
      <c r="I49" s="2">
        <v>0.19916033520000001</v>
      </c>
      <c r="J49" s="2">
        <v>0.20954373670000001</v>
      </c>
      <c r="K49" s="2">
        <v>0.19090239019999999</v>
      </c>
      <c r="N49" s="2">
        <v>0.21199468060000001</v>
      </c>
      <c r="O49" s="2">
        <v>0.21577104890000001</v>
      </c>
      <c r="P49" s="2">
        <v>0.2189882702</v>
      </c>
      <c r="Q49" s="2">
        <v>0.20627154310000001</v>
      </c>
    </row>
    <row r="50" spans="1:17">
      <c r="A50" s="2">
        <f t="shared" si="2"/>
        <v>93</v>
      </c>
      <c r="B50" s="2">
        <v>0.19926936240000001</v>
      </c>
      <c r="C50" s="2">
        <v>0.18200453799999999</v>
      </c>
      <c r="D50" s="2">
        <v>0.20709178180000001</v>
      </c>
      <c r="E50" s="2">
        <v>0.17265608120000001</v>
      </c>
      <c r="G50" s="2"/>
      <c r="H50" s="2">
        <v>0.19800881309999999</v>
      </c>
      <c r="I50" s="2">
        <v>0.1902414962</v>
      </c>
      <c r="J50" s="2">
        <v>0.20596040909999999</v>
      </c>
      <c r="K50" s="2">
        <v>0.18008207470000001</v>
      </c>
      <c r="N50" s="2">
        <v>0.2070824013</v>
      </c>
      <c r="O50" s="2">
        <v>0.20227670859999999</v>
      </c>
      <c r="P50" s="2">
        <v>0.21550145640000001</v>
      </c>
      <c r="Q50" s="2">
        <v>0.19131521430000001</v>
      </c>
    </row>
    <row r="51" spans="1:17">
      <c r="A51" s="2">
        <f t="shared" si="2"/>
        <v>94</v>
      </c>
      <c r="B51" s="2">
        <v>0.20542388619999999</v>
      </c>
      <c r="C51" s="2">
        <v>0.19206801370000001</v>
      </c>
      <c r="D51" s="2">
        <v>0.21154158719999999</v>
      </c>
      <c r="E51" s="2">
        <v>0.18450528599999999</v>
      </c>
      <c r="G51" s="2"/>
      <c r="H51" s="2">
        <v>0.2089074034</v>
      </c>
      <c r="I51" s="2">
        <v>0.21007738889999999</v>
      </c>
      <c r="J51" s="2">
        <v>0.21511480420000001</v>
      </c>
      <c r="K51" s="2">
        <v>0.2015280364</v>
      </c>
      <c r="N51" s="2">
        <v>0.20955324810000001</v>
      </c>
      <c r="O51" s="2">
        <v>0.20685245690000001</v>
      </c>
      <c r="P51" s="2">
        <v>0.2161889609</v>
      </c>
      <c r="Q51" s="2">
        <v>0.19797619559999999</v>
      </c>
    </row>
    <row r="52" spans="1:17">
      <c r="A52" s="2">
        <f t="shared" si="2"/>
        <v>95</v>
      </c>
      <c r="B52" s="2">
        <v>0.2082207673</v>
      </c>
      <c r="C52" s="2">
        <v>0.20130585619999999</v>
      </c>
      <c r="D52" s="2">
        <v>0.21434232340000001</v>
      </c>
      <c r="E52" s="2">
        <v>0.19340928630000001</v>
      </c>
      <c r="G52" s="2"/>
      <c r="H52" s="2">
        <v>0.2045467715</v>
      </c>
      <c r="I52" s="2">
        <v>0.2054131797</v>
      </c>
      <c r="J52" s="2">
        <v>0.21047958010000001</v>
      </c>
      <c r="K52" s="2">
        <v>0.19727600940000001</v>
      </c>
      <c r="N52" s="2">
        <v>0.20132347079999999</v>
      </c>
      <c r="O52" s="2">
        <v>0.19484566540000001</v>
      </c>
      <c r="P52" s="2">
        <v>0.20810489309999999</v>
      </c>
      <c r="Q52" s="2">
        <v>0.1858739663</v>
      </c>
    </row>
    <row r="53" spans="1:17">
      <c r="A53" s="2">
        <f t="shared" si="2"/>
        <v>96</v>
      </c>
      <c r="B53" s="2">
        <v>0.20596078470000001</v>
      </c>
      <c r="C53" s="2">
        <v>0.1964003175</v>
      </c>
      <c r="D53" s="2">
        <v>0.21232700939999999</v>
      </c>
      <c r="E53" s="2">
        <v>0.1883056666</v>
      </c>
      <c r="G53" s="2"/>
      <c r="H53" s="2">
        <v>0.20947675160000001</v>
      </c>
      <c r="I53" s="2">
        <v>0.2122954517</v>
      </c>
      <c r="J53" s="2">
        <v>0.21535250580000001</v>
      </c>
      <c r="K53" s="2">
        <v>0.20418216180000001</v>
      </c>
      <c r="N53" s="2">
        <v>0.2133754044</v>
      </c>
      <c r="O53" s="2">
        <v>0.21333956379999999</v>
      </c>
      <c r="P53" s="2">
        <v>0.220137736</v>
      </c>
      <c r="Q53" s="2">
        <v>0.2041185646</v>
      </c>
    </row>
    <row r="54" spans="1:17">
      <c r="A54" s="2">
        <f t="shared" si="2"/>
        <v>97</v>
      </c>
      <c r="B54" s="2">
        <v>0.20339686800000001</v>
      </c>
      <c r="C54" s="2">
        <v>0.19541429330000001</v>
      </c>
      <c r="D54" s="2">
        <v>0.21039771809999999</v>
      </c>
      <c r="E54" s="2">
        <v>0.18638388410000001</v>
      </c>
      <c r="G54" s="2"/>
      <c r="H54" s="2">
        <v>0.214643258</v>
      </c>
      <c r="I54" s="2">
        <v>0.21687054689999999</v>
      </c>
      <c r="J54" s="2">
        <v>0.22259618580000001</v>
      </c>
      <c r="K54" s="2">
        <v>0.20602068000000001</v>
      </c>
      <c r="N54" s="2">
        <v>0.21409223290000001</v>
      </c>
      <c r="O54" s="2">
        <v>0.21750895410000001</v>
      </c>
      <c r="P54" s="2">
        <v>0.22239280140000001</v>
      </c>
      <c r="Q54" s="2">
        <v>0.20607233929999999</v>
      </c>
    </row>
    <row r="55" spans="1:17">
      <c r="A55" s="2">
        <f t="shared" si="2"/>
        <v>98</v>
      </c>
      <c r="B55" s="2">
        <v>0.20754518229999999</v>
      </c>
      <c r="C55" s="2">
        <v>0.1961994833</v>
      </c>
      <c r="D55" s="2">
        <v>0.21311669089999999</v>
      </c>
      <c r="E55" s="2">
        <v>0.1890264485</v>
      </c>
      <c r="G55" s="2"/>
      <c r="H55" s="2">
        <v>0.2111427625</v>
      </c>
      <c r="I55" s="2">
        <v>0.21099218459999999</v>
      </c>
      <c r="J55" s="2">
        <v>0.2170563049</v>
      </c>
      <c r="K55" s="2">
        <v>0.20294449270000001</v>
      </c>
      <c r="N55" s="2">
        <v>0.2199546862</v>
      </c>
      <c r="O55" s="2">
        <v>0.22363583970000001</v>
      </c>
      <c r="P55" s="2">
        <v>0.22670507070000001</v>
      </c>
      <c r="Q55" s="2">
        <v>0.2142008443</v>
      </c>
    </row>
    <row r="56" spans="1:17">
      <c r="A56" s="2">
        <f t="shared" si="2"/>
        <v>99</v>
      </c>
      <c r="B56" s="2">
        <v>0.20723766330000001</v>
      </c>
      <c r="C56" s="2">
        <v>0.1943430773</v>
      </c>
      <c r="D56" s="2">
        <v>0.212131872</v>
      </c>
      <c r="E56" s="2">
        <v>0.18804380700000001</v>
      </c>
      <c r="G56" s="2"/>
      <c r="H56" s="2">
        <v>0.20582850329999999</v>
      </c>
      <c r="I56" s="2">
        <v>0.20056378189999999</v>
      </c>
      <c r="J56" s="2">
        <v>0.21229510169999999</v>
      </c>
      <c r="K56" s="2">
        <v>0.19199198579999999</v>
      </c>
      <c r="N56" s="2">
        <v>0.22614038719999999</v>
      </c>
      <c r="O56" s="2">
        <v>0.24399892340000001</v>
      </c>
      <c r="P56" s="2">
        <v>0.2322467043</v>
      </c>
      <c r="Q56" s="2">
        <v>0.23498082710000001</v>
      </c>
    </row>
    <row r="57" spans="1:17">
      <c r="A57" s="2">
        <f t="shared" si="2"/>
        <v>100</v>
      </c>
      <c r="B57" s="2">
        <v>0.2081769624</v>
      </c>
      <c r="C57" s="2">
        <v>0.1910844411</v>
      </c>
      <c r="D57" s="2">
        <v>0.213214081</v>
      </c>
      <c r="E57" s="2">
        <v>0.18470610000000001</v>
      </c>
      <c r="G57" s="2"/>
      <c r="H57" s="2">
        <v>0.20917489789999999</v>
      </c>
      <c r="I57" s="2">
        <v>0.2051182899</v>
      </c>
      <c r="J57" s="2">
        <v>0.21508775429999999</v>
      </c>
      <c r="K57" s="2">
        <v>0.1971661841</v>
      </c>
      <c r="N57" s="2">
        <v>0.22585150109999999</v>
      </c>
      <c r="O57" s="2">
        <v>0.2427690458</v>
      </c>
      <c r="P57" s="2">
        <v>0.2325904892</v>
      </c>
      <c r="Q57" s="2">
        <v>0.2328932172</v>
      </c>
    </row>
    <row r="58" spans="1:17">
      <c r="A58" s="2">
        <f t="shared" si="2"/>
        <v>101</v>
      </c>
      <c r="B58" s="2">
        <v>0.20937444869999999</v>
      </c>
      <c r="C58" s="2">
        <v>0.19618024719999999</v>
      </c>
      <c r="D58" s="2">
        <v>0.2158413595</v>
      </c>
      <c r="E58" s="2">
        <v>0.1878153434</v>
      </c>
      <c r="G58" s="2"/>
      <c r="H58" s="2">
        <v>0.21606063689999999</v>
      </c>
      <c r="I58" s="2">
        <v>0.2155645055</v>
      </c>
      <c r="J58" s="2">
        <v>0.2237771113</v>
      </c>
      <c r="K58" s="2">
        <v>0.2049907738</v>
      </c>
      <c r="N58" s="2">
        <v>0.21660285130000001</v>
      </c>
      <c r="O58" s="2">
        <v>0.22126705729999999</v>
      </c>
      <c r="P58" s="2">
        <v>0.22467723640000001</v>
      </c>
      <c r="Q58" s="2">
        <v>0.2100818911</v>
      </c>
    </row>
    <row r="59" spans="1:17">
      <c r="A59" s="2">
        <f t="shared" si="2"/>
        <v>102</v>
      </c>
      <c r="B59" s="2">
        <v>0.20950635540000001</v>
      </c>
      <c r="C59" s="2">
        <v>0.1887845695</v>
      </c>
      <c r="D59" s="2">
        <v>0.2139906966</v>
      </c>
      <c r="E59" s="2">
        <v>0.18309825800000001</v>
      </c>
      <c r="G59" s="2"/>
      <c r="H59" s="2">
        <v>0.2122703725</v>
      </c>
      <c r="I59" s="2">
        <v>0.20435784339999999</v>
      </c>
      <c r="J59" s="2">
        <v>0.21834736530000001</v>
      </c>
      <c r="K59" s="2">
        <v>0.19622327789999999</v>
      </c>
      <c r="N59" s="2">
        <v>0.20906604710000001</v>
      </c>
      <c r="O59" s="2">
        <v>0.1977344714</v>
      </c>
      <c r="P59" s="2">
        <v>0.21492703369999999</v>
      </c>
      <c r="Q59" s="2">
        <v>0.1899659511</v>
      </c>
    </row>
    <row r="60" spans="1:17">
      <c r="A60" s="2">
        <f t="shared" si="2"/>
        <v>103</v>
      </c>
      <c r="B60" s="2">
        <v>0.2101663003</v>
      </c>
      <c r="C60" s="2">
        <v>0.1945452818</v>
      </c>
      <c r="D60" s="2">
        <v>0.21434729129999999</v>
      </c>
      <c r="E60" s="2">
        <v>0.18910733499999999</v>
      </c>
      <c r="G60" s="2"/>
      <c r="H60" s="2">
        <v>0.21649638669999999</v>
      </c>
      <c r="I60" s="2">
        <v>0.2076931464</v>
      </c>
      <c r="J60" s="2">
        <v>0.22226978289999999</v>
      </c>
      <c r="K60" s="2">
        <v>0.19998244700000001</v>
      </c>
      <c r="N60" s="2">
        <v>0.2025536637</v>
      </c>
      <c r="O60" s="2">
        <v>0.1928836062</v>
      </c>
      <c r="P60" s="2">
        <v>0.2080513255</v>
      </c>
      <c r="Q60" s="2">
        <v>0.1855410093</v>
      </c>
    </row>
    <row r="61" spans="1:17">
      <c r="A61" s="2">
        <f t="shared" si="2"/>
        <v>104</v>
      </c>
      <c r="B61" s="2">
        <v>0.21177498040000001</v>
      </c>
      <c r="C61" s="2">
        <v>0.1919729318</v>
      </c>
      <c r="D61" s="2">
        <v>0.2158851336</v>
      </c>
      <c r="E61" s="2">
        <v>0.1867337909</v>
      </c>
      <c r="G61" s="2"/>
      <c r="H61" s="2">
        <v>0.22408810840000001</v>
      </c>
      <c r="I61" s="2">
        <v>0.22675401780000001</v>
      </c>
      <c r="J61" s="2">
        <v>0.22973294259999999</v>
      </c>
      <c r="K61" s="2">
        <v>0.2187391608</v>
      </c>
      <c r="N61" s="2">
        <v>0.20500164879999999</v>
      </c>
      <c r="O61" s="2">
        <v>0.19592313089999999</v>
      </c>
      <c r="P61" s="2">
        <v>0.21023649289999999</v>
      </c>
      <c r="Q61" s="2">
        <v>0.1888699029</v>
      </c>
    </row>
    <row r="62" spans="1:17">
      <c r="A62" s="2">
        <f t="shared" si="2"/>
        <v>105</v>
      </c>
      <c r="B62" s="2">
        <v>0.21872345730000001</v>
      </c>
      <c r="C62" s="2">
        <v>0.2066681967</v>
      </c>
      <c r="D62" s="2">
        <v>0.2244002273</v>
      </c>
      <c r="E62" s="2">
        <v>0.19917024459999999</v>
      </c>
      <c r="G62" s="2"/>
      <c r="H62" s="2">
        <v>0.2185906436</v>
      </c>
      <c r="I62" s="2">
        <v>0.21954167150000001</v>
      </c>
      <c r="J62" s="2">
        <v>0.2255243656</v>
      </c>
      <c r="K62" s="2">
        <v>0.2098892305</v>
      </c>
      <c r="N62" s="2">
        <v>0.21102906260000001</v>
      </c>
      <c r="O62" s="2">
        <v>0.2104172581</v>
      </c>
      <c r="P62" s="2">
        <v>0.2176976504</v>
      </c>
      <c r="Q62" s="2">
        <v>0.20109604659999999</v>
      </c>
    </row>
    <row r="63" spans="1:17">
      <c r="A63" s="2">
        <f t="shared" si="2"/>
        <v>106</v>
      </c>
      <c r="B63" s="2">
        <v>0.21531289810000001</v>
      </c>
      <c r="C63" s="2">
        <v>0.19911613519999999</v>
      </c>
      <c r="D63" s="2">
        <v>0.21926546629999999</v>
      </c>
      <c r="E63" s="2">
        <v>0.19390753929999999</v>
      </c>
      <c r="G63" s="2"/>
      <c r="H63" s="2">
        <v>0.22812080830000001</v>
      </c>
      <c r="I63" s="2">
        <v>0.22965647010000001</v>
      </c>
      <c r="J63" s="2">
        <v>0.2338282347</v>
      </c>
      <c r="K63" s="2">
        <v>0.22160393959999999</v>
      </c>
      <c r="N63" s="2">
        <v>0.2195888023</v>
      </c>
      <c r="O63" s="2">
        <v>0.22137319959999999</v>
      </c>
      <c r="P63" s="2">
        <v>0.22521967030000001</v>
      </c>
      <c r="Q63" s="2">
        <v>0.2133969694</v>
      </c>
    </row>
    <row r="64" spans="1:17">
      <c r="A64" s="2">
        <f t="shared" si="2"/>
        <v>107</v>
      </c>
      <c r="B64" s="2">
        <v>0.22064013190000001</v>
      </c>
      <c r="C64" s="2">
        <v>0.20869619070000001</v>
      </c>
      <c r="D64" s="2">
        <v>0.2242922597</v>
      </c>
      <c r="E64" s="2">
        <v>0.2037308642</v>
      </c>
      <c r="G64" s="2"/>
      <c r="H64" s="2">
        <v>0.2222749762</v>
      </c>
      <c r="I64" s="2">
        <v>0.2184110427</v>
      </c>
      <c r="J64" s="2">
        <v>0.22802100010000001</v>
      </c>
      <c r="K64" s="2">
        <v>0.21043965670000001</v>
      </c>
      <c r="N64" s="2">
        <v>0.21430980929999999</v>
      </c>
      <c r="O64" s="2">
        <v>0.20758979120000001</v>
      </c>
      <c r="P64" s="2">
        <v>0.21960716159999999</v>
      </c>
      <c r="Q64" s="2">
        <v>0.20038033590000001</v>
      </c>
    </row>
    <row r="65" spans="1:17">
      <c r="A65" s="2">
        <f t="shared" si="2"/>
        <v>108</v>
      </c>
      <c r="B65" s="2">
        <v>0.22535769410000001</v>
      </c>
      <c r="C65" s="2">
        <v>0.21754083069999999</v>
      </c>
      <c r="D65" s="2">
        <v>0.22866777469999999</v>
      </c>
      <c r="E65" s="2">
        <v>0.21290485179999999</v>
      </c>
      <c r="G65" s="2"/>
      <c r="H65" s="2">
        <v>0.2272956169</v>
      </c>
      <c r="I65" s="2">
        <v>0.22008227960000001</v>
      </c>
      <c r="J65" s="2">
        <v>0.23305931260000001</v>
      </c>
      <c r="K65" s="2">
        <v>0.21215009700000001</v>
      </c>
      <c r="N65" s="2">
        <v>0.20753272319999999</v>
      </c>
      <c r="O65" s="2">
        <v>0.1900622203</v>
      </c>
      <c r="P65" s="2">
        <v>0.21262053719999999</v>
      </c>
      <c r="Q65" s="2">
        <v>0.18342716570000001</v>
      </c>
    </row>
    <row r="66" spans="1:17">
      <c r="A66" s="2">
        <f t="shared" si="2"/>
        <v>109</v>
      </c>
      <c r="B66" s="2">
        <v>0.23200818610000001</v>
      </c>
      <c r="C66" s="2">
        <v>0.2273318174</v>
      </c>
      <c r="D66" s="2">
        <v>0.2365722254</v>
      </c>
      <c r="E66" s="2">
        <v>0.2208421562</v>
      </c>
      <c r="G66" s="2"/>
      <c r="H66" s="2">
        <v>0.2267184381</v>
      </c>
      <c r="I66" s="2">
        <v>0.22792831159999999</v>
      </c>
      <c r="J66" s="2">
        <v>0.23401172819999999</v>
      </c>
      <c r="K66" s="2">
        <v>0.21751319</v>
      </c>
      <c r="N66" s="2">
        <v>0.20644978959999999</v>
      </c>
      <c r="O66" s="2">
        <v>0.19599541209999999</v>
      </c>
      <c r="P66" s="2">
        <v>0.21277078390000001</v>
      </c>
      <c r="Q66" s="2">
        <v>0.1875583146</v>
      </c>
    </row>
    <row r="67" spans="1:17">
      <c r="A67" s="2">
        <f t="shared" si="2"/>
        <v>110</v>
      </c>
      <c r="B67" s="2">
        <v>0.23798564320000001</v>
      </c>
      <c r="C67" s="2">
        <v>0.24477914179999999</v>
      </c>
      <c r="D67" s="2">
        <v>0.24180944679999999</v>
      </c>
      <c r="E67" s="2">
        <v>0.23900687109999999</v>
      </c>
      <c r="G67" s="2"/>
      <c r="H67" s="2">
        <v>0.22534219680000001</v>
      </c>
      <c r="I67" s="2">
        <v>0.2195620908</v>
      </c>
      <c r="J67" s="2">
        <v>0.23072617919999999</v>
      </c>
      <c r="K67" s="2">
        <v>0.21203615079999999</v>
      </c>
      <c r="N67" s="2">
        <v>0.20265176730000001</v>
      </c>
      <c r="O67" s="2">
        <v>0.18117782020000001</v>
      </c>
      <c r="P67" s="2">
        <v>0.20772557189999999</v>
      </c>
      <c r="Q67" s="2">
        <v>0.17466962150000001</v>
      </c>
    </row>
    <row r="68" spans="1:17">
      <c r="A68" s="2">
        <f t="shared" si="2"/>
        <v>111</v>
      </c>
      <c r="B68" s="2">
        <v>0.2323769252</v>
      </c>
      <c r="C68" s="2">
        <v>0.22814080740000001</v>
      </c>
      <c r="D68" s="2">
        <v>0.2361947878</v>
      </c>
      <c r="E68" s="2">
        <v>0.22271241450000001</v>
      </c>
      <c r="G68" s="2"/>
      <c r="H68" s="2">
        <v>0.23823830709999999</v>
      </c>
      <c r="I68" s="2">
        <v>0.23930700490000001</v>
      </c>
      <c r="J68" s="2">
        <v>0.24347893239999999</v>
      </c>
      <c r="K68" s="2">
        <v>0.23176917799999999</v>
      </c>
      <c r="N68" s="2">
        <v>0.20795190750000001</v>
      </c>
      <c r="O68" s="2">
        <v>0.18953538240000001</v>
      </c>
      <c r="P68" s="2">
        <v>0.21365600609999999</v>
      </c>
      <c r="Q68" s="2">
        <v>0.18204190240000001</v>
      </c>
    </row>
    <row r="69" spans="1:17">
      <c r="A69" s="2">
        <f t="shared" si="2"/>
        <v>112</v>
      </c>
      <c r="B69" s="2">
        <v>0.2224956541</v>
      </c>
      <c r="C69" s="2">
        <v>0.21256769789999999</v>
      </c>
      <c r="D69" s="2">
        <v>0.22588168140000001</v>
      </c>
      <c r="E69" s="2">
        <v>0.20784382439999999</v>
      </c>
      <c r="G69" s="2"/>
      <c r="H69" s="2">
        <v>0.22536633349999999</v>
      </c>
      <c r="I69" s="2">
        <v>0.209755311</v>
      </c>
      <c r="J69" s="2">
        <v>0.2299978456</v>
      </c>
      <c r="K69" s="2">
        <v>0.20351852989999999</v>
      </c>
      <c r="N69" s="2">
        <v>0.20543194819999999</v>
      </c>
      <c r="O69" s="2">
        <v>0.18216523800000001</v>
      </c>
      <c r="P69" s="2">
        <v>0.2108783229</v>
      </c>
      <c r="Q69" s="2">
        <v>0.17507917210000001</v>
      </c>
    </row>
    <row r="70" spans="1:17">
      <c r="A70" s="2">
        <f t="shared" si="2"/>
        <v>113</v>
      </c>
      <c r="B70" s="2">
        <v>0.21642771159999999</v>
      </c>
      <c r="C70" s="2">
        <v>0.21040267779999999</v>
      </c>
      <c r="D70" s="2">
        <v>0.22017436570000001</v>
      </c>
      <c r="E70" s="2">
        <v>0.2051119257</v>
      </c>
      <c r="G70" s="2"/>
      <c r="H70" s="2">
        <v>0.22346588009999999</v>
      </c>
      <c r="I70" s="2">
        <v>0.21766162459999999</v>
      </c>
      <c r="J70" s="2">
        <v>0.2283853559</v>
      </c>
      <c r="K70" s="2">
        <v>0.21065961059999999</v>
      </c>
      <c r="N70" s="2">
        <v>0.21129392020000001</v>
      </c>
      <c r="O70" s="2">
        <v>0.19656889020000001</v>
      </c>
      <c r="P70" s="2">
        <v>0.21745325269999999</v>
      </c>
      <c r="Q70" s="2">
        <v>0.1881897347</v>
      </c>
    </row>
    <row r="71" spans="1:17">
      <c r="A71" s="2">
        <f t="shared" ref="A71:A109" si="3">A70+1</f>
        <v>114</v>
      </c>
      <c r="B71" s="2">
        <v>0.2193309618</v>
      </c>
      <c r="C71" s="2">
        <v>0.20902935019999999</v>
      </c>
      <c r="D71" s="2">
        <v>0.222139274</v>
      </c>
      <c r="E71" s="2">
        <v>0.2050920312</v>
      </c>
      <c r="G71" s="2"/>
      <c r="H71" s="2">
        <v>0.22516683130000001</v>
      </c>
      <c r="I71" s="2">
        <v>0.2130376618</v>
      </c>
      <c r="J71" s="2">
        <v>0.2289686974</v>
      </c>
      <c r="K71" s="2">
        <v>0.2076439038</v>
      </c>
      <c r="N71" s="2">
        <v>0.201139339</v>
      </c>
      <c r="O71" s="2">
        <v>0.1834123832</v>
      </c>
      <c r="P71" s="2">
        <v>0.2061040485</v>
      </c>
      <c r="Q71" s="2">
        <v>0.17680231869999999</v>
      </c>
    </row>
    <row r="72" spans="1:17">
      <c r="A72" s="2">
        <f t="shared" si="3"/>
        <v>115</v>
      </c>
      <c r="B72" s="2">
        <v>0.2247730785</v>
      </c>
      <c r="C72" s="2">
        <v>0.2220293924</v>
      </c>
      <c r="D72" s="2">
        <v>0.22788281420000001</v>
      </c>
      <c r="E72" s="2">
        <v>0.2174981087</v>
      </c>
      <c r="G72" s="2"/>
      <c r="H72" s="2">
        <v>0.2217285306</v>
      </c>
      <c r="I72" s="2">
        <v>0.21284886049999999</v>
      </c>
      <c r="J72" s="2">
        <v>0.22587791900000001</v>
      </c>
      <c r="K72" s="2">
        <v>0.20686431520000001</v>
      </c>
      <c r="N72" s="2">
        <v>0.20693433880000001</v>
      </c>
      <c r="O72" s="2">
        <v>0.1879086469</v>
      </c>
      <c r="P72" s="2">
        <v>0.2111043014</v>
      </c>
      <c r="Q72" s="2">
        <v>0.18227382540000001</v>
      </c>
    </row>
    <row r="73" spans="1:17">
      <c r="A73" s="2">
        <f t="shared" si="3"/>
        <v>116</v>
      </c>
      <c r="B73" s="2">
        <v>0.22398244140000001</v>
      </c>
      <c r="C73" s="2">
        <v>0.2101445539</v>
      </c>
      <c r="D73" s="2">
        <v>0.2264839756</v>
      </c>
      <c r="E73" s="2">
        <v>0.2066249379</v>
      </c>
      <c r="G73" s="2"/>
      <c r="H73" s="2">
        <v>0.22527955790000001</v>
      </c>
      <c r="I73" s="2">
        <v>0.2197356992</v>
      </c>
      <c r="J73" s="2">
        <v>0.22918560260000001</v>
      </c>
      <c r="K73" s="2">
        <v>0.21401215679999999</v>
      </c>
      <c r="N73" s="2">
        <v>0.2203508009</v>
      </c>
      <c r="O73" s="2">
        <v>0.21287057249999999</v>
      </c>
      <c r="P73" s="2">
        <v>0.2249144844</v>
      </c>
      <c r="Q73" s="2">
        <v>0.2063091359</v>
      </c>
    </row>
    <row r="74" spans="1:17">
      <c r="A74" s="2">
        <f t="shared" si="3"/>
        <v>117</v>
      </c>
      <c r="B74" s="2">
        <v>0.2273730534</v>
      </c>
      <c r="C74" s="2">
        <v>0.2150604233</v>
      </c>
      <c r="D74" s="2">
        <v>0.2303787269</v>
      </c>
      <c r="E74" s="2">
        <v>0.21077452769999999</v>
      </c>
      <c r="G74" s="2"/>
      <c r="H74" s="2">
        <v>0.21658710740000001</v>
      </c>
      <c r="I74" s="2">
        <v>0.2045842896</v>
      </c>
      <c r="J74" s="2">
        <v>0.22110915619999999</v>
      </c>
      <c r="K74" s="2">
        <v>0.19824665050000001</v>
      </c>
      <c r="N74" s="2">
        <v>0.2133331571</v>
      </c>
      <c r="O74" s="2">
        <v>0.2023928338</v>
      </c>
      <c r="P74" s="2">
        <v>0.21877184869999999</v>
      </c>
      <c r="Q74" s="2">
        <v>0.19473968250000001</v>
      </c>
    </row>
    <row r="75" spans="1:17">
      <c r="A75" s="2">
        <f t="shared" si="3"/>
        <v>118</v>
      </c>
      <c r="B75" s="2">
        <v>0.2173764124</v>
      </c>
      <c r="C75" s="2">
        <v>0.20493929899999999</v>
      </c>
      <c r="D75" s="2">
        <v>0.21939669119999999</v>
      </c>
      <c r="E75" s="2">
        <v>0.20202151709999999</v>
      </c>
      <c r="G75" s="2"/>
      <c r="H75" s="2">
        <v>0.2219707575</v>
      </c>
      <c r="I75" s="2">
        <v>0.21542022769999999</v>
      </c>
      <c r="J75" s="2">
        <v>0.2252619521</v>
      </c>
      <c r="K75" s="2">
        <v>0.2106604534</v>
      </c>
      <c r="N75" s="2">
        <v>0.21194956279999999</v>
      </c>
      <c r="O75" s="2">
        <v>0.19692409390000001</v>
      </c>
      <c r="P75" s="2">
        <v>0.21601410779999999</v>
      </c>
      <c r="Q75" s="2">
        <v>0.19133975750000001</v>
      </c>
    </row>
    <row r="76" spans="1:17">
      <c r="A76" s="2">
        <f t="shared" si="3"/>
        <v>119</v>
      </c>
      <c r="B76" s="2">
        <v>0.20809387609999999</v>
      </c>
      <c r="C76" s="2">
        <v>0.1875872314</v>
      </c>
      <c r="D76" s="2">
        <v>0.2100721988</v>
      </c>
      <c r="E76" s="2">
        <v>0.18486197300000001</v>
      </c>
      <c r="G76" s="2"/>
      <c r="H76" s="2">
        <v>0.2153800998</v>
      </c>
      <c r="I76" s="2">
        <v>0.20285249699999999</v>
      </c>
      <c r="J76" s="2">
        <v>0.21802339339999999</v>
      </c>
      <c r="K76" s="2">
        <v>0.19913524169999999</v>
      </c>
      <c r="N76" s="2">
        <v>0.21756625199999999</v>
      </c>
      <c r="O76" s="2">
        <v>0.2010643781</v>
      </c>
      <c r="P76" s="2">
        <v>0.22118748799999999</v>
      </c>
      <c r="Q76" s="2">
        <v>0.19600734210000001</v>
      </c>
    </row>
    <row r="77" spans="1:17">
      <c r="A77" s="2">
        <f t="shared" si="3"/>
        <v>120</v>
      </c>
      <c r="B77" s="2">
        <v>0.2121965857</v>
      </c>
      <c r="C77" s="2">
        <v>0.1904825373</v>
      </c>
      <c r="D77" s="2">
        <v>0.21400233420000001</v>
      </c>
      <c r="E77" s="2">
        <v>0.18795298769999999</v>
      </c>
      <c r="G77" s="2"/>
      <c r="H77" s="2">
        <v>0.2188977694</v>
      </c>
      <c r="I77" s="2">
        <v>0.19846977060000001</v>
      </c>
      <c r="J77" s="2">
        <v>0.22192134590000001</v>
      </c>
      <c r="K77" s="2">
        <v>0.1943202423</v>
      </c>
      <c r="N77" s="2">
        <v>0.21322967379999999</v>
      </c>
      <c r="O77" s="2">
        <v>0.19124828099999999</v>
      </c>
      <c r="P77" s="2">
        <v>0.216451905</v>
      </c>
      <c r="Q77" s="2">
        <v>0.18687202419999999</v>
      </c>
    </row>
    <row r="78" spans="1:17">
      <c r="A78" s="2">
        <f t="shared" si="3"/>
        <v>121</v>
      </c>
      <c r="B78" s="2">
        <v>0.21631283500000001</v>
      </c>
      <c r="C78" s="2">
        <v>0.18465395279999999</v>
      </c>
      <c r="D78" s="2">
        <v>0.218879513</v>
      </c>
      <c r="E78" s="2">
        <v>0.18124317470000001</v>
      </c>
      <c r="G78" s="2"/>
      <c r="H78" s="2">
        <v>0.2196294288</v>
      </c>
      <c r="I78" s="2">
        <v>0.20232236980000001</v>
      </c>
      <c r="J78" s="2">
        <v>0.2228547249</v>
      </c>
      <c r="K78" s="2">
        <v>0.1978797212</v>
      </c>
      <c r="N78" s="2">
        <v>0.2123746963</v>
      </c>
      <c r="O78" s="2">
        <v>0.18876358839999999</v>
      </c>
      <c r="P78" s="2">
        <v>0.21643856810000001</v>
      </c>
      <c r="Q78" s="2">
        <v>0.1833490086</v>
      </c>
    </row>
    <row r="79" spans="1:17">
      <c r="A79" s="2">
        <f t="shared" si="3"/>
        <v>122</v>
      </c>
      <c r="B79" s="2">
        <v>0.22643583540000001</v>
      </c>
      <c r="C79" s="2">
        <v>0.2023592679</v>
      </c>
      <c r="D79" s="2">
        <v>0.22843622429999999</v>
      </c>
      <c r="E79" s="2">
        <v>0.19961161150000001</v>
      </c>
      <c r="G79" s="2"/>
      <c r="H79" s="2">
        <v>0.22577524069999999</v>
      </c>
      <c r="I79" s="2">
        <v>0.20728328530000001</v>
      </c>
      <c r="J79" s="2">
        <v>0.22800122919999999</v>
      </c>
      <c r="K79" s="2">
        <v>0.2041578101</v>
      </c>
      <c r="N79" s="2">
        <v>0.22347144720000001</v>
      </c>
      <c r="O79" s="2">
        <v>0.20333159810000001</v>
      </c>
      <c r="P79" s="2">
        <v>0.22603586510000001</v>
      </c>
      <c r="Q79" s="2">
        <v>0.1998184153</v>
      </c>
    </row>
    <row r="80" spans="1:17">
      <c r="A80" s="2">
        <f t="shared" si="3"/>
        <v>123</v>
      </c>
      <c r="B80" s="2">
        <v>0.22483711819999999</v>
      </c>
      <c r="C80" s="2">
        <v>0.19776441249999999</v>
      </c>
      <c r="D80" s="2">
        <v>0.22638321959999999</v>
      </c>
      <c r="E80" s="2">
        <v>0.19564512479999999</v>
      </c>
      <c r="G80" s="2"/>
      <c r="H80" s="2">
        <v>0.23760657029999999</v>
      </c>
      <c r="I80" s="2">
        <v>0.22297674519999999</v>
      </c>
      <c r="J80" s="2">
        <v>0.2401074949</v>
      </c>
      <c r="K80" s="2">
        <v>0.21935488</v>
      </c>
      <c r="N80" s="2">
        <v>0.2241523295</v>
      </c>
      <c r="O80" s="2">
        <v>0.20716453470000001</v>
      </c>
      <c r="P80" s="2">
        <v>0.22686772920000001</v>
      </c>
      <c r="Q80" s="2">
        <v>0.20333387450000001</v>
      </c>
    </row>
    <row r="81" spans="1:17">
      <c r="A81" s="2">
        <f t="shared" si="3"/>
        <v>124</v>
      </c>
      <c r="B81" s="2">
        <v>0.20863879530000001</v>
      </c>
      <c r="C81" s="2">
        <v>0.1665150588</v>
      </c>
      <c r="D81" s="2">
        <v>0.20996505039999999</v>
      </c>
      <c r="E81" s="2">
        <v>0.16484944839999999</v>
      </c>
      <c r="G81" s="2"/>
      <c r="H81" s="2">
        <v>0.23730211440000001</v>
      </c>
      <c r="I81" s="2">
        <v>0.21984480249999999</v>
      </c>
      <c r="J81" s="2">
        <v>0.24014798679999999</v>
      </c>
      <c r="K81" s="2">
        <v>0.2158704434</v>
      </c>
      <c r="N81" s="2">
        <v>0.2199088924</v>
      </c>
      <c r="O81" s="2">
        <v>0.19981125120000001</v>
      </c>
      <c r="P81" s="2">
        <v>0.2226289132</v>
      </c>
      <c r="Q81" s="2">
        <v>0.1960224955</v>
      </c>
    </row>
    <row r="82" spans="1:17">
      <c r="A82" s="2">
        <f t="shared" si="3"/>
        <v>125</v>
      </c>
      <c r="B82" s="2">
        <v>0.21276973320000001</v>
      </c>
      <c r="C82" s="2">
        <v>0.17800309080000001</v>
      </c>
      <c r="D82" s="2">
        <v>0.21479171289999999</v>
      </c>
      <c r="E82" s="2">
        <v>0.17533776200000001</v>
      </c>
      <c r="G82" s="2"/>
      <c r="H82" s="2">
        <v>0.23037001839999999</v>
      </c>
      <c r="I82" s="2">
        <v>0.21121511809999999</v>
      </c>
      <c r="J82" s="2">
        <v>0.23383586579999999</v>
      </c>
      <c r="K82" s="2">
        <v>0.20643089419999999</v>
      </c>
      <c r="N82" s="2">
        <v>0.22485149430000001</v>
      </c>
      <c r="O82" s="2">
        <v>0.2133139952</v>
      </c>
      <c r="P82" s="2">
        <v>0.22842237700000001</v>
      </c>
      <c r="Q82" s="2">
        <v>0.20808581109999999</v>
      </c>
    </row>
    <row r="83" spans="1:17">
      <c r="A83" s="2">
        <f t="shared" si="3"/>
        <v>126</v>
      </c>
      <c r="B83" s="2">
        <v>0.22122898830000001</v>
      </c>
      <c r="C83" s="2">
        <v>0.18801753609999999</v>
      </c>
      <c r="D83" s="2">
        <v>0.22243771170000001</v>
      </c>
      <c r="E83" s="2">
        <v>0.1863748677</v>
      </c>
      <c r="G83" s="2"/>
      <c r="H83" s="2">
        <v>0.2358833742</v>
      </c>
      <c r="I83" s="2">
        <v>0.22441917419999999</v>
      </c>
      <c r="J83" s="2">
        <v>0.238166353</v>
      </c>
      <c r="K83" s="2">
        <v>0.22114874549999999</v>
      </c>
      <c r="N83" s="2">
        <v>0.21863471900000001</v>
      </c>
      <c r="O83" s="2">
        <v>0.19655296329999999</v>
      </c>
      <c r="P83" s="2">
        <v>0.2213048966</v>
      </c>
      <c r="Q83" s="2">
        <v>0.19285164360000001</v>
      </c>
    </row>
    <row r="84" spans="1:17">
      <c r="A84" s="2">
        <f t="shared" si="3"/>
        <v>127</v>
      </c>
      <c r="B84" s="2">
        <v>0.21107809220000001</v>
      </c>
      <c r="C84" s="2">
        <v>0.1736705845</v>
      </c>
      <c r="D84" s="2">
        <v>0.21236659190000001</v>
      </c>
      <c r="E84" s="2">
        <v>0.17199007729999999</v>
      </c>
      <c r="G84" s="2"/>
      <c r="H84" s="2">
        <v>0.24893927560000001</v>
      </c>
      <c r="I84" s="2">
        <v>0.25547859160000003</v>
      </c>
      <c r="J84" s="2">
        <v>0.25180723780000003</v>
      </c>
      <c r="K84" s="2">
        <v>0.25112033810000001</v>
      </c>
      <c r="N84" s="2">
        <v>0.21651591749999999</v>
      </c>
      <c r="O84" s="2">
        <v>0.18937023750000001</v>
      </c>
      <c r="P84" s="2">
        <v>0.21879331960000001</v>
      </c>
      <c r="Q84" s="2">
        <v>0.18632086719999999</v>
      </c>
    </row>
    <row r="85" spans="1:17">
      <c r="A85" s="2">
        <f t="shared" si="3"/>
        <v>128</v>
      </c>
      <c r="B85" s="2">
        <v>0.21256036389999999</v>
      </c>
      <c r="C85" s="2">
        <v>0.1716944638</v>
      </c>
      <c r="D85" s="2">
        <v>0.21395410679999999</v>
      </c>
      <c r="E85" s="2">
        <v>0.1699077142</v>
      </c>
      <c r="G85" s="2"/>
      <c r="H85" s="2">
        <v>0.24255759190000001</v>
      </c>
      <c r="I85" s="2">
        <v>0.2431642722</v>
      </c>
      <c r="J85" s="2">
        <v>0.24487049550000001</v>
      </c>
      <c r="K85" s="2">
        <v>0.23974637030000001</v>
      </c>
      <c r="N85" s="2">
        <v>0.22681194869999999</v>
      </c>
      <c r="O85" s="2">
        <v>0.20885522649999999</v>
      </c>
      <c r="P85" s="2">
        <v>0.22906452629999999</v>
      </c>
      <c r="Q85" s="2">
        <v>0.2056195358</v>
      </c>
    </row>
    <row r="86" spans="1:17">
      <c r="A86" s="2">
        <f t="shared" si="3"/>
        <v>129</v>
      </c>
      <c r="B86" s="2">
        <v>0.20530699699999999</v>
      </c>
      <c r="C86" s="2">
        <v>0.1592680527</v>
      </c>
      <c r="D86" s="2">
        <v>0.20675786209999999</v>
      </c>
      <c r="E86" s="2">
        <v>0.15746471340000001</v>
      </c>
      <c r="G86" s="2"/>
      <c r="H86" s="2">
        <v>0.2269753591</v>
      </c>
      <c r="I86" s="2">
        <v>0.22300757099999999</v>
      </c>
      <c r="J86" s="2">
        <v>0.22977621919999999</v>
      </c>
      <c r="K86" s="2">
        <v>0.218926963</v>
      </c>
      <c r="N86" s="2">
        <v>0.21959966510000001</v>
      </c>
      <c r="O86" s="2">
        <v>0.19754097070000001</v>
      </c>
      <c r="P86" s="2">
        <v>0.22257816859999999</v>
      </c>
      <c r="Q86" s="2">
        <v>0.19334346090000001</v>
      </c>
    </row>
    <row r="87" spans="1:17">
      <c r="A87" s="2">
        <f t="shared" si="3"/>
        <v>130</v>
      </c>
      <c r="B87" s="2">
        <v>0.2106201607</v>
      </c>
      <c r="C87" s="2">
        <v>0.16682799300000001</v>
      </c>
      <c r="D87" s="2">
        <v>0.21167871269999999</v>
      </c>
      <c r="E87" s="2">
        <v>0.16549397090000001</v>
      </c>
      <c r="G87" s="2"/>
      <c r="H87" s="2">
        <v>0.2325845295</v>
      </c>
      <c r="I87" s="2">
        <v>0.22803766889999999</v>
      </c>
      <c r="J87" s="2">
        <v>0.2346207226</v>
      </c>
      <c r="K87" s="2">
        <v>0.22509281170000001</v>
      </c>
      <c r="N87" s="2">
        <v>0.22534347369999999</v>
      </c>
      <c r="O87" s="2">
        <v>0.20078201170000001</v>
      </c>
      <c r="P87" s="2">
        <v>0.2280825484</v>
      </c>
      <c r="Q87" s="2">
        <v>0.1970031002</v>
      </c>
    </row>
    <row r="88" spans="1:17">
      <c r="A88" s="2">
        <f t="shared" si="3"/>
        <v>131</v>
      </c>
      <c r="B88" s="2">
        <v>0.22286982459999999</v>
      </c>
      <c r="C88" s="2">
        <v>0.1810315294</v>
      </c>
      <c r="D88" s="2">
        <v>0.2238525157</v>
      </c>
      <c r="E88" s="2">
        <v>0.17975290259999999</v>
      </c>
      <c r="G88" s="2"/>
      <c r="H88" s="2">
        <v>0.23640019139999999</v>
      </c>
      <c r="I88" s="2">
        <v>0.2377392717</v>
      </c>
      <c r="J88" s="2">
        <v>0.23826238459999999</v>
      </c>
      <c r="K88" s="2">
        <v>0.23494088099999999</v>
      </c>
      <c r="N88" s="2">
        <v>0.23100982610000001</v>
      </c>
      <c r="O88" s="2">
        <v>0.20644261550000001</v>
      </c>
      <c r="P88" s="2">
        <v>0.23348142920000001</v>
      </c>
      <c r="Q88" s="2">
        <v>0.2029784476</v>
      </c>
    </row>
    <row r="89" spans="1:17">
      <c r="A89" s="2">
        <f t="shared" si="3"/>
        <v>132</v>
      </c>
      <c r="B89" s="2">
        <v>0.22847146169999999</v>
      </c>
      <c r="C89" s="2">
        <v>0.20215280790000001</v>
      </c>
      <c r="D89" s="2">
        <v>0.22944580340000001</v>
      </c>
      <c r="E89" s="2">
        <v>0.200764106</v>
      </c>
      <c r="G89" s="2"/>
      <c r="H89" s="2">
        <v>0.24134736000000001</v>
      </c>
      <c r="I89" s="2">
        <v>0.25085817630000001</v>
      </c>
      <c r="J89" s="2">
        <v>0.24335497270000001</v>
      </c>
      <c r="K89" s="2">
        <v>0.24773167870000001</v>
      </c>
      <c r="N89" s="2">
        <v>0.23254800170000001</v>
      </c>
      <c r="O89" s="2">
        <v>0.2118092781</v>
      </c>
      <c r="P89" s="2">
        <v>0.23509008849999999</v>
      </c>
      <c r="Q89" s="2">
        <v>0.20813746799999999</v>
      </c>
    </row>
    <row r="90" spans="1:17">
      <c r="A90" s="2">
        <f t="shared" si="3"/>
        <v>133</v>
      </c>
      <c r="B90" s="2">
        <v>0.22650330760000001</v>
      </c>
      <c r="C90" s="2">
        <v>0.20868115249999999</v>
      </c>
      <c r="D90" s="2">
        <v>0.22772287869999999</v>
      </c>
      <c r="E90" s="2">
        <v>0.20687837440000001</v>
      </c>
      <c r="G90" s="2"/>
      <c r="H90" s="2">
        <v>0.23171908669999999</v>
      </c>
      <c r="I90" s="2">
        <v>0.22466164699999999</v>
      </c>
      <c r="J90" s="2">
        <v>0.23447000500000001</v>
      </c>
      <c r="K90" s="2">
        <v>0.22060650109999999</v>
      </c>
      <c r="N90" s="2">
        <v>0.25456153999999998</v>
      </c>
      <c r="O90" s="2">
        <v>0.25672443439999998</v>
      </c>
      <c r="P90" s="2">
        <v>0.25779525279999999</v>
      </c>
      <c r="Q90" s="2">
        <v>0.25162779219999998</v>
      </c>
    </row>
    <row r="91" spans="1:17">
      <c r="A91" s="2">
        <f t="shared" si="3"/>
        <v>134</v>
      </c>
      <c r="B91" s="2">
        <v>0.22896948140000001</v>
      </c>
      <c r="C91" s="2">
        <v>0.2042608269</v>
      </c>
      <c r="D91" s="2">
        <v>0.22983778390000001</v>
      </c>
      <c r="E91" s="2">
        <v>0.2030023785</v>
      </c>
      <c r="G91" s="2"/>
      <c r="H91" s="2">
        <v>0.22940838799999999</v>
      </c>
      <c r="I91" s="2">
        <v>0.21582777910000001</v>
      </c>
      <c r="J91" s="2">
        <v>0.23199679440000001</v>
      </c>
      <c r="K91" s="2">
        <v>0.2121222301</v>
      </c>
      <c r="N91" s="2">
        <v>0.24380864899999999</v>
      </c>
      <c r="O91" s="2">
        <v>0.22829025820000001</v>
      </c>
      <c r="P91" s="2">
        <v>0.24572662810000001</v>
      </c>
      <c r="Q91" s="2">
        <v>0.22542023920000001</v>
      </c>
    </row>
    <row r="92" spans="1:17">
      <c r="A92" s="2">
        <f t="shared" si="3"/>
        <v>135</v>
      </c>
      <c r="B92" s="2">
        <v>0.22924845360000001</v>
      </c>
      <c r="C92" s="2">
        <v>0.2141021243</v>
      </c>
      <c r="D92" s="2">
        <v>0.23008663679999999</v>
      </c>
      <c r="E92" s="2">
        <v>0.21283046799999999</v>
      </c>
      <c r="G92" s="2"/>
      <c r="H92" s="2">
        <v>0.2330011592</v>
      </c>
      <c r="I92" s="2">
        <v>0.23416413529999999</v>
      </c>
      <c r="J92" s="2">
        <v>0.23524896949999999</v>
      </c>
      <c r="K92" s="2">
        <v>0.23072590479999999</v>
      </c>
      <c r="N92" s="2">
        <v>0.24452610020000001</v>
      </c>
      <c r="O92" s="2">
        <v>0.22314847369999999</v>
      </c>
      <c r="P92" s="2">
        <v>0.24609465450000001</v>
      </c>
      <c r="Q92" s="2">
        <v>0.2208317534</v>
      </c>
    </row>
    <row r="93" spans="1:17">
      <c r="A93" s="2">
        <f t="shared" si="3"/>
        <v>136</v>
      </c>
      <c r="B93" s="2">
        <v>0.2218683451</v>
      </c>
      <c r="C93" s="2">
        <v>0.1941371764</v>
      </c>
      <c r="D93" s="2">
        <v>0.2225998897</v>
      </c>
      <c r="E93" s="2">
        <v>0.19307669059999999</v>
      </c>
      <c r="G93" s="2"/>
      <c r="H93" s="2">
        <v>0.23347119059999999</v>
      </c>
      <c r="I93" s="2">
        <v>0.2348935882</v>
      </c>
      <c r="J93" s="2">
        <v>0.2355451197</v>
      </c>
      <c r="K93" s="2">
        <v>0.2316639492</v>
      </c>
      <c r="N93" s="2">
        <v>0.23765355839999999</v>
      </c>
      <c r="O93" s="2">
        <v>0.21253805009999999</v>
      </c>
      <c r="P93" s="2">
        <v>0.23953282170000001</v>
      </c>
      <c r="Q93" s="2">
        <v>0.20982287620000001</v>
      </c>
    </row>
    <row r="94" spans="1:17">
      <c r="A94" s="2">
        <f t="shared" si="3"/>
        <v>137</v>
      </c>
      <c r="B94" s="2">
        <v>0.2211132868</v>
      </c>
      <c r="C94" s="2">
        <v>0.194296845</v>
      </c>
      <c r="D94" s="2">
        <v>0.22232735479999999</v>
      </c>
      <c r="E94" s="2">
        <v>0.19253008569999999</v>
      </c>
      <c r="G94" s="2"/>
      <c r="H94" s="2">
        <v>0.2372109013</v>
      </c>
      <c r="I94" s="2">
        <v>0.2324793802</v>
      </c>
      <c r="J94" s="2">
        <v>0.23959874019999999</v>
      </c>
      <c r="K94" s="2">
        <v>0.2288814642</v>
      </c>
      <c r="N94" s="2">
        <v>0.23961017209999999</v>
      </c>
      <c r="O94" s="2">
        <v>0.22318034</v>
      </c>
      <c r="P94" s="2">
        <v>0.24204863339999999</v>
      </c>
      <c r="Q94" s="2">
        <v>0.21947405380000001</v>
      </c>
    </row>
    <row r="95" spans="1:17">
      <c r="A95" s="2">
        <f t="shared" si="3"/>
        <v>138</v>
      </c>
      <c r="B95" s="2">
        <v>0.21106317299999999</v>
      </c>
      <c r="C95" s="2">
        <v>0.18566834700000001</v>
      </c>
      <c r="D95" s="2">
        <v>0.21147576200000001</v>
      </c>
      <c r="E95" s="2">
        <v>0.18504506230000001</v>
      </c>
      <c r="G95" s="2"/>
      <c r="H95" s="2">
        <v>0.22532959769999999</v>
      </c>
      <c r="I95" s="2">
        <v>0.2131644234</v>
      </c>
      <c r="J95" s="2">
        <v>0.22705627689999999</v>
      </c>
      <c r="K95" s="2">
        <v>0.21056933520000001</v>
      </c>
      <c r="N95" s="2">
        <v>0.23706206839999999</v>
      </c>
      <c r="O95" s="2">
        <v>0.22283873030000001</v>
      </c>
      <c r="P95" s="2">
        <v>0.23894714240000001</v>
      </c>
      <c r="Q95" s="2">
        <v>0.2199963824</v>
      </c>
    </row>
    <row r="96" spans="1:17">
      <c r="A96" s="2">
        <f t="shared" si="3"/>
        <v>139</v>
      </c>
      <c r="B96" s="2">
        <v>0.2128409359</v>
      </c>
      <c r="C96" s="2">
        <v>0.1968114031</v>
      </c>
      <c r="D96" s="2">
        <v>0.21363046190000001</v>
      </c>
      <c r="E96" s="2">
        <v>0.19557653359999999</v>
      </c>
      <c r="G96" s="2"/>
      <c r="H96" s="2">
        <v>0.23108073709999999</v>
      </c>
      <c r="I96" s="2">
        <v>0.2146673855</v>
      </c>
      <c r="J96" s="2">
        <v>0.23277168379999999</v>
      </c>
      <c r="K96" s="2">
        <v>0.2121359334</v>
      </c>
      <c r="N96" s="2">
        <v>0.2397592952</v>
      </c>
      <c r="O96" s="2">
        <v>0.22726448069999999</v>
      </c>
      <c r="P96" s="2">
        <v>0.24181168280000001</v>
      </c>
      <c r="Q96" s="2">
        <v>0.22413442929999999</v>
      </c>
    </row>
    <row r="97" spans="1:17">
      <c r="A97" s="2">
        <f t="shared" si="3"/>
        <v>140</v>
      </c>
      <c r="B97" s="2">
        <v>0.21274407889999999</v>
      </c>
      <c r="C97" s="2">
        <v>0.1916236861</v>
      </c>
      <c r="D97" s="2">
        <v>0.21319977130000001</v>
      </c>
      <c r="E97" s="2">
        <v>0.19093267189999999</v>
      </c>
      <c r="G97" s="2"/>
      <c r="H97" s="2">
        <v>0.21817658130000001</v>
      </c>
      <c r="I97" s="2">
        <v>0.18202477589999999</v>
      </c>
      <c r="J97" s="2">
        <v>0.21969515349999999</v>
      </c>
      <c r="K97" s="2">
        <v>0.1799399032</v>
      </c>
      <c r="N97" s="2">
        <v>0.2268633675</v>
      </c>
      <c r="O97" s="2">
        <v>0.20934858040000001</v>
      </c>
      <c r="P97" s="2">
        <v>0.2290843336</v>
      </c>
      <c r="Q97" s="2">
        <v>0.20604320709999999</v>
      </c>
    </row>
    <row r="98" spans="1:17">
      <c r="A98" s="2">
        <f t="shared" si="3"/>
        <v>141</v>
      </c>
      <c r="B98" s="2">
        <v>0.21351108150000001</v>
      </c>
      <c r="C98" s="2">
        <v>0.20005119730000001</v>
      </c>
      <c r="D98" s="2">
        <v>0.21437710739999999</v>
      </c>
      <c r="E98" s="2">
        <v>0.19871216620000001</v>
      </c>
      <c r="G98" s="2"/>
      <c r="H98" s="2">
        <v>0.22385008649999999</v>
      </c>
      <c r="I98" s="2">
        <v>0.2004755413</v>
      </c>
      <c r="J98" s="2">
        <v>0.22601561510000001</v>
      </c>
      <c r="K98" s="2">
        <v>0.19734498210000001</v>
      </c>
      <c r="N98" s="2">
        <v>0.2270794954</v>
      </c>
      <c r="O98" s="2">
        <v>0.20535266499999999</v>
      </c>
      <c r="P98" s="2">
        <v>0.2288556021</v>
      </c>
      <c r="Q98" s="2">
        <v>0.20272565510000001</v>
      </c>
    </row>
    <row r="99" spans="1:17">
      <c r="A99" s="2">
        <f t="shared" si="3"/>
        <v>142</v>
      </c>
      <c r="B99" s="2">
        <v>0.2100040497</v>
      </c>
      <c r="C99" s="2">
        <v>0.1866360645</v>
      </c>
      <c r="D99" s="2">
        <v>0.2107208408</v>
      </c>
      <c r="E99" s="2">
        <v>0.18557684899999999</v>
      </c>
      <c r="G99" s="2"/>
      <c r="H99" s="2">
        <v>0.22654507309999999</v>
      </c>
      <c r="I99" s="2">
        <v>0.19396843690000001</v>
      </c>
      <c r="J99" s="2">
        <v>0.22782980410000001</v>
      </c>
      <c r="K99" s="2">
        <v>0.19217319720000001</v>
      </c>
      <c r="N99" s="2">
        <v>0.23881638690000001</v>
      </c>
      <c r="O99" s="2">
        <v>0.22228125470000001</v>
      </c>
      <c r="P99" s="2">
        <v>0.24002818410000001</v>
      </c>
      <c r="Q99" s="2">
        <v>0.2204407585</v>
      </c>
    </row>
    <row r="100" spans="1:17">
      <c r="A100" s="2">
        <f t="shared" si="3"/>
        <v>143</v>
      </c>
      <c r="B100" s="2">
        <v>0.20332691520000001</v>
      </c>
      <c r="C100" s="2">
        <v>0.18924426599999999</v>
      </c>
      <c r="D100" s="2">
        <v>0.20418469359999999</v>
      </c>
      <c r="E100" s="2">
        <v>0.1879252267</v>
      </c>
      <c r="G100" s="2"/>
      <c r="H100" s="2">
        <v>0.2312649745</v>
      </c>
      <c r="I100" s="2">
        <v>0.19894180580000001</v>
      </c>
      <c r="J100" s="2">
        <v>0.23247769660000001</v>
      </c>
      <c r="K100" s="2">
        <v>0.1972524467</v>
      </c>
      <c r="N100" s="2">
        <v>0.21219925749999999</v>
      </c>
      <c r="O100" s="2">
        <v>0.1821080266</v>
      </c>
      <c r="P100" s="2">
        <v>0.2130256667</v>
      </c>
      <c r="Q100" s="2">
        <v>0.1809134228</v>
      </c>
    </row>
    <row r="101" spans="1:17">
      <c r="A101" s="2">
        <f t="shared" si="3"/>
        <v>144</v>
      </c>
      <c r="B101" s="2">
        <v>0.21072377449999999</v>
      </c>
      <c r="C101" s="2">
        <v>0.2027061922</v>
      </c>
      <c r="D101" s="2">
        <v>0.21156056649999999</v>
      </c>
      <c r="E101" s="2">
        <v>0.20138137319999999</v>
      </c>
      <c r="G101" s="2"/>
      <c r="H101" s="2">
        <v>0.23073727259999999</v>
      </c>
      <c r="I101" s="2">
        <v>0.19522284039999999</v>
      </c>
      <c r="J101" s="2">
        <v>0.2317909645</v>
      </c>
      <c r="K101" s="2">
        <v>0.19375948309999999</v>
      </c>
      <c r="N101" s="2">
        <v>0.2133466829</v>
      </c>
      <c r="O101" s="2">
        <v>0.18343447439999999</v>
      </c>
      <c r="P101" s="2">
        <v>0.21409105840000001</v>
      </c>
      <c r="Q101" s="2">
        <v>0.18236740039999999</v>
      </c>
    </row>
    <row r="102" spans="1:17">
      <c r="A102" s="2">
        <f t="shared" si="3"/>
        <v>145</v>
      </c>
      <c r="B102" s="2">
        <v>0.20334178</v>
      </c>
      <c r="C102" s="2">
        <v>0.19103292629999999</v>
      </c>
      <c r="D102" s="2">
        <v>0.20409999100000001</v>
      </c>
      <c r="E102" s="2">
        <v>0.18985561840000001</v>
      </c>
      <c r="G102" s="2"/>
      <c r="H102" s="2">
        <v>0.21762071050000001</v>
      </c>
      <c r="I102" s="2">
        <v>0.1764058208</v>
      </c>
      <c r="J102" s="2">
        <v>0.2184617881</v>
      </c>
      <c r="K102" s="2">
        <v>0.17529177269999999</v>
      </c>
      <c r="N102" s="2">
        <v>0.21232330420000001</v>
      </c>
      <c r="O102" s="2">
        <v>0.16971245460000001</v>
      </c>
      <c r="P102" s="2">
        <v>0.21328946830000001</v>
      </c>
      <c r="Q102" s="2">
        <v>0.1684254754</v>
      </c>
    </row>
    <row r="103" spans="1:17">
      <c r="A103" s="2">
        <f t="shared" si="3"/>
        <v>146</v>
      </c>
      <c r="B103" s="2">
        <v>0.20860889830000001</v>
      </c>
      <c r="C103" s="2">
        <v>0.1969496553</v>
      </c>
      <c r="D103" s="2">
        <v>0.20909811640000001</v>
      </c>
      <c r="E103" s="2">
        <v>0.19617415690000001</v>
      </c>
      <c r="G103" s="2"/>
      <c r="H103" s="2">
        <v>0.2223770092</v>
      </c>
      <c r="I103" s="2">
        <v>0.18736800989999999</v>
      </c>
      <c r="J103" s="2">
        <v>0.2230897339</v>
      </c>
      <c r="K103" s="2">
        <v>0.18639408609999999</v>
      </c>
      <c r="N103" s="2">
        <v>0.21175285199999999</v>
      </c>
      <c r="O103" s="2">
        <v>0.17485690600000001</v>
      </c>
      <c r="P103" s="2">
        <v>0.21243825190000001</v>
      </c>
      <c r="Q103" s="2">
        <v>0.17388949940000001</v>
      </c>
    </row>
    <row r="104" spans="1:17">
      <c r="A104" s="2">
        <f t="shared" si="3"/>
        <v>147</v>
      </c>
      <c r="B104" s="2">
        <v>0.21852340989999999</v>
      </c>
      <c r="C104" s="2">
        <v>0.2033504649</v>
      </c>
      <c r="D104" s="2">
        <v>0.2190900583</v>
      </c>
      <c r="E104" s="2">
        <v>0.20246744780000001</v>
      </c>
      <c r="G104" s="2"/>
      <c r="H104" s="2">
        <v>0.22582582709999999</v>
      </c>
      <c r="I104" s="2">
        <v>0.1812525344</v>
      </c>
      <c r="J104" s="2">
        <v>0.2265724432</v>
      </c>
      <c r="K104" s="2">
        <v>0.180219779</v>
      </c>
      <c r="N104" s="2">
        <v>0.2048180429</v>
      </c>
      <c r="O104" s="2">
        <v>0.15513320420000001</v>
      </c>
      <c r="P104" s="2">
        <v>0.20542081000000001</v>
      </c>
      <c r="Q104" s="2">
        <v>0.15432647829999999</v>
      </c>
    </row>
    <row r="105" spans="1:17">
      <c r="A105" s="2">
        <f t="shared" si="3"/>
        <v>148</v>
      </c>
      <c r="B105" s="2">
        <v>0.2174532397</v>
      </c>
      <c r="C105" s="2">
        <v>0.2056747474</v>
      </c>
      <c r="D105" s="2">
        <v>0.21797625509999999</v>
      </c>
      <c r="E105" s="2">
        <v>0.2048391242</v>
      </c>
      <c r="G105" s="2"/>
      <c r="H105" s="2">
        <v>0.2329630288</v>
      </c>
      <c r="I105" s="2">
        <v>0.18354416400000001</v>
      </c>
      <c r="J105" s="2">
        <v>0.2338897382</v>
      </c>
      <c r="K105" s="2">
        <v>0.18224404059999999</v>
      </c>
      <c r="N105" s="2">
        <v>0.19422194800000001</v>
      </c>
      <c r="O105" s="2">
        <v>0.12679644709999999</v>
      </c>
      <c r="P105" s="2">
        <v>0.19488654129999999</v>
      </c>
      <c r="Q105" s="2">
        <v>0.12600421440000001</v>
      </c>
    </row>
    <row r="106" spans="1:17">
      <c r="A106" s="2">
        <f t="shared" si="3"/>
        <v>149</v>
      </c>
      <c r="B106" s="2">
        <v>0.22609917500000001</v>
      </c>
      <c r="C106" s="2">
        <v>0.2174533894</v>
      </c>
      <c r="D106" s="2">
        <v>0.2272039642</v>
      </c>
      <c r="E106" s="2">
        <v>0.2156776319</v>
      </c>
      <c r="G106" s="2"/>
      <c r="H106" s="2">
        <v>0.22515825380000001</v>
      </c>
      <c r="I106" s="2">
        <v>0.18464486929999999</v>
      </c>
      <c r="J106" s="2">
        <v>0.22619624769999999</v>
      </c>
      <c r="K106" s="2">
        <v>0.18313572750000001</v>
      </c>
      <c r="N106" s="2">
        <v>0.2010578136</v>
      </c>
      <c r="O106" s="2">
        <v>0.13068979620000001</v>
      </c>
      <c r="P106" s="2">
        <v>0.201852901</v>
      </c>
      <c r="Q106" s="2">
        <v>0.12973943360000001</v>
      </c>
    </row>
    <row r="107" spans="1:17">
      <c r="A107" s="2">
        <f t="shared" si="3"/>
        <v>150</v>
      </c>
      <c r="B107" s="2">
        <v>0.23623085220000001</v>
      </c>
      <c r="C107" s="2">
        <v>0.2360598911</v>
      </c>
      <c r="D107" s="2">
        <v>0.23689487810000001</v>
      </c>
      <c r="E107" s="2">
        <v>0.23492440610000001</v>
      </c>
      <c r="G107" s="2"/>
      <c r="H107" s="2">
        <v>0.23507339720000001</v>
      </c>
      <c r="I107" s="2">
        <v>0.20708892170000001</v>
      </c>
      <c r="J107" s="2">
        <v>0.23588342039999999</v>
      </c>
      <c r="K107" s="2">
        <v>0.20583224729999999</v>
      </c>
      <c r="N107" s="2">
        <v>0.1965131105</v>
      </c>
      <c r="O107" s="2">
        <v>0.11419121829999999</v>
      </c>
      <c r="P107" s="2">
        <v>0.19689016040000001</v>
      </c>
      <c r="Q107" s="2">
        <v>0.11376039</v>
      </c>
    </row>
    <row r="108" spans="1:17">
      <c r="A108" s="2">
        <f t="shared" si="3"/>
        <v>151</v>
      </c>
      <c r="B108" s="2">
        <v>0.2363874883</v>
      </c>
      <c r="C108" s="2">
        <v>0.2247544517</v>
      </c>
      <c r="D108" s="2">
        <v>0.2368866691</v>
      </c>
      <c r="E108" s="2">
        <v>0.22391470159999999</v>
      </c>
      <c r="G108" s="2"/>
      <c r="H108" s="2">
        <v>0.21733522120000001</v>
      </c>
      <c r="I108" s="2">
        <v>0.17328065349999999</v>
      </c>
      <c r="J108" s="2">
        <v>0.21807653469999999</v>
      </c>
      <c r="K108" s="2">
        <v>0.17224169310000001</v>
      </c>
      <c r="N108" s="2">
        <v>0.2090552125</v>
      </c>
      <c r="O108" s="2">
        <v>0.1403332112</v>
      </c>
      <c r="P108" s="2">
        <v>0.2097346595</v>
      </c>
      <c r="Q108" s="2">
        <v>0.13945774350000001</v>
      </c>
    </row>
    <row r="109" spans="1:17">
      <c r="A109" s="2">
        <f t="shared" si="3"/>
        <v>152</v>
      </c>
      <c r="B109" s="2">
        <v>0.21474098129999999</v>
      </c>
      <c r="C109" s="2">
        <v>0.2001002439</v>
      </c>
      <c r="D109" s="2">
        <v>0.2154496685</v>
      </c>
      <c r="E109" s="2">
        <v>0.19891211989999999</v>
      </c>
      <c r="G109" s="2"/>
      <c r="H109" s="2">
        <v>0.22014835099999999</v>
      </c>
      <c r="I109" s="2">
        <v>0.1929032665</v>
      </c>
      <c r="J109" s="2">
        <v>0.22096729409999999</v>
      </c>
      <c r="K109" s="2">
        <v>0.1916381996</v>
      </c>
      <c r="N109" s="2">
        <v>0.20771857539999999</v>
      </c>
      <c r="O109" s="2">
        <v>0.1238054987</v>
      </c>
      <c r="P109" s="2">
        <v>0.20887876189999999</v>
      </c>
      <c r="Q109" s="2">
        <v>0.1224331952</v>
      </c>
    </row>
  </sheetData>
  <mergeCells count="3">
    <mergeCell ref="C3:F3"/>
    <mergeCell ref="I3:L3"/>
    <mergeCell ref="O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D34" workbookViewId="0">
      <selection activeCell="H32" sqref="H32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34</v>
      </c>
      <c r="J3" s="1" t="s">
        <v>32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share'!C6:C9)</f>
        <v>0.22059649654999999</v>
      </c>
      <c r="C5" s="8">
        <f>AVERAGE('Top 10% share'!D5:D8)</f>
        <v>0.21912185954999999</v>
      </c>
      <c r="D5" s="8">
        <f>AVERAGE('Top 10% share'!E5:E8)</f>
        <v>0.21548562832500001</v>
      </c>
      <c r="E5" s="8">
        <f>AVERAGE('Top 10% share'!B5:B8)</f>
        <v>0.21166221475000002</v>
      </c>
      <c r="F5">
        <f>F4+1</f>
        <v>2015</v>
      </c>
      <c r="G5" s="6">
        <f>AVERAGE('Top 10% share'!I5:I8)</f>
        <v>0.22283041050000002</v>
      </c>
      <c r="H5" s="6">
        <f>AVERAGE('Top 10% share'!J5:J8)</f>
        <v>0.21912185954999999</v>
      </c>
      <c r="I5" s="6">
        <f>AVERAGE('Top 10% share'!K5:K8)</f>
        <v>0.21548562832500001</v>
      </c>
      <c r="J5" s="6">
        <f>AVERAGE('Top 10% share'!H5:H8)</f>
        <v>0.21166221475000002</v>
      </c>
      <c r="K5">
        <f>K4+1</f>
        <v>2015</v>
      </c>
      <c r="L5" s="8">
        <f>AVERAGE('Top 10% share'!O5:O8)</f>
        <v>0.22283041050000002</v>
      </c>
      <c r="M5" s="8">
        <f>AVERAGE('Top 10% share'!P5:P8)</f>
        <v>0.21912185954999999</v>
      </c>
      <c r="N5" s="8">
        <f>AVERAGE('Top 10% share'!Q5:Q8)</f>
        <v>0.21548562832500001</v>
      </c>
      <c r="O5" s="8">
        <f>AVERAGE('Top 10% share'!N5:N8)</f>
        <v>0.21166221475000002</v>
      </c>
    </row>
    <row r="6" spans="1:15">
      <c r="A6">
        <f t="shared" ref="A6:A30" si="0">A5+1</f>
        <v>2016</v>
      </c>
      <c r="B6" s="8">
        <f>AVERAGE('Top 10% share'!C9:C12)</f>
        <v>0.21495826230000001</v>
      </c>
      <c r="C6" s="8">
        <f>AVERAGE('Top 10% share'!D9:D12)</f>
        <v>0.21404763169999999</v>
      </c>
      <c r="D6" s="8">
        <f>AVERAGE('Top 10% share'!E9:E12)</f>
        <v>0.20589091652499997</v>
      </c>
      <c r="E6" s="8">
        <f>AVERAGE('Top 10% share'!B9:B12)</f>
        <v>0.20665355762499998</v>
      </c>
      <c r="F6">
        <f t="shared" ref="F6:F30" si="1">F5+1</f>
        <v>2016</v>
      </c>
      <c r="G6" s="6">
        <f>AVERAGE('Top 10% share'!I9:I12)</f>
        <v>0.21495826230000001</v>
      </c>
      <c r="H6" s="6">
        <f>AVERAGE('Top 10% share'!J9:J12)</f>
        <v>0.21404763169999999</v>
      </c>
      <c r="I6" s="6">
        <f>AVERAGE('Top 10% share'!K9:K12)</f>
        <v>0.20589091652499997</v>
      </c>
      <c r="J6" s="6">
        <f>AVERAGE('Top 10% share'!H9:H12)</f>
        <v>0.20665355762499998</v>
      </c>
      <c r="K6">
        <f t="shared" ref="K6:K30" si="2">K5+1</f>
        <v>2016</v>
      </c>
      <c r="L6" s="8">
        <f>AVERAGE('Top 10% share'!O9:O12)</f>
        <v>0.21495826230000001</v>
      </c>
      <c r="M6" s="8">
        <f>AVERAGE('Top 10% share'!P9:P12)</f>
        <v>0.21404763169999999</v>
      </c>
      <c r="N6" s="8">
        <f>AVERAGE('Top 10% share'!Q9:Q12)</f>
        <v>0.20589091652499997</v>
      </c>
      <c r="O6" s="8">
        <f>AVERAGE('Top 10% share'!N9:N12)</f>
        <v>0.20665355762499998</v>
      </c>
    </row>
    <row r="7" spans="1:15">
      <c r="A7">
        <f t="shared" si="0"/>
        <v>2017</v>
      </c>
      <c r="B7" s="8">
        <f>AVERAGE('Top 10% share'!C13:C16)</f>
        <v>0.213462560725</v>
      </c>
      <c r="C7" s="8">
        <f>AVERAGE('Top 10% share'!D13:D16)</f>
        <v>0.21496805152500001</v>
      </c>
      <c r="D7" s="8">
        <f>AVERAGE('Top 10% share'!E13:E16)</f>
        <v>0.20026657935</v>
      </c>
      <c r="E7" s="8">
        <f>AVERAGE('Top 10% share'!B13:B16)</f>
        <v>0.20414725207500001</v>
      </c>
      <c r="F7">
        <f t="shared" si="1"/>
        <v>2017</v>
      </c>
      <c r="G7" s="6">
        <f>AVERAGE('Top 10% share'!I13:I16)</f>
        <v>0.213462560725</v>
      </c>
      <c r="H7" s="6">
        <f>AVERAGE('Top 10% share'!J13:J16)</f>
        <v>0.21496805152500001</v>
      </c>
      <c r="I7" s="6">
        <f>AVERAGE('Top 10% share'!K13:K16)</f>
        <v>0.20026657935</v>
      </c>
      <c r="J7" s="6">
        <f>AVERAGE('Top 10% share'!H13:H16)</f>
        <v>0.20414725207500001</v>
      </c>
      <c r="K7">
        <f t="shared" si="2"/>
        <v>2017</v>
      </c>
      <c r="L7" s="8">
        <f>AVERAGE('Top 10% share'!O13:O16)</f>
        <v>0.213462560725</v>
      </c>
      <c r="M7" s="8">
        <f>AVERAGE('Top 10% share'!P13:P16)</f>
        <v>0.21496805152500001</v>
      </c>
      <c r="N7" s="8">
        <f>AVERAGE('Top 10% share'!Q13:Q16)</f>
        <v>0.20026657935</v>
      </c>
      <c r="O7" s="8">
        <f>AVERAGE('Top 10% share'!N13:N16)</f>
        <v>0.20414725207500001</v>
      </c>
    </row>
    <row r="8" spans="1:15">
      <c r="A8">
        <f t="shared" si="0"/>
        <v>2018</v>
      </c>
      <c r="B8" s="8">
        <f>AVERAGE('Top 10% share'!C17:C20)</f>
        <v>0.21001818212499998</v>
      </c>
      <c r="C8" s="8">
        <f>AVERAGE('Top 10% share'!D17:D20)</f>
        <v>0.20926768780000002</v>
      </c>
      <c r="D8" s="8">
        <f>AVERAGE('Top 10% share'!E17:E20)</f>
        <v>0.19802016457500002</v>
      </c>
      <c r="E8" s="8">
        <f>AVERAGE('Top 10% share'!B17:B20)</f>
        <v>0.19958355594999999</v>
      </c>
      <c r="F8">
        <f t="shared" si="1"/>
        <v>2018</v>
      </c>
      <c r="G8" s="6">
        <f>AVERAGE('Top 10% share'!I17:I20)</f>
        <v>0.21001818212499998</v>
      </c>
      <c r="H8" s="6">
        <f>AVERAGE('Top 10% share'!J17:J20)</f>
        <v>0.20926768780000002</v>
      </c>
      <c r="I8" s="6">
        <f>AVERAGE('Top 10% share'!K17:K20)</f>
        <v>0.19802016457500002</v>
      </c>
      <c r="J8" s="6">
        <f>AVERAGE('Top 10% share'!H17:H20)</f>
        <v>0.19958355594999999</v>
      </c>
      <c r="K8">
        <f t="shared" si="2"/>
        <v>2018</v>
      </c>
      <c r="L8" s="8">
        <f>AVERAGE('Top 10% share'!O17:O20)</f>
        <v>0.21001818212499998</v>
      </c>
      <c r="M8" s="8">
        <f>AVERAGE('Top 10% share'!P17:P20)</f>
        <v>0.20926768780000002</v>
      </c>
      <c r="N8" s="8">
        <f>AVERAGE('Top 10% share'!Q17:Q20)</f>
        <v>0.19802016457500002</v>
      </c>
      <c r="O8" s="8">
        <f>AVERAGE('Top 10% share'!N17:N20)</f>
        <v>0.19958355594999999</v>
      </c>
    </row>
    <row r="9" spans="1:15">
      <c r="A9">
        <f t="shared" si="0"/>
        <v>2019</v>
      </c>
      <c r="B9" s="8">
        <f>AVERAGE('Top 10% share'!C21:C24)</f>
        <v>0.20665225970000001</v>
      </c>
      <c r="C9" s="8">
        <f>AVERAGE('Top 10% share'!D21:D24)</f>
        <v>0.21023348729999999</v>
      </c>
      <c r="D9" s="8">
        <f>AVERAGE('Top 10% share'!E21:E24)</f>
        <v>0.195776279425</v>
      </c>
      <c r="E9" s="8">
        <f>AVERAGE('Top 10% share'!B21:B24)</f>
        <v>0.20134434152500003</v>
      </c>
      <c r="F9">
        <f t="shared" si="1"/>
        <v>2019</v>
      </c>
      <c r="G9" s="6">
        <f>AVERAGE('Top 10% share'!I21:I24)</f>
        <v>0.20596881792499999</v>
      </c>
      <c r="H9" s="6">
        <f>AVERAGE('Top 10% share'!J21:J24)</f>
        <v>0.209635982</v>
      </c>
      <c r="I9" s="6">
        <f>AVERAGE('Top 10% share'!K21:K24)</f>
        <v>0.19507414484999999</v>
      </c>
      <c r="J9" s="6">
        <f>AVERAGE('Top 10% share'!H21:H24)</f>
        <v>0.20073169947499997</v>
      </c>
      <c r="K9">
        <f t="shared" si="2"/>
        <v>2019</v>
      </c>
      <c r="L9" s="8">
        <f>AVERAGE('Top 10% share'!O21:O24)</f>
        <v>0.20880414254999999</v>
      </c>
      <c r="M9" s="8">
        <f>AVERAGE('Top 10% share'!P21:P24)</f>
        <v>0.2109810037</v>
      </c>
      <c r="N9" s="8">
        <f>AVERAGE('Top 10% share'!Q21:Q24)</f>
        <v>0.1976852835</v>
      </c>
      <c r="O9" s="8">
        <f>AVERAGE('Top 10% share'!N21:N24)</f>
        <v>0.201953247</v>
      </c>
    </row>
    <row r="10" spans="1:15">
      <c r="A10">
        <f t="shared" si="0"/>
        <v>2020</v>
      </c>
      <c r="B10" s="8">
        <f>AVERAGE('Top 10% share'!C25:C28)</f>
        <v>0.20937807660000002</v>
      </c>
      <c r="C10" s="8">
        <f>AVERAGE('Top 10% share'!D25:D28)</f>
        <v>0.20953283504999998</v>
      </c>
      <c r="D10" s="8">
        <f>AVERAGE('Top 10% share'!E25:E28)</f>
        <v>0.19883572792500001</v>
      </c>
      <c r="E10" s="8">
        <f>AVERAGE('Top 10% share'!B25:B28)</f>
        <v>0.20114772654999999</v>
      </c>
      <c r="F10">
        <f t="shared" si="1"/>
        <v>2020</v>
      </c>
      <c r="G10" s="6">
        <f>AVERAGE('Top 10% share'!I25:I28)</f>
        <v>0.2095071426</v>
      </c>
      <c r="H10" s="6">
        <f>AVERAGE('Top 10% share'!J25:J28)</f>
        <v>0.209696098075</v>
      </c>
      <c r="I10" s="6">
        <f>AVERAGE('Top 10% share'!K25:K28)</f>
        <v>0.19882082212500002</v>
      </c>
      <c r="J10" s="6">
        <f>AVERAGE('Top 10% share'!H25:H28)</f>
        <v>0.20121111959999999</v>
      </c>
      <c r="K10">
        <f t="shared" si="2"/>
        <v>2020</v>
      </c>
      <c r="L10" s="8">
        <f>AVERAGE('Top 10% share'!O25:O28)</f>
        <v>0.21038148600000001</v>
      </c>
      <c r="M10" s="8">
        <f>AVERAGE('Top 10% share'!P25:P28)</f>
        <v>0.20988333977499998</v>
      </c>
      <c r="N10" s="8">
        <f>AVERAGE('Top 10% share'!Q25:Q28)</f>
        <v>0.19950567927500001</v>
      </c>
      <c r="O10" s="8">
        <f>AVERAGE('Top 10% share'!N25:N28)</f>
        <v>0.20126904415000002</v>
      </c>
    </row>
    <row r="11" spans="1:15">
      <c r="A11">
        <f t="shared" si="0"/>
        <v>2021</v>
      </c>
      <c r="B11" s="8">
        <f>AVERAGE('Top 10% share'!C29:C32)</f>
        <v>0.20589402005000002</v>
      </c>
      <c r="C11" s="8">
        <f>AVERAGE('Top 10% share'!D29:D32)</f>
        <v>0.20783805920000001</v>
      </c>
      <c r="D11" s="8">
        <f>AVERAGE('Top 10% share'!E29:E32)</f>
        <v>0.19567364827499997</v>
      </c>
      <c r="E11" s="8">
        <f>AVERAGE('Top 10% share'!B29:B32)</f>
        <v>0.19974343932499999</v>
      </c>
      <c r="F11">
        <f t="shared" si="1"/>
        <v>2021</v>
      </c>
      <c r="G11" s="6">
        <f>AVERAGE('Top 10% share'!I29:I32)</f>
        <v>0.20381582395</v>
      </c>
      <c r="H11" s="6">
        <f>AVERAGE('Top 10% share'!J29:J32)</f>
        <v>0.20848381294999999</v>
      </c>
      <c r="I11" s="6">
        <f>AVERAGE('Top 10% share'!K29:K32)</f>
        <v>0.19321022397499998</v>
      </c>
      <c r="J11" s="6">
        <f>AVERAGE('Top 10% share'!H29:H32)</f>
        <v>0.20000628649999996</v>
      </c>
      <c r="K11">
        <f t="shared" si="2"/>
        <v>2021</v>
      </c>
      <c r="L11" s="8">
        <f>AVERAGE('Top 10% share'!O29:O32)</f>
        <v>0.21244529032500001</v>
      </c>
      <c r="M11" s="8">
        <f>AVERAGE('Top 10% share'!P29:P32)</f>
        <v>0.21245563144999999</v>
      </c>
      <c r="N11" s="8">
        <f>AVERAGE('Top 10% share'!Q29:Q32)</f>
        <v>0.20126626112500001</v>
      </c>
      <c r="O11" s="8">
        <f>AVERAGE('Top 10% share'!N29:N32)</f>
        <v>0.20364768147500001</v>
      </c>
    </row>
    <row r="12" spans="1:15">
      <c r="A12">
        <f t="shared" si="0"/>
        <v>2022</v>
      </c>
      <c r="B12" s="8">
        <f>AVERAGE('Top 10% share'!C33:C36)</f>
        <v>0.218862626225</v>
      </c>
      <c r="C12" s="8">
        <f>AVERAGE('Top 10% share'!D33:D36)</f>
        <v>0.21656341477500002</v>
      </c>
      <c r="D12" s="8">
        <f>AVERAGE('Top 10% share'!E33:E36)</f>
        <v>0.2081310187</v>
      </c>
      <c r="E12" s="8">
        <f>AVERAGE('Top 10% share'!B33:B36)</f>
        <v>0.20835678672499999</v>
      </c>
      <c r="F12">
        <f t="shared" si="1"/>
        <v>2022</v>
      </c>
      <c r="G12" s="6">
        <f>AVERAGE('Top 10% share'!I33:I36)</f>
        <v>0.204690490625</v>
      </c>
      <c r="H12" s="6">
        <f>AVERAGE('Top 10% share'!J33:J36)</f>
        <v>0.21210887589999999</v>
      </c>
      <c r="I12" s="6">
        <f>AVERAGE('Top 10% share'!K33:K36)</f>
        <v>0.194483898825</v>
      </c>
      <c r="J12" s="6">
        <f>AVERAGE('Top 10% share'!H33:H36)</f>
        <v>0.20399516852499999</v>
      </c>
      <c r="K12">
        <f t="shared" si="2"/>
        <v>2022</v>
      </c>
      <c r="L12" s="8">
        <f>AVERAGE('Top 10% share'!O33:O36)</f>
        <v>0.20670709249999999</v>
      </c>
      <c r="M12" s="8">
        <f>AVERAGE('Top 10% share'!P33:P36)</f>
        <v>0.20958813004999999</v>
      </c>
      <c r="N12" s="8">
        <f>AVERAGE('Top 10% share'!Q33:Q36)</f>
        <v>0.19630297932500002</v>
      </c>
      <c r="O12" s="8">
        <f>AVERAGE('Top 10% share'!N33:N36)</f>
        <v>0.20135796912499998</v>
      </c>
    </row>
    <row r="13" spans="1:15">
      <c r="A13">
        <f t="shared" si="0"/>
        <v>2023</v>
      </c>
      <c r="B13" s="8">
        <f>AVERAGE('Top 10% share'!C37:C40)</f>
        <v>0.210601309775</v>
      </c>
      <c r="C13" s="8">
        <f>AVERAGE('Top 10% share'!D37:D40)</f>
        <v>0.214014898875</v>
      </c>
      <c r="D13" s="8">
        <f>AVERAGE('Top 10% share'!E37:E40)</f>
        <v>0.20106099327499999</v>
      </c>
      <c r="E13" s="8">
        <f>AVERAGE('Top 10% share'!B37:B40)</f>
        <v>0.20663062425000001</v>
      </c>
      <c r="F13">
        <f t="shared" si="1"/>
        <v>2023</v>
      </c>
      <c r="G13" s="6">
        <f>AVERAGE('Top 10% share'!I37:I40)</f>
        <v>0.183739852175</v>
      </c>
      <c r="H13" s="6">
        <f>AVERAGE('Top 10% share'!J37:J40)</f>
        <v>0.19944276652500001</v>
      </c>
      <c r="I13" s="6">
        <f>AVERAGE('Top 10% share'!K37:K40)</f>
        <v>0.17473252487499999</v>
      </c>
      <c r="J13" s="6">
        <f>AVERAGE('Top 10% share'!H37:H40)</f>
        <v>0.1920478464</v>
      </c>
      <c r="K13">
        <f t="shared" si="2"/>
        <v>2023</v>
      </c>
      <c r="L13" s="8">
        <f>AVERAGE('Top 10% share'!O37:O40)</f>
        <v>0.20337653592499999</v>
      </c>
      <c r="M13" s="8">
        <f>AVERAGE('Top 10% share'!P37:P40)</f>
        <v>0.20580038849999999</v>
      </c>
      <c r="N13" s="8">
        <f>AVERAGE('Top 10% share'!Q37:Q40)</f>
        <v>0.19302442327500002</v>
      </c>
      <c r="O13" s="8">
        <f>AVERAGE('Top 10% share'!N37:N40)</f>
        <v>0.19778889815</v>
      </c>
    </row>
    <row r="14" spans="1:15">
      <c r="A14">
        <f t="shared" si="0"/>
        <v>2024</v>
      </c>
      <c r="B14" s="8">
        <f>AVERAGE('Top 10% share'!C41:C44)</f>
        <v>0.198156739975</v>
      </c>
      <c r="C14" s="8">
        <f>AVERAGE('Top 10% share'!D41:D44)</f>
        <v>0.20932887512499998</v>
      </c>
      <c r="D14" s="8">
        <f>AVERAGE('Top 10% share'!E41:E44)</f>
        <v>0.18948907897499997</v>
      </c>
      <c r="E14" s="8">
        <f>AVERAGE('Top 10% share'!B41:B44)</f>
        <v>0.202420973</v>
      </c>
      <c r="F14">
        <f t="shared" si="1"/>
        <v>2024</v>
      </c>
      <c r="G14" s="6">
        <f>AVERAGE('Top 10% share'!I41:I44)</f>
        <v>0.19606694084999998</v>
      </c>
      <c r="H14" s="6">
        <f>AVERAGE('Top 10% share'!J41:J44)</f>
        <v>0.20535274305000001</v>
      </c>
      <c r="I14" s="6">
        <f>AVERAGE('Top 10% share'!K41:K44)</f>
        <v>0.187059869475</v>
      </c>
      <c r="J14" s="6">
        <f>AVERAGE('Top 10% share'!H41:H44)</f>
        <v>0.19825919535000003</v>
      </c>
      <c r="K14">
        <f t="shared" si="2"/>
        <v>2024</v>
      </c>
      <c r="L14" s="8">
        <f>AVERAGE('Top 10% share'!O41:O44)</f>
        <v>0.20793180059999999</v>
      </c>
      <c r="M14" s="8">
        <f>AVERAGE('Top 10% share'!P41:P44)</f>
        <v>0.21173759949999998</v>
      </c>
      <c r="N14" s="8">
        <f>AVERAGE('Top 10% share'!Q41:Q44)</f>
        <v>0.19783736882500003</v>
      </c>
      <c r="O14" s="8">
        <f>AVERAGE('Top 10% share'!N41:N44)</f>
        <v>0.20404111964999999</v>
      </c>
    </row>
    <row r="15" spans="1:15">
      <c r="A15">
        <f t="shared" si="0"/>
        <v>2025</v>
      </c>
      <c r="B15" s="8">
        <f>AVERAGE('Top 10% share'!C45:C48)</f>
        <v>0.201824705775</v>
      </c>
      <c r="C15" s="8">
        <f>AVERAGE('Top 10% share'!D45:D48)</f>
        <v>0.21150044855</v>
      </c>
      <c r="D15" s="8">
        <f>AVERAGE('Top 10% share'!E45:E48)</f>
        <v>0.19318154774999999</v>
      </c>
      <c r="E15" s="8">
        <f>AVERAGE('Top 10% share'!B45:B48)</f>
        <v>0.20471330724999998</v>
      </c>
      <c r="F15">
        <f t="shared" si="1"/>
        <v>2025</v>
      </c>
      <c r="G15" s="6">
        <f>AVERAGE('Top 10% share'!I45:I48)</f>
        <v>0.20512361467500001</v>
      </c>
      <c r="H15" s="6">
        <f>AVERAGE('Top 10% share'!J45:J48)</f>
        <v>0.20930066874999997</v>
      </c>
      <c r="I15" s="6">
        <f>AVERAGE('Top 10% share'!K45:K48)</f>
        <v>0.19572612225</v>
      </c>
      <c r="J15" s="6">
        <f>AVERAGE('Top 10% share'!H45:H48)</f>
        <v>0.20224537132500001</v>
      </c>
      <c r="K15">
        <f t="shared" si="2"/>
        <v>2025</v>
      </c>
      <c r="L15" s="8">
        <f>AVERAGE('Top 10% share'!O45:O48)</f>
        <v>0.218141026175</v>
      </c>
      <c r="M15" s="8">
        <f>AVERAGE('Top 10% share'!P45:P48)</f>
        <v>0.219323096375</v>
      </c>
      <c r="N15" s="8">
        <f>AVERAGE('Top 10% share'!Q45:Q48)</f>
        <v>0.20747924920000002</v>
      </c>
      <c r="O15" s="8">
        <f>AVERAGE('Top 10% share'!N45:N48)</f>
        <v>0.21145869114999999</v>
      </c>
    </row>
    <row r="16" spans="1:15">
      <c r="A16">
        <f t="shared" si="0"/>
        <v>2026</v>
      </c>
      <c r="B16" s="8">
        <f>AVERAGE('Top 10% share'!C49:C52)</f>
        <v>0.19348165009999999</v>
      </c>
      <c r="C16" s="8">
        <f>AVERAGE('Top 10% share'!D49:D52)</f>
        <v>0.21141897427500003</v>
      </c>
      <c r="D16" s="8">
        <f>AVERAGE('Top 10% share'!E49:E52)</f>
        <v>0.18535542587500001</v>
      </c>
      <c r="E16" s="8">
        <f>AVERAGE('Top 10% share'!B49:B52)</f>
        <v>0.20487791697500002</v>
      </c>
      <c r="F16">
        <f t="shared" si="1"/>
        <v>2026</v>
      </c>
      <c r="G16" s="6">
        <f>AVERAGE('Top 10% share'!I49:I52)</f>
        <v>0.20122309999999999</v>
      </c>
      <c r="H16" s="6">
        <f>AVERAGE('Top 10% share'!J49:J52)</f>
        <v>0.210274632525</v>
      </c>
      <c r="I16" s="6">
        <f>AVERAGE('Top 10% share'!K49:K52)</f>
        <v>0.19244712767500002</v>
      </c>
      <c r="J16" s="6">
        <f>AVERAGE('Top 10% share'!H49:H52)</f>
        <v>0.20367245554999999</v>
      </c>
      <c r="K16">
        <f t="shared" si="2"/>
        <v>2026</v>
      </c>
      <c r="L16" s="8">
        <f>AVERAGE('Top 10% share'!O49:O52)</f>
        <v>0.20493646995000001</v>
      </c>
      <c r="M16" s="8">
        <f>AVERAGE('Top 10% share'!P49:P52)</f>
        <v>0.21469589515000001</v>
      </c>
      <c r="N16" s="8">
        <f>AVERAGE('Top 10% share'!Q49:Q52)</f>
        <v>0.19535922982500001</v>
      </c>
      <c r="O16" s="8">
        <f>AVERAGE('Top 10% share'!N49:N52)</f>
        <v>0.20748845020000001</v>
      </c>
    </row>
    <row r="17" spans="1:15">
      <c r="A17">
        <f t="shared" si="0"/>
        <v>2027</v>
      </c>
      <c r="B17" s="8">
        <f>AVERAGE('Top 10% share'!C53:C56)</f>
        <v>0.19558929285000001</v>
      </c>
      <c r="C17" s="8">
        <f>AVERAGE('Top 10% share'!D53:D56)</f>
        <v>0.21199332259999998</v>
      </c>
      <c r="D17" s="8">
        <f>AVERAGE('Top 10% share'!E53:E56)</f>
        <v>0.18793995155000001</v>
      </c>
      <c r="E17" s="8">
        <f>AVERAGE('Top 10% share'!B53:B56)</f>
        <v>0.20603512457500001</v>
      </c>
      <c r="F17">
        <f t="shared" si="1"/>
        <v>2027</v>
      </c>
      <c r="G17" s="6">
        <f>AVERAGE('Top 10% share'!I53:I56)</f>
        <v>0.21018049127499999</v>
      </c>
      <c r="H17" s="6">
        <f>AVERAGE('Top 10% share'!J53:J56)</f>
        <v>0.21682502455</v>
      </c>
      <c r="I17" s="6">
        <f>AVERAGE('Top 10% share'!K53:K56)</f>
        <v>0.201284830075</v>
      </c>
      <c r="J17" s="6">
        <f>AVERAGE('Top 10% share'!H53:H56)</f>
        <v>0.21027281885000002</v>
      </c>
      <c r="K17">
        <f t="shared" si="2"/>
        <v>2027</v>
      </c>
      <c r="L17" s="8">
        <f>AVERAGE('Top 10% share'!O53:O56)</f>
        <v>0.22462082025000002</v>
      </c>
      <c r="M17" s="8">
        <f>AVERAGE('Top 10% share'!P53:P56)</f>
        <v>0.2253705781</v>
      </c>
      <c r="N17" s="8">
        <f>AVERAGE('Top 10% share'!Q53:Q56)</f>
        <v>0.214843143825</v>
      </c>
      <c r="O17" s="8">
        <f>AVERAGE('Top 10% share'!N53:N56)</f>
        <v>0.21839067767500001</v>
      </c>
    </row>
    <row r="18" spans="1:15">
      <c r="A18">
        <f t="shared" si="0"/>
        <v>2028</v>
      </c>
      <c r="B18" s="8">
        <f>AVERAGE('Top 10% share'!C57:C60)</f>
        <v>0.1926486349</v>
      </c>
      <c r="C18" s="8">
        <f>AVERAGE('Top 10% share'!D57:D60)</f>
        <v>0.2143483571</v>
      </c>
      <c r="D18" s="8">
        <f>AVERAGE('Top 10% share'!E57:E60)</f>
        <v>0.18618175910000001</v>
      </c>
      <c r="E18" s="8">
        <f>AVERAGE('Top 10% share'!B57:B60)</f>
        <v>0.20930601669999999</v>
      </c>
      <c r="F18">
        <f t="shared" si="1"/>
        <v>2028</v>
      </c>
      <c r="G18" s="6">
        <f>AVERAGE('Top 10% share'!I57:I60)</f>
        <v>0.20818344629999999</v>
      </c>
      <c r="H18" s="6">
        <f>AVERAGE('Top 10% share'!J57:J60)</f>
        <v>0.21987050345</v>
      </c>
      <c r="I18" s="6">
        <f>AVERAGE('Top 10% share'!K57:K60)</f>
        <v>0.1995906707</v>
      </c>
      <c r="J18" s="6">
        <f>AVERAGE('Top 10% share'!H57:H60)</f>
        <v>0.21350057350000001</v>
      </c>
      <c r="K18">
        <f t="shared" si="2"/>
        <v>2028</v>
      </c>
      <c r="L18" s="8">
        <f>AVERAGE('Top 10% share'!O57:O60)</f>
        <v>0.213663545175</v>
      </c>
      <c r="M18" s="8">
        <f>AVERAGE('Top 10% share'!P57:P60)</f>
        <v>0.2200615212</v>
      </c>
      <c r="N18" s="8">
        <f>AVERAGE('Top 10% share'!Q57:Q60)</f>
        <v>0.20462051717500002</v>
      </c>
      <c r="O18" s="8">
        <f>AVERAGE('Top 10% share'!N57:N60)</f>
        <v>0.21351851579999997</v>
      </c>
    </row>
    <row r="19" spans="1:15">
      <c r="A19">
        <f t="shared" si="0"/>
        <v>2029</v>
      </c>
      <c r="B19" s="8">
        <f>AVERAGE('Top 10% share'!C61:C64)</f>
        <v>0.20161336359999998</v>
      </c>
      <c r="C19" s="8">
        <f>AVERAGE('Top 10% share'!D61:D64)</f>
        <v>0.220960771725</v>
      </c>
      <c r="D19" s="8">
        <f>AVERAGE('Top 10% share'!E61:E64)</f>
        <v>0.19588560974999997</v>
      </c>
      <c r="E19" s="8">
        <f>AVERAGE('Top 10% share'!B61:B64)</f>
        <v>0.21661286692500001</v>
      </c>
      <c r="F19">
        <f t="shared" si="1"/>
        <v>2029</v>
      </c>
      <c r="G19" s="6">
        <f>AVERAGE('Top 10% share'!I61:I64)</f>
        <v>0.22359080052499999</v>
      </c>
      <c r="H19" s="6">
        <f>AVERAGE('Top 10% share'!J61:J64)</f>
        <v>0.22927663575000001</v>
      </c>
      <c r="I19" s="6">
        <f>AVERAGE('Top 10% share'!K61:K64)</f>
        <v>0.21516799689999999</v>
      </c>
      <c r="J19" s="6">
        <f>AVERAGE('Top 10% share'!H61:H64)</f>
        <v>0.223268634125</v>
      </c>
      <c r="K19">
        <f t="shared" si="2"/>
        <v>2029</v>
      </c>
      <c r="L19" s="8">
        <f>AVERAGE('Top 10% share'!O61:O64)</f>
        <v>0.20882584495000001</v>
      </c>
      <c r="M19" s="8">
        <f>AVERAGE('Top 10% share'!P61:P64)</f>
        <v>0.21819024380000002</v>
      </c>
      <c r="N19" s="8">
        <f>AVERAGE('Top 10% share'!Q61:Q64)</f>
        <v>0.20093581369999999</v>
      </c>
      <c r="O19" s="8">
        <f>AVERAGE('Top 10% share'!N61:N64)</f>
        <v>0.21248233075</v>
      </c>
    </row>
    <row r="20" spans="1:15">
      <c r="A20">
        <f t="shared" si="0"/>
        <v>2030</v>
      </c>
      <c r="B20" s="8">
        <f>AVERAGE('Top 10% share'!C65:C68)</f>
        <v>0.22944814932499999</v>
      </c>
      <c r="C20" s="8">
        <f>AVERAGE('Top 10% share'!D65:D68)</f>
        <v>0.23581105867499999</v>
      </c>
      <c r="D20" s="8">
        <f>AVERAGE('Top 10% share'!E65:E68)</f>
        <v>0.22386657339999999</v>
      </c>
      <c r="E20" s="8">
        <f>AVERAGE('Top 10% share'!B65:B68)</f>
        <v>0.23193211215000001</v>
      </c>
      <c r="F20">
        <f t="shared" si="1"/>
        <v>2030</v>
      </c>
      <c r="G20" s="6">
        <f>AVERAGE('Top 10% share'!I65:I68)</f>
        <v>0.226719921725</v>
      </c>
      <c r="H20" s="6">
        <f>AVERAGE('Top 10% share'!J65:J68)</f>
        <v>0.23531903809999999</v>
      </c>
      <c r="I20" s="6">
        <f>AVERAGE('Top 10% share'!K65:K68)</f>
        <v>0.21836715395</v>
      </c>
      <c r="J20" s="6">
        <f>AVERAGE('Top 10% share'!H65:H68)</f>
        <v>0.22939863972500002</v>
      </c>
      <c r="K20">
        <f t="shared" si="2"/>
        <v>2030</v>
      </c>
      <c r="L20" s="8">
        <f>AVERAGE('Top 10% share'!O65:O68)</f>
        <v>0.18919270875000002</v>
      </c>
      <c r="M20" s="8">
        <f>AVERAGE('Top 10% share'!P65:P68)</f>
        <v>0.21169322477499999</v>
      </c>
      <c r="N20" s="8">
        <f>AVERAGE('Top 10% share'!Q65:Q68)</f>
        <v>0.18192425104999999</v>
      </c>
      <c r="O20" s="8">
        <f>AVERAGE('Top 10% share'!N65:N68)</f>
        <v>0.20614654690000001</v>
      </c>
    </row>
    <row r="21" spans="1:15">
      <c r="A21">
        <f t="shared" si="0"/>
        <v>2031</v>
      </c>
      <c r="B21" s="8">
        <f>AVERAGE('Top 10% share'!C69:C72)</f>
        <v>0.21350727957499999</v>
      </c>
      <c r="C21" s="8">
        <f>AVERAGE('Top 10% share'!D69:D72)</f>
        <v>0.22401953382500001</v>
      </c>
      <c r="D21" s="8">
        <f>AVERAGE('Top 10% share'!E69:E72)</f>
        <v>0.20888647249999998</v>
      </c>
      <c r="E21" s="8">
        <f>AVERAGE('Top 10% share'!B69:B72)</f>
        <v>0.22075685150000002</v>
      </c>
      <c r="F21">
        <f t="shared" si="1"/>
        <v>2031</v>
      </c>
      <c r="G21" s="6">
        <f>AVERAGE('Top 10% share'!I69:I72)</f>
        <v>0.21332586447499999</v>
      </c>
      <c r="H21" s="6">
        <f>AVERAGE('Top 10% share'!J69:J72)</f>
        <v>0.228307454475</v>
      </c>
      <c r="I21" s="6">
        <f>AVERAGE('Top 10% share'!K69:K72)</f>
        <v>0.20717158987500001</v>
      </c>
      <c r="J21" s="6">
        <f>AVERAGE('Top 10% share'!H69:H72)</f>
        <v>0.22393189387499998</v>
      </c>
      <c r="K21">
        <f t="shared" si="2"/>
        <v>2031</v>
      </c>
      <c r="L21" s="8">
        <f>AVERAGE('Top 10% share'!O69:O72)</f>
        <v>0.18751378957500001</v>
      </c>
      <c r="M21" s="8">
        <f>AVERAGE('Top 10% share'!P69:P72)</f>
        <v>0.211384981375</v>
      </c>
      <c r="N21" s="8">
        <f>AVERAGE('Top 10% share'!Q69:Q72)</f>
        <v>0.180586262725</v>
      </c>
      <c r="O21" s="8">
        <f>AVERAGE('Top 10% share'!N69:N72)</f>
        <v>0.20619988655000002</v>
      </c>
    </row>
    <row r="22" spans="1:15">
      <c r="A22">
        <f t="shared" si="0"/>
        <v>2032</v>
      </c>
      <c r="B22" s="8">
        <f>AVERAGE('Top 10% share'!C73:C76)</f>
        <v>0.2044328769</v>
      </c>
      <c r="C22" s="8">
        <f>AVERAGE('Top 10% share'!D73:D76)</f>
        <v>0.22158289812499998</v>
      </c>
      <c r="D22" s="8">
        <f>AVERAGE('Top 10% share'!E73:E76)</f>
        <v>0.20107073892499999</v>
      </c>
      <c r="E22" s="8">
        <f>AVERAGE('Top 10% share'!B73:B76)</f>
        <v>0.21920644582499998</v>
      </c>
      <c r="F22">
        <f t="shared" si="1"/>
        <v>2032</v>
      </c>
      <c r="G22" s="6">
        <f>AVERAGE('Top 10% share'!I73:I76)</f>
        <v>0.21064817837499999</v>
      </c>
      <c r="H22" s="6">
        <f>AVERAGE('Top 10% share'!J73:J76)</f>
        <v>0.223395026075</v>
      </c>
      <c r="I22" s="6">
        <f>AVERAGE('Top 10% share'!K73:K76)</f>
        <v>0.2055136256</v>
      </c>
      <c r="J22" s="6">
        <f>AVERAGE('Top 10% share'!H73:H76)</f>
        <v>0.21980438065000002</v>
      </c>
      <c r="K22">
        <f t="shared" si="2"/>
        <v>2032</v>
      </c>
      <c r="L22" s="8">
        <f>AVERAGE('Top 10% share'!O73:O76)</f>
        <v>0.203312969575</v>
      </c>
      <c r="M22" s="8">
        <f>AVERAGE('Top 10% share'!P73:P76)</f>
        <v>0.220221982225</v>
      </c>
      <c r="N22" s="8">
        <f>AVERAGE('Top 10% share'!Q73:Q76)</f>
        <v>0.19709897950000002</v>
      </c>
      <c r="O22" s="8">
        <f>AVERAGE('Top 10% share'!N73:N76)</f>
        <v>0.21579994320000001</v>
      </c>
    </row>
    <row r="23" spans="1:15">
      <c r="A23">
        <f t="shared" si="0"/>
        <v>2033</v>
      </c>
      <c r="B23" s="8">
        <f>AVERAGE('Top 10% share'!C77:C80)</f>
        <v>0.19381504262499999</v>
      </c>
      <c r="C23" s="8">
        <f>AVERAGE('Top 10% share'!D77:D80)</f>
        <v>0.22192532277499999</v>
      </c>
      <c r="D23" s="8">
        <f>AVERAGE('Top 10% share'!E77:E80)</f>
        <v>0.19111322467499997</v>
      </c>
      <c r="E23" s="8">
        <f>AVERAGE('Top 10% share'!B77:B80)</f>
        <v>0.21994559357499999</v>
      </c>
      <c r="F23">
        <f t="shared" si="1"/>
        <v>2033</v>
      </c>
      <c r="G23" s="6">
        <f>AVERAGE('Top 10% share'!I77:I80)</f>
        <v>0.20776304272500001</v>
      </c>
      <c r="H23" s="6">
        <f>AVERAGE('Top 10% share'!J77:J80)</f>
        <v>0.22822119872500002</v>
      </c>
      <c r="I23" s="6">
        <f>AVERAGE('Top 10% share'!K77:K80)</f>
        <v>0.2039281634</v>
      </c>
      <c r="J23" s="6">
        <f>AVERAGE('Top 10% share'!H77:H80)</f>
        <v>0.22547725229999999</v>
      </c>
      <c r="K23">
        <f t="shared" si="2"/>
        <v>2033</v>
      </c>
      <c r="L23" s="8">
        <f>AVERAGE('Top 10% share'!O77:O80)</f>
        <v>0.19762700054999999</v>
      </c>
      <c r="M23" s="8">
        <f>AVERAGE('Top 10% share'!P77:P80)</f>
        <v>0.22144851685</v>
      </c>
      <c r="N23" s="8">
        <f>AVERAGE('Top 10% share'!Q77:Q80)</f>
        <v>0.19334333064999998</v>
      </c>
      <c r="O23" s="8">
        <f>AVERAGE('Top 10% share'!N77:N80)</f>
        <v>0.21830703669999998</v>
      </c>
    </row>
    <row r="24" spans="1:15">
      <c r="A24">
        <f t="shared" si="0"/>
        <v>2034</v>
      </c>
      <c r="B24" s="8">
        <f>AVERAGE('Top 10% share'!C81:C84)</f>
        <v>0.17655156755000001</v>
      </c>
      <c r="C24" s="8">
        <f>AVERAGE('Top 10% share'!D81:D84)</f>
        <v>0.214890266725</v>
      </c>
      <c r="D24" s="8">
        <f>AVERAGE('Top 10% share'!E81:E84)</f>
        <v>0.17463803885000001</v>
      </c>
      <c r="E24" s="8">
        <f>AVERAGE('Top 10% share'!B81:B84)</f>
        <v>0.21342890225</v>
      </c>
      <c r="F24">
        <f t="shared" si="1"/>
        <v>2034</v>
      </c>
      <c r="G24" s="6">
        <f>AVERAGE('Top 10% share'!I81:I84)</f>
        <v>0.22773942159999999</v>
      </c>
      <c r="H24" s="6">
        <f>AVERAGE('Top 10% share'!J81:J84)</f>
        <v>0.24098936085</v>
      </c>
      <c r="I24" s="6">
        <f>AVERAGE('Top 10% share'!K81:K84)</f>
        <v>0.22364260529999999</v>
      </c>
      <c r="J24" s="6">
        <f>AVERAGE('Top 10% share'!H81:H84)</f>
        <v>0.23812369564999997</v>
      </c>
      <c r="K24">
        <f t="shared" si="2"/>
        <v>2034</v>
      </c>
      <c r="L24" s="8">
        <f>AVERAGE('Top 10% share'!O81:O84)</f>
        <v>0.1997621118</v>
      </c>
      <c r="M24" s="8">
        <f>AVERAGE('Top 10% share'!P81:P84)</f>
        <v>0.2227873766</v>
      </c>
      <c r="N24" s="8">
        <f>AVERAGE('Top 10% share'!Q81:Q84)</f>
        <v>0.19582020435</v>
      </c>
      <c r="O24" s="8">
        <f>AVERAGE('Top 10% share'!N81:N84)</f>
        <v>0.21997775580000001</v>
      </c>
    </row>
    <row r="25" spans="1:15">
      <c r="A25">
        <f t="shared" si="0"/>
        <v>2035</v>
      </c>
      <c r="B25" s="8">
        <f>AVERAGE('Top 10% share'!C85:C88)</f>
        <v>0.16970550972499998</v>
      </c>
      <c r="C25" s="8">
        <f>AVERAGE('Top 10% share'!D85:D88)</f>
        <v>0.214060799325</v>
      </c>
      <c r="D25" s="8">
        <f>AVERAGE('Top 10% share'!E85:E88)</f>
        <v>0.168154825275</v>
      </c>
      <c r="E25" s="8">
        <f>AVERAGE('Top 10% share'!B85:B88)</f>
        <v>0.21283933654999998</v>
      </c>
      <c r="F25">
        <f t="shared" si="1"/>
        <v>2035</v>
      </c>
      <c r="G25" s="6">
        <f>AVERAGE('Top 10% share'!I85:I88)</f>
        <v>0.23298719595</v>
      </c>
      <c r="H25" s="6">
        <f>AVERAGE('Top 10% share'!J85:J88)</f>
        <v>0.23688245547499998</v>
      </c>
      <c r="I25" s="6">
        <f>AVERAGE('Top 10% share'!K85:K88)</f>
        <v>0.22967675650000002</v>
      </c>
      <c r="J25" s="6">
        <f>AVERAGE('Top 10% share'!H85:H88)</f>
        <v>0.234629417975</v>
      </c>
      <c r="K25">
        <f t="shared" si="2"/>
        <v>2035</v>
      </c>
      <c r="L25" s="8">
        <f>AVERAGE('Top 10% share'!O85:O88)</f>
        <v>0.20340520609999999</v>
      </c>
      <c r="M25" s="8">
        <f>AVERAGE('Top 10% share'!P85:P88)</f>
        <v>0.228301668125</v>
      </c>
      <c r="N25" s="8">
        <f>AVERAGE('Top 10% share'!Q85:Q88)</f>
        <v>0.19973613612500002</v>
      </c>
      <c r="O25" s="8">
        <f>AVERAGE('Top 10% share'!N85:N88)</f>
        <v>0.2256912284</v>
      </c>
    </row>
    <row r="26" spans="1:15">
      <c r="A26">
        <f t="shared" si="0"/>
        <v>2036</v>
      </c>
      <c r="B26" s="8">
        <f>AVERAGE('Top 10% share'!C89:C92)</f>
        <v>0.20729922789999999</v>
      </c>
      <c r="C26" s="8">
        <f>AVERAGE('Top 10% share'!D89:D92)</f>
        <v>0.2292732757</v>
      </c>
      <c r="D26" s="8">
        <f>AVERAGE('Top 10% share'!E89:E92)</f>
        <v>0.20586883172499998</v>
      </c>
      <c r="E26" s="8">
        <f>AVERAGE('Top 10% share'!B89:B92)</f>
        <v>0.228298176075</v>
      </c>
      <c r="F26">
        <f t="shared" si="1"/>
        <v>2036</v>
      </c>
      <c r="G26" s="6">
        <f>AVERAGE('Top 10% share'!I89:I92)</f>
        <v>0.23137793442500001</v>
      </c>
      <c r="H26" s="6">
        <f>AVERAGE('Top 10% share'!J89:J92)</f>
        <v>0.23626768539999998</v>
      </c>
      <c r="I26" s="6">
        <f>AVERAGE('Top 10% share'!K89:K92)</f>
        <v>0.227796578675</v>
      </c>
      <c r="J26" s="6">
        <f>AVERAGE('Top 10% share'!H89:H92)</f>
        <v>0.23386899847499998</v>
      </c>
      <c r="K26">
        <f t="shared" si="2"/>
        <v>2036</v>
      </c>
      <c r="L26" s="8">
        <f>AVERAGE('Top 10% share'!O89:O92)</f>
        <v>0.22999311110000001</v>
      </c>
      <c r="M26" s="8">
        <f>AVERAGE('Top 10% share'!P89:P92)</f>
        <v>0.24617665597499999</v>
      </c>
      <c r="N26" s="8">
        <f>AVERAGE('Top 10% share'!Q89:Q92)</f>
        <v>0.22650431319999997</v>
      </c>
      <c r="O26" s="8">
        <f>AVERAGE('Top 10% share'!N89:N92)</f>
        <v>0.24386107272499999</v>
      </c>
    </row>
    <row r="27" spans="1:15">
      <c r="A27">
        <f t="shared" si="0"/>
        <v>2037</v>
      </c>
      <c r="B27" s="8">
        <f>AVERAGE('Top 10% share'!C93:C96)</f>
        <v>0.19272844287499999</v>
      </c>
      <c r="C27" s="8">
        <f>AVERAGE('Top 10% share'!D93:D96)</f>
        <v>0.21750836709999999</v>
      </c>
      <c r="D27" s="8">
        <f>AVERAGE('Top 10% share'!E93:E96)</f>
        <v>0.19155709304999996</v>
      </c>
      <c r="E27" s="8">
        <f>AVERAGE('Top 10% share'!B93:B96)</f>
        <v>0.21672143520000001</v>
      </c>
      <c r="F27">
        <f t="shared" si="1"/>
        <v>2037</v>
      </c>
      <c r="G27" s="6">
        <f>AVERAGE('Top 10% share'!I93:I96)</f>
        <v>0.22380119432499998</v>
      </c>
      <c r="H27" s="6">
        <f>AVERAGE('Top 10% share'!J93:J96)</f>
        <v>0.23374295514999999</v>
      </c>
      <c r="I27" s="6">
        <f>AVERAGE('Top 10% share'!K93:K96)</f>
        <v>0.2208126705</v>
      </c>
      <c r="J27" s="6">
        <f>AVERAGE('Top 10% share'!H93:H96)</f>
        <v>0.23177310667499998</v>
      </c>
      <c r="K27">
        <f t="shared" si="2"/>
        <v>2037</v>
      </c>
      <c r="L27" s="8">
        <f>AVERAGE('Top 10% share'!O93:O96)</f>
        <v>0.22145540027499999</v>
      </c>
      <c r="M27" s="8">
        <f>AVERAGE('Top 10% share'!P93:P96)</f>
        <v>0.24058507007499999</v>
      </c>
      <c r="N27" s="8">
        <f>AVERAGE('Top 10% share'!Q93:Q96)</f>
        <v>0.21835693542500001</v>
      </c>
      <c r="O27" s="8">
        <f>AVERAGE('Top 10% share'!N93:N96)</f>
        <v>0.23852127352500002</v>
      </c>
    </row>
    <row r="28" spans="1:15">
      <c r="A28">
        <f t="shared" si="0"/>
        <v>2038</v>
      </c>
      <c r="B28" s="8">
        <f>AVERAGE('Top 10% share'!C97:C100)</f>
        <v>0.19188880347500001</v>
      </c>
      <c r="C28" s="8">
        <f>AVERAGE('Top 10% share'!D97:D100)</f>
        <v>0.21062060327500001</v>
      </c>
      <c r="D28" s="8">
        <f>AVERAGE('Top 10% share'!E97:E100)</f>
        <v>0.19078672845</v>
      </c>
      <c r="E28" s="8">
        <f>AVERAGE('Top 10% share'!B97:B100)</f>
        <v>0.209896531325</v>
      </c>
      <c r="F28">
        <f t="shared" si="1"/>
        <v>2038</v>
      </c>
      <c r="G28" s="6">
        <f>AVERAGE('Top 10% share'!I97:I100)</f>
        <v>0.19385263997499999</v>
      </c>
      <c r="H28" s="6">
        <f>AVERAGE('Top 10% share'!J97:J100)</f>
        <v>0.22650456732500002</v>
      </c>
      <c r="I28" s="6">
        <f>AVERAGE('Top 10% share'!K97:K100)</f>
        <v>0.19167763230000001</v>
      </c>
      <c r="J28" s="6">
        <f>AVERAGE('Top 10% share'!H97:H100)</f>
        <v>0.22495917885</v>
      </c>
      <c r="K28">
        <f t="shared" si="2"/>
        <v>2038</v>
      </c>
      <c r="L28" s="8">
        <f>AVERAGE('Top 10% share'!O97:O100)</f>
        <v>0.20477263167500001</v>
      </c>
      <c r="M28" s="8">
        <f>AVERAGE('Top 10% share'!P97:P100)</f>
        <v>0.22774844662500002</v>
      </c>
      <c r="N28" s="8">
        <f>AVERAGE('Top 10% share'!Q97:Q100)</f>
        <v>0.20253076087499999</v>
      </c>
      <c r="O28" s="8">
        <f>AVERAGE('Top 10% share'!N97:N100)</f>
        <v>0.22623962682499998</v>
      </c>
    </row>
    <row r="29" spans="1:15">
      <c r="A29">
        <f t="shared" si="0"/>
        <v>2039</v>
      </c>
      <c r="B29" s="8">
        <f>AVERAGE('Top 10% share'!C101:C104)</f>
        <v>0.19850980967499998</v>
      </c>
      <c r="C29" s="8">
        <f>AVERAGE('Top 10% share'!D101:D104)</f>
        <v>0.21096218304999997</v>
      </c>
      <c r="D29" s="8">
        <f>AVERAGE('Top 10% share'!E101:E104)</f>
        <v>0.197469649075</v>
      </c>
      <c r="E29" s="8">
        <f>AVERAGE('Top 10% share'!B101:B104)</f>
        <v>0.21029946567499999</v>
      </c>
      <c r="F29">
        <f t="shared" si="1"/>
        <v>2039</v>
      </c>
      <c r="G29" s="6">
        <f>AVERAGE('Top 10% share'!I101:I104)</f>
        <v>0.18506230137499999</v>
      </c>
      <c r="H29" s="6">
        <f>AVERAGE('Top 10% share'!J101:J104)</f>
        <v>0.22497873242499999</v>
      </c>
      <c r="I29" s="6">
        <f>AVERAGE('Top 10% share'!K101:K104)</f>
        <v>0.18391628022499998</v>
      </c>
      <c r="J29" s="6">
        <f>AVERAGE('Top 10% share'!H101:H104)</f>
        <v>0.22414020485</v>
      </c>
      <c r="K29">
        <f t="shared" si="2"/>
        <v>2039</v>
      </c>
      <c r="L29" s="8">
        <f>AVERAGE('Top 10% share'!O101:O104)</f>
        <v>0.1707842598</v>
      </c>
      <c r="M29" s="8">
        <f>AVERAGE('Top 10% share'!P101:P104)</f>
        <v>0.21130989715000001</v>
      </c>
      <c r="N29" s="8">
        <f>AVERAGE('Top 10% share'!Q101:Q104)</f>
        <v>0.16975221337499999</v>
      </c>
      <c r="O29" s="8">
        <f>AVERAGE('Top 10% share'!N101:N104)</f>
        <v>0.21056022050000001</v>
      </c>
    </row>
    <row r="30" spans="1:15">
      <c r="A30">
        <f t="shared" si="0"/>
        <v>2040</v>
      </c>
      <c r="B30" s="8">
        <f>AVERAGE('Top 10% share'!C105:C108)</f>
        <v>0.22098561989999999</v>
      </c>
      <c r="C30" s="10">
        <f>AVERAGE('Top 10% share'!D105:D108)</f>
        <v>0.22974044162499999</v>
      </c>
      <c r="D30" s="8">
        <f>AVERAGE('Top 10% share'!E105:E108)</f>
        <v>0.21983896595000002</v>
      </c>
      <c r="E30" s="8">
        <f>AVERAGE('Top 10% share'!B105:B108)</f>
        <v>0.2290426888</v>
      </c>
      <c r="F30">
        <f t="shared" si="1"/>
        <v>2040</v>
      </c>
      <c r="G30" s="7">
        <f>AVERAGE('Top 10% share'!I105:I108)</f>
        <v>0.187139652125</v>
      </c>
      <c r="H30" s="7">
        <f>AVERAGE('Top 10% share'!J105:J108)</f>
        <v>0.22851148524999998</v>
      </c>
      <c r="I30" s="6">
        <f>AVERAGE('Top 10% share'!K105:K108)</f>
        <v>0.18586342712500001</v>
      </c>
      <c r="J30" s="6">
        <f>AVERAGE('Top 10% share'!H105:H108)</f>
        <v>0.22763247525000002</v>
      </c>
      <c r="K30">
        <f t="shared" si="2"/>
        <v>2040</v>
      </c>
      <c r="L30" s="8">
        <f>AVERAGE('Top 10% share'!O105:O108)</f>
        <v>0.1280026682</v>
      </c>
      <c r="M30" s="8">
        <f>AVERAGE('Top 10% share'!P105:P108)</f>
        <v>0.20084106555000003</v>
      </c>
      <c r="N30" s="8">
        <f>AVERAGE('Top 10% share'!Q105:Q108)</f>
        <v>0.12724044537500001</v>
      </c>
      <c r="O30" s="8">
        <f>AVERAGE('Top 10% share'!N105:N108)</f>
        <v>0.20021202115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workbookViewId="0">
      <selection activeCell="C24" sqref="C24"/>
    </sheetView>
  </sheetViews>
  <sheetFormatPr baseColWidth="10" defaultRowHeight="15" x14ac:dyDescent="0"/>
  <cols>
    <col min="7" max="7" width="13" bestFit="1" customWidth="1"/>
    <col min="12" max="12" width="13" bestFit="1" customWidth="1"/>
  </cols>
  <sheetData>
    <row r="2" spans="1:16">
      <c r="C2" s="13" t="s">
        <v>7</v>
      </c>
      <c r="D2" s="13"/>
      <c r="E2" s="13"/>
      <c r="F2" s="13"/>
      <c r="G2" s="5"/>
      <c r="H2" s="13" t="s">
        <v>5</v>
      </c>
      <c r="I2" s="13"/>
      <c r="J2" s="13"/>
      <c r="K2" s="13"/>
      <c r="L2" s="5"/>
      <c r="M2" s="13" t="s">
        <v>6</v>
      </c>
      <c r="N2" s="13"/>
      <c r="O2" s="13"/>
      <c r="P2" s="13"/>
    </row>
    <row r="3" spans="1:16" ht="78">
      <c r="A3" s="1" t="s">
        <v>0</v>
      </c>
      <c r="B3" s="1" t="s">
        <v>16</v>
      </c>
      <c r="C3" s="1" t="s">
        <v>17</v>
      </c>
      <c r="D3" s="1" t="s">
        <v>18</v>
      </c>
      <c r="E3" s="1" t="s">
        <v>19</v>
      </c>
      <c r="G3" s="1" t="s">
        <v>16</v>
      </c>
      <c r="H3" s="1" t="s">
        <v>17</v>
      </c>
      <c r="I3" s="1" t="s">
        <v>18</v>
      </c>
      <c r="J3" s="1" t="s">
        <v>19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6">
      <c r="A4">
        <v>48</v>
      </c>
      <c r="B4" s="2">
        <v>3.2610869100000002E-2</v>
      </c>
      <c r="C4" s="2">
        <v>2.6169634800000001E-2</v>
      </c>
      <c r="D4" s="2">
        <v>2.6938302800000001E-2</v>
      </c>
      <c r="E4" s="2">
        <v>2.91823056E-2</v>
      </c>
      <c r="G4" s="1">
        <f>B4</f>
        <v>3.2610869100000002E-2</v>
      </c>
      <c r="H4" s="1">
        <f t="shared" ref="H4:J4" si="0">C4</f>
        <v>2.6169634800000001E-2</v>
      </c>
      <c r="I4" s="1">
        <f t="shared" si="0"/>
        <v>2.6938302800000001E-2</v>
      </c>
      <c r="J4" s="1">
        <f t="shared" si="0"/>
        <v>2.91823056E-2</v>
      </c>
      <c r="L4" s="1">
        <f>B4</f>
        <v>3.2610869100000002E-2</v>
      </c>
      <c r="M4" s="1">
        <f t="shared" ref="M4:O4" si="1">C4</f>
        <v>2.6169634800000001E-2</v>
      </c>
      <c r="N4" s="1">
        <f t="shared" si="1"/>
        <v>2.6938302800000001E-2</v>
      </c>
      <c r="O4" s="1">
        <f t="shared" si="1"/>
        <v>2.91823056E-2</v>
      </c>
    </row>
    <row r="5" spans="1:16">
      <c r="A5" s="2">
        <f>A4+1</f>
        <v>49</v>
      </c>
      <c r="B5" s="2">
        <v>3.56186738E-2</v>
      </c>
      <c r="C5" s="2">
        <v>2.91130455E-2</v>
      </c>
      <c r="D5" s="2">
        <v>2.6677155800000001E-2</v>
      </c>
      <c r="E5" s="2">
        <v>3.9725744299999997E-2</v>
      </c>
      <c r="G5" s="2">
        <v>3.56186738E-2</v>
      </c>
      <c r="H5" s="2">
        <v>2.91130455E-2</v>
      </c>
      <c r="I5" s="2">
        <v>2.6677155800000001E-2</v>
      </c>
      <c r="J5" s="2">
        <v>3.9725744299999997E-2</v>
      </c>
      <c r="L5" s="2">
        <v>3.56186738E-2</v>
      </c>
      <c r="M5" s="2">
        <v>2.91130455E-2</v>
      </c>
      <c r="N5" s="2">
        <v>2.6677155800000001E-2</v>
      </c>
      <c r="O5" s="2">
        <v>3.9725744299999997E-2</v>
      </c>
    </row>
    <row r="6" spans="1:16">
      <c r="A6" s="2">
        <f t="shared" ref="A6:A69" si="2">A5+1</f>
        <v>50</v>
      </c>
      <c r="B6" s="2">
        <v>4.1148839999999999E-2</v>
      </c>
      <c r="C6" s="2">
        <v>3.6060600200000001E-2</v>
      </c>
      <c r="D6" s="2">
        <v>3.13058217E-2</v>
      </c>
      <c r="E6" s="2">
        <v>4.7927659400000003E-2</v>
      </c>
      <c r="G6" s="2">
        <v>4.1148839999999999E-2</v>
      </c>
      <c r="H6" s="2">
        <v>3.6060600200000001E-2</v>
      </c>
      <c r="I6" s="2">
        <v>3.13058217E-2</v>
      </c>
      <c r="J6" s="2">
        <v>4.7927659400000003E-2</v>
      </c>
      <c r="L6" s="2">
        <v>4.1148839999999999E-2</v>
      </c>
      <c r="M6" s="2">
        <v>3.6060600200000001E-2</v>
      </c>
      <c r="N6" s="2">
        <v>3.13058217E-2</v>
      </c>
      <c r="O6" s="2">
        <v>4.7927659400000003E-2</v>
      </c>
    </row>
    <row r="7" spans="1:16">
      <c r="A7" s="2">
        <f t="shared" si="2"/>
        <v>51</v>
      </c>
      <c r="B7" s="2">
        <v>4.1653609000000001E-2</v>
      </c>
      <c r="C7" s="2">
        <v>3.3329930200000003E-2</v>
      </c>
      <c r="D7" s="2">
        <v>3.0647740900000001E-2</v>
      </c>
      <c r="E7" s="2">
        <v>4.6513370499999998E-2</v>
      </c>
      <c r="G7" s="2">
        <v>4.1653609000000001E-2</v>
      </c>
      <c r="H7" s="2">
        <v>3.3329930200000003E-2</v>
      </c>
      <c r="I7" s="2">
        <v>3.0647740900000001E-2</v>
      </c>
      <c r="J7" s="2">
        <v>4.6513370499999998E-2</v>
      </c>
      <c r="L7" s="2">
        <v>4.1653609000000001E-2</v>
      </c>
      <c r="M7" s="2">
        <v>3.3329930200000003E-2</v>
      </c>
      <c r="N7" s="2">
        <v>3.0647740900000001E-2</v>
      </c>
      <c r="O7" s="2">
        <v>4.6513370499999998E-2</v>
      </c>
    </row>
    <row r="8" spans="1:16">
      <c r="A8" s="2">
        <f t="shared" si="2"/>
        <v>52</v>
      </c>
      <c r="B8" s="2">
        <v>3.9150458499999999E-2</v>
      </c>
      <c r="C8" s="2">
        <v>3.18460468E-2</v>
      </c>
      <c r="D8" s="2">
        <v>2.8203068000000001E-2</v>
      </c>
      <c r="E8" s="2">
        <v>4.5140840299999999E-2</v>
      </c>
      <c r="G8" s="2">
        <v>3.9150458499999999E-2</v>
      </c>
      <c r="H8" s="2">
        <v>3.18460468E-2</v>
      </c>
      <c r="I8" s="2">
        <v>2.8203068000000001E-2</v>
      </c>
      <c r="J8" s="2">
        <v>4.5140840299999999E-2</v>
      </c>
      <c r="L8" s="2">
        <v>3.9150458499999999E-2</v>
      </c>
      <c r="M8" s="2">
        <v>3.18460468E-2</v>
      </c>
      <c r="N8" s="2">
        <v>2.8203068000000001E-2</v>
      </c>
      <c r="O8" s="2">
        <v>4.5140840299999999E-2</v>
      </c>
    </row>
    <row r="9" spans="1:16">
      <c r="A9" s="2">
        <f t="shared" si="2"/>
        <v>53</v>
      </c>
      <c r="B9" s="2">
        <v>4.0624545499999998E-2</v>
      </c>
      <c r="C9" s="2">
        <v>3.2244720099999999E-2</v>
      </c>
      <c r="D9" s="2">
        <v>2.8845553499999999E-2</v>
      </c>
      <c r="E9" s="2">
        <v>4.64152683E-2</v>
      </c>
      <c r="G9" s="2">
        <v>4.0624545499999998E-2</v>
      </c>
      <c r="H9" s="2">
        <v>3.2244720099999999E-2</v>
      </c>
      <c r="I9" s="2">
        <v>2.8845553499999999E-2</v>
      </c>
      <c r="J9" s="2">
        <v>4.64152683E-2</v>
      </c>
      <c r="L9" s="2">
        <v>4.0624545499999998E-2</v>
      </c>
      <c r="M9" s="2">
        <v>3.2244720099999999E-2</v>
      </c>
      <c r="N9" s="2">
        <v>2.8845553499999999E-2</v>
      </c>
      <c r="O9" s="2">
        <v>4.64152683E-2</v>
      </c>
    </row>
    <row r="10" spans="1:16">
      <c r="A10" s="2">
        <f t="shared" si="2"/>
        <v>54</v>
      </c>
      <c r="B10" s="2">
        <v>3.9435429100000002E-2</v>
      </c>
      <c r="C10" s="2">
        <v>3.1903617299999999E-2</v>
      </c>
      <c r="D10" s="2">
        <v>2.7411576999999999E-2</v>
      </c>
      <c r="E10" s="2">
        <v>4.6473233000000003E-2</v>
      </c>
      <c r="G10" s="2">
        <v>3.9435429100000002E-2</v>
      </c>
      <c r="H10" s="2">
        <v>3.1903617299999999E-2</v>
      </c>
      <c r="I10" s="2">
        <v>2.7411576999999999E-2</v>
      </c>
      <c r="J10" s="2">
        <v>4.6473233000000003E-2</v>
      </c>
      <c r="L10" s="2">
        <v>3.9435429100000002E-2</v>
      </c>
      <c r="M10" s="2">
        <v>3.1903617299999999E-2</v>
      </c>
      <c r="N10" s="2">
        <v>2.7411576999999999E-2</v>
      </c>
      <c r="O10" s="2">
        <v>4.6473233000000003E-2</v>
      </c>
    </row>
    <row r="11" spans="1:16">
      <c r="A11" s="2">
        <f t="shared" si="2"/>
        <v>55</v>
      </c>
      <c r="B11" s="2">
        <v>4.0850373299999999E-2</v>
      </c>
      <c r="C11" s="2">
        <v>3.1964670000000001E-2</v>
      </c>
      <c r="D11" s="2">
        <v>2.9164036500000001E-2</v>
      </c>
      <c r="E11" s="2">
        <v>4.60090701E-2</v>
      </c>
      <c r="G11" s="2">
        <v>4.0850373299999999E-2</v>
      </c>
      <c r="H11" s="2">
        <v>3.1964670000000001E-2</v>
      </c>
      <c r="I11" s="2">
        <v>2.9164036500000001E-2</v>
      </c>
      <c r="J11" s="2">
        <v>4.60090701E-2</v>
      </c>
      <c r="L11" s="2">
        <v>4.0850373299999999E-2</v>
      </c>
      <c r="M11" s="2">
        <v>3.1964670000000001E-2</v>
      </c>
      <c r="N11" s="2">
        <v>2.9164036500000001E-2</v>
      </c>
      <c r="O11" s="2">
        <v>4.60090701E-2</v>
      </c>
    </row>
    <row r="12" spans="1:16">
      <c r="A12" s="2">
        <f t="shared" si="2"/>
        <v>56</v>
      </c>
      <c r="B12" s="2">
        <v>3.9592274900000002E-2</v>
      </c>
      <c r="C12" s="2">
        <v>3.1866533099999997E-2</v>
      </c>
      <c r="D12" s="2">
        <v>2.8634016700000001E-2</v>
      </c>
      <c r="E12" s="2">
        <v>4.50956073E-2</v>
      </c>
      <c r="G12" s="2">
        <v>3.9592274900000002E-2</v>
      </c>
      <c r="H12" s="2">
        <v>3.1866533099999997E-2</v>
      </c>
      <c r="I12" s="2">
        <v>2.8634016700000001E-2</v>
      </c>
      <c r="J12" s="2">
        <v>4.50956073E-2</v>
      </c>
      <c r="L12" s="2">
        <v>3.9592274900000002E-2</v>
      </c>
      <c r="M12" s="2">
        <v>3.1866533099999997E-2</v>
      </c>
      <c r="N12" s="2">
        <v>2.8634016700000001E-2</v>
      </c>
      <c r="O12" s="2">
        <v>4.50956073E-2</v>
      </c>
    </row>
    <row r="13" spans="1:16">
      <c r="A13" s="2">
        <f t="shared" si="2"/>
        <v>57</v>
      </c>
      <c r="B13" s="2">
        <v>3.9289276300000002E-2</v>
      </c>
      <c r="C13" s="2">
        <v>2.9380307299999998E-2</v>
      </c>
      <c r="D13" s="2">
        <v>2.7138401100000001E-2</v>
      </c>
      <c r="E13" s="2">
        <v>4.4079991700000001E-2</v>
      </c>
      <c r="G13" s="2">
        <v>3.9289276300000002E-2</v>
      </c>
      <c r="H13" s="2">
        <v>2.9380307299999998E-2</v>
      </c>
      <c r="I13" s="2">
        <v>2.7138401100000001E-2</v>
      </c>
      <c r="J13" s="2">
        <v>4.4079991700000001E-2</v>
      </c>
      <c r="L13" s="2">
        <v>3.9289276300000002E-2</v>
      </c>
      <c r="M13" s="2">
        <v>2.9380307299999998E-2</v>
      </c>
      <c r="N13" s="2">
        <v>2.7138401100000001E-2</v>
      </c>
      <c r="O13" s="2">
        <v>4.4079991700000001E-2</v>
      </c>
    </row>
    <row r="14" spans="1:16">
      <c r="A14" s="2">
        <f t="shared" si="2"/>
        <v>58</v>
      </c>
      <c r="B14" s="2">
        <v>3.9937543300000003E-2</v>
      </c>
      <c r="C14" s="2">
        <v>3.1697208900000003E-2</v>
      </c>
      <c r="D14" s="2">
        <v>2.7651620700000001E-2</v>
      </c>
      <c r="E14" s="2">
        <v>4.66693839E-2</v>
      </c>
      <c r="G14" s="2">
        <v>3.9937543300000003E-2</v>
      </c>
      <c r="H14" s="2">
        <v>3.1697208900000003E-2</v>
      </c>
      <c r="I14" s="2">
        <v>2.7651620700000001E-2</v>
      </c>
      <c r="J14" s="2">
        <v>4.66693839E-2</v>
      </c>
      <c r="L14" s="2">
        <v>3.9937543300000003E-2</v>
      </c>
      <c r="M14" s="2">
        <v>3.1697208900000003E-2</v>
      </c>
      <c r="N14" s="2">
        <v>2.7651620700000001E-2</v>
      </c>
      <c r="O14" s="2">
        <v>4.66693839E-2</v>
      </c>
    </row>
    <row r="15" spans="1:16">
      <c r="A15" s="2">
        <f t="shared" si="2"/>
        <v>59</v>
      </c>
      <c r="B15" s="2">
        <v>3.8515698199999997E-2</v>
      </c>
      <c r="C15" s="2">
        <v>3.0237317100000001E-2</v>
      </c>
      <c r="D15" s="2">
        <v>2.72767906E-2</v>
      </c>
      <c r="E15" s="2">
        <v>4.3843473799999998E-2</v>
      </c>
      <c r="G15" s="2">
        <v>3.8515698199999997E-2</v>
      </c>
      <c r="H15" s="2">
        <v>3.0237317100000001E-2</v>
      </c>
      <c r="I15" s="2">
        <v>2.72767906E-2</v>
      </c>
      <c r="J15" s="2">
        <v>4.3843473799999998E-2</v>
      </c>
      <c r="L15" s="2">
        <v>3.8515698199999997E-2</v>
      </c>
      <c r="M15" s="2">
        <v>3.0237317100000001E-2</v>
      </c>
      <c r="N15" s="2">
        <v>2.72767906E-2</v>
      </c>
      <c r="O15" s="2">
        <v>4.3843473799999998E-2</v>
      </c>
    </row>
    <row r="16" spans="1:16">
      <c r="A16" s="2">
        <f t="shared" si="2"/>
        <v>60</v>
      </c>
      <c r="B16" s="2">
        <v>4.0729657599999997E-2</v>
      </c>
      <c r="C16" s="2">
        <v>3.3891405700000002E-2</v>
      </c>
      <c r="D16" s="2">
        <v>2.9443941500000001E-2</v>
      </c>
      <c r="E16" s="2">
        <v>4.7667607100000002E-2</v>
      </c>
      <c r="G16" s="2">
        <v>4.0729657599999997E-2</v>
      </c>
      <c r="H16" s="2">
        <v>3.3891405700000002E-2</v>
      </c>
      <c r="I16" s="2">
        <v>2.9443941500000001E-2</v>
      </c>
      <c r="J16" s="2">
        <v>4.7667607100000002E-2</v>
      </c>
      <c r="L16" s="2">
        <v>4.0729657599999997E-2</v>
      </c>
      <c r="M16" s="2">
        <v>3.3891405700000002E-2</v>
      </c>
      <c r="N16" s="2">
        <v>2.9443941500000001E-2</v>
      </c>
      <c r="O16" s="2">
        <v>4.7667607100000002E-2</v>
      </c>
    </row>
    <row r="17" spans="1:15">
      <c r="A17" s="2">
        <f t="shared" si="2"/>
        <v>61</v>
      </c>
      <c r="B17" s="2">
        <v>4.0466748499999997E-2</v>
      </c>
      <c r="C17" s="2">
        <v>3.1559031799999998E-2</v>
      </c>
      <c r="D17" s="2">
        <v>2.8151494900000001E-2</v>
      </c>
      <c r="E17" s="2">
        <v>4.6462327999999997E-2</v>
      </c>
      <c r="G17" s="2">
        <v>4.0466748499999997E-2</v>
      </c>
      <c r="H17" s="2">
        <v>3.1559031799999998E-2</v>
      </c>
      <c r="I17" s="2">
        <v>2.8151494900000001E-2</v>
      </c>
      <c r="J17" s="2">
        <v>4.6462327999999997E-2</v>
      </c>
      <c r="L17" s="2">
        <v>4.0466748499999997E-2</v>
      </c>
      <c r="M17" s="2">
        <v>3.1559031799999998E-2</v>
      </c>
      <c r="N17" s="2">
        <v>2.8151494900000001E-2</v>
      </c>
      <c r="O17" s="2">
        <v>4.6462327999999997E-2</v>
      </c>
    </row>
    <row r="18" spans="1:15">
      <c r="A18" s="2">
        <f t="shared" si="2"/>
        <v>62</v>
      </c>
      <c r="B18" s="2">
        <v>4.1242062400000001E-2</v>
      </c>
      <c r="C18" s="2">
        <v>3.3275468400000001E-2</v>
      </c>
      <c r="D18" s="2">
        <v>2.99496608E-2</v>
      </c>
      <c r="E18" s="2">
        <v>4.7009262900000001E-2</v>
      </c>
      <c r="G18" s="2">
        <v>4.1242062400000001E-2</v>
      </c>
      <c r="H18" s="2">
        <v>3.3275468400000001E-2</v>
      </c>
      <c r="I18" s="2">
        <v>2.99496608E-2</v>
      </c>
      <c r="J18" s="2">
        <v>4.7009262900000001E-2</v>
      </c>
      <c r="L18" s="2">
        <v>4.1242062400000001E-2</v>
      </c>
      <c r="M18" s="2">
        <v>3.3275468400000001E-2</v>
      </c>
      <c r="N18" s="2">
        <v>2.99496608E-2</v>
      </c>
      <c r="O18" s="2">
        <v>4.7009262900000001E-2</v>
      </c>
    </row>
    <row r="19" spans="1:15">
      <c r="A19" s="2">
        <f t="shared" si="2"/>
        <v>63</v>
      </c>
      <c r="B19" s="2">
        <v>4.35113419E-2</v>
      </c>
      <c r="C19" s="2">
        <v>3.5318511300000001E-2</v>
      </c>
      <c r="D19" s="2">
        <v>3.2002814099999999E-2</v>
      </c>
      <c r="E19" s="2">
        <v>4.9344395999999999E-2</v>
      </c>
      <c r="G19" s="2">
        <v>4.35113419E-2</v>
      </c>
      <c r="H19" s="2">
        <v>3.5318511300000001E-2</v>
      </c>
      <c r="I19" s="2">
        <v>3.2002814099999999E-2</v>
      </c>
      <c r="J19" s="2">
        <v>4.9344395999999999E-2</v>
      </c>
      <c r="L19" s="2">
        <v>4.35113419E-2</v>
      </c>
      <c r="M19" s="2">
        <v>3.5318511300000001E-2</v>
      </c>
      <c r="N19" s="2">
        <v>3.2002814099999999E-2</v>
      </c>
      <c r="O19" s="2">
        <v>4.9344395999999999E-2</v>
      </c>
    </row>
    <row r="20" spans="1:15">
      <c r="A20" s="2">
        <f t="shared" si="2"/>
        <v>64</v>
      </c>
      <c r="B20" s="2">
        <v>4.5909765499999998E-2</v>
      </c>
      <c r="C20" s="2">
        <v>3.8199211900000002E-2</v>
      </c>
      <c r="D20" s="2">
        <v>3.3487395199999999E-2</v>
      </c>
      <c r="E20" s="2">
        <v>5.3386379599999999E-2</v>
      </c>
      <c r="G20" s="2">
        <v>4.59186392E-2</v>
      </c>
      <c r="H20" s="2">
        <v>3.8199211900000002E-2</v>
      </c>
      <c r="I20" s="2">
        <v>3.3480134500000001E-2</v>
      </c>
      <c r="J20" s="2">
        <v>5.3410562699999997E-2</v>
      </c>
      <c r="L20" s="2">
        <v>4.6006207200000003E-2</v>
      </c>
      <c r="M20" s="2">
        <v>3.8198996899999997E-2</v>
      </c>
      <c r="N20" s="2">
        <v>3.3524113699999997E-2</v>
      </c>
      <c r="O20" s="2">
        <v>5.3437007600000003E-2</v>
      </c>
    </row>
    <row r="21" spans="1:15">
      <c r="A21" s="2">
        <f t="shared" si="2"/>
        <v>65</v>
      </c>
      <c r="B21" s="2">
        <v>4.4024474500000001E-2</v>
      </c>
      <c r="C21" s="2">
        <v>3.4118276400000001E-2</v>
      </c>
      <c r="D21" s="2">
        <v>2.96624297E-2</v>
      </c>
      <c r="E21" s="2">
        <v>5.1630624E-2</v>
      </c>
      <c r="G21" s="2">
        <v>4.40638644E-2</v>
      </c>
      <c r="H21" s="2">
        <v>3.4117833100000002E-2</v>
      </c>
      <c r="I21" s="2">
        <v>2.9655495600000002E-2</v>
      </c>
      <c r="J21" s="2">
        <v>5.1690712100000001E-2</v>
      </c>
      <c r="L21" s="2">
        <v>4.41827661E-2</v>
      </c>
      <c r="M21" s="2">
        <v>3.4111288699999999E-2</v>
      </c>
      <c r="N21" s="2">
        <v>2.9703611899999999E-2</v>
      </c>
      <c r="O21" s="2">
        <v>5.1739412399999997E-2</v>
      </c>
    </row>
    <row r="22" spans="1:15">
      <c r="A22" s="2">
        <f t="shared" si="2"/>
        <v>66</v>
      </c>
      <c r="B22" s="2">
        <v>4.0726567399999997E-2</v>
      </c>
      <c r="C22" s="2">
        <v>3.39626523E-2</v>
      </c>
      <c r="D22" s="2">
        <v>2.9431987499999999E-2</v>
      </c>
      <c r="E22" s="2">
        <v>4.7851708299999997E-2</v>
      </c>
      <c r="G22" s="2">
        <v>4.08409234E-2</v>
      </c>
      <c r="H22" s="2">
        <v>3.4065678299999999E-2</v>
      </c>
      <c r="I22" s="2">
        <v>2.9500373100000001E-2</v>
      </c>
      <c r="J22" s="2">
        <v>4.8018222700000002E-2</v>
      </c>
      <c r="L22" s="2">
        <v>4.07809622E-2</v>
      </c>
      <c r="M22" s="2">
        <v>3.3880944900000001E-2</v>
      </c>
      <c r="N22" s="2">
        <v>2.93812382E-2</v>
      </c>
      <c r="O22" s="2">
        <v>4.7881923399999998E-2</v>
      </c>
    </row>
    <row r="23" spans="1:15">
      <c r="A23" s="2">
        <f t="shared" si="2"/>
        <v>67</v>
      </c>
      <c r="B23" s="2">
        <v>4.0389951299999997E-2</v>
      </c>
      <c r="C23" s="2">
        <v>3.4484169000000002E-2</v>
      </c>
      <c r="D23" s="2">
        <v>2.8887493600000001E-2</v>
      </c>
      <c r="E23" s="2">
        <v>4.8610091299999998E-2</v>
      </c>
      <c r="G23" s="2">
        <v>4.0354169500000002E-2</v>
      </c>
      <c r="H23" s="2">
        <v>3.4435963600000001E-2</v>
      </c>
      <c r="I23" s="2">
        <v>2.8833563600000001E-2</v>
      </c>
      <c r="J23" s="2">
        <v>4.8593998499999999E-2</v>
      </c>
      <c r="L23" s="2">
        <v>4.0484351000000002E-2</v>
      </c>
      <c r="M23" s="2">
        <v>3.4504617799999998E-2</v>
      </c>
      <c r="N23" s="2">
        <v>2.89206295E-2</v>
      </c>
      <c r="O23" s="2">
        <v>4.8694447299999999E-2</v>
      </c>
    </row>
    <row r="24" spans="1:15">
      <c r="A24" s="2">
        <f t="shared" si="2"/>
        <v>68</v>
      </c>
      <c r="B24" s="2">
        <v>4.2637182000000003E-2</v>
      </c>
      <c r="C24" s="2">
        <v>3.6245455199999999E-2</v>
      </c>
      <c r="D24" s="2">
        <v>3.1524575700000002E-2</v>
      </c>
      <c r="E24" s="2">
        <v>4.9956322999999997E-2</v>
      </c>
      <c r="G24" s="2">
        <v>4.2772425000000003E-2</v>
      </c>
      <c r="H24" s="2">
        <v>3.6353251699999999E-2</v>
      </c>
      <c r="I24" s="2">
        <v>3.1590765899999998E-2</v>
      </c>
      <c r="J24" s="2">
        <v>5.0160173699999998E-2</v>
      </c>
      <c r="L24" s="2">
        <v>4.2097348999999999E-2</v>
      </c>
      <c r="M24" s="2">
        <v>3.6093330700000002E-2</v>
      </c>
      <c r="N24" s="2">
        <v>3.1255442799999998E-2</v>
      </c>
      <c r="O24" s="2">
        <v>4.9453622500000002E-2</v>
      </c>
    </row>
    <row r="25" spans="1:15">
      <c r="A25" s="2">
        <f t="shared" si="2"/>
        <v>69</v>
      </c>
      <c r="B25" s="2">
        <v>4.5242637500000002E-2</v>
      </c>
      <c r="C25" s="2">
        <v>3.7073319899999999E-2</v>
      </c>
      <c r="D25" s="2">
        <v>3.3259872699999998E-2</v>
      </c>
      <c r="E25" s="2">
        <v>5.1878232400000002E-2</v>
      </c>
      <c r="G25" s="2">
        <v>4.5480958799999999E-2</v>
      </c>
      <c r="H25" s="2">
        <v>3.7268888399999998E-2</v>
      </c>
      <c r="I25" s="2">
        <v>3.33874324E-2</v>
      </c>
      <c r="J25" s="2">
        <v>5.2230829700000002E-2</v>
      </c>
      <c r="L25" s="2">
        <v>4.5994894199999997E-2</v>
      </c>
      <c r="M25" s="2">
        <v>3.7460291100000001E-2</v>
      </c>
      <c r="N25" s="2">
        <v>3.3556942499999999E-2</v>
      </c>
      <c r="O25" s="2">
        <v>5.2841247899999999E-2</v>
      </c>
    </row>
    <row r="26" spans="1:15">
      <c r="A26" s="2">
        <f t="shared" si="2"/>
        <v>70</v>
      </c>
      <c r="B26" s="2">
        <v>4.4792046199999998E-2</v>
      </c>
      <c r="C26" s="2">
        <v>3.8212090800000001E-2</v>
      </c>
      <c r="D26" s="2">
        <v>3.4076530799999998E-2</v>
      </c>
      <c r="E26" s="2">
        <v>5.1534904399999998E-2</v>
      </c>
      <c r="G26" s="2">
        <v>4.4179014799999999E-2</v>
      </c>
      <c r="H26" s="2">
        <v>3.7640842600000002E-2</v>
      </c>
      <c r="I26" s="2">
        <v>3.3598685699999999E-2</v>
      </c>
      <c r="J26" s="2">
        <v>5.0814593399999997E-2</v>
      </c>
      <c r="L26" s="2">
        <v>4.4331243100000001E-2</v>
      </c>
      <c r="M26" s="2">
        <v>3.7872345199999997E-2</v>
      </c>
      <c r="N26" s="2">
        <v>3.3922990399999998E-2</v>
      </c>
      <c r="O26" s="2">
        <v>5.0821151100000003E-2</v>
      </c>
    </row>
    <row r="27" spans="1:15">
      <c r="A27" s="2">
        <f t="shared" si="2"/>
        <v>71</v>
      </c>
      <c r="B27" s="2">
        <v>4.5798569099999999E-2</v>
      </c>
      <c r="C27" s="2">
        <v>3.9202179599999998E-2</v>
      </c>
      <c r="D27" s="2">
        <v>3.4949978100000001E-2</v>
      </c>
      <c r="E27" s="2">
        <v>5.27164226E-2</v>
      </c>
      <c r="G27" s="2">
        <v>4.5277802300000003E-2</v>
      </c>
      <c r="H27" s="2">
        <v>3.8487166000000003E-2</v>
      </c>
      <c r="I27" s="2">
        <v>3.4253366399999999E-2</v>
      </c>
      <c r="J27" s="2">
        <v>5.2269881099999999E-2</v>
      </c>
      <c r="L27" s="2">
        <v>4.53989209E-2</v>
      </c>
      <c r="M27" s="2">
        <v>3.8178551900000003E-2</v>
      </c>
      <c r="N27" s="2">
        <v>3.4110279299999997E-2</v>
      </c>
      <c r="O27" s="2">
        <v>5.2292836799999999E-2</v>
      </c>
    </row>
    <row r="28" spans="1:15">
      <c r="A28" s="2">
        <f t="shared" si="2"/>
        <v>72</v>
      </c>
      <c r="B28" s="2">
        <v>4.7753581000000003E-2</v>
      </c>
      <c r="C28" s="2">
        <v>4.1388598399999997E-2</v>
      </c>
      <c r="D28" s="2">
        <v>3.6032148299999997E-2</v>
      </c>
      <c r="E28" s="2">
        <v>5.5979649899999998E-2</v>
      </c>
      <c r="G28" s="2">
        <v>4.6377428300000002E-2</v>
      </c>
      <c r="H28" s="2">
        <v>3.9968128200000001E-2</v>
      </c>
      <c r="I28" s="2">
        <v>3.5117174899999999E-2</v>
      </c>
      <c r="J28" s="2">
        <v>5.4032237900000002E-2</v>
      </c>
      <c r="L28" s="2">
        <v>4.5972238200000001E-2</v>
      </c>
      <c r="M28" s="2">
        <v>3.9581944000000001E-2</v>
      </c>
      <c r="N28" s="2">
        <v>3.4352780399999998E-2</v>
      </c>
      <c r="O28" s="2">
        <v>5.4077485600000003E-2</v>
      </c>
    </row>
    <row r="29" spans="1:15">
      <c r="A29" s="2">
        <f t="shared" si="2"/>
        <v>73</v>
      </c>
      <c r="B29" s="2">
        <v>4.8151239999999998E-2</v>
      </c>
      <c r="C29" s="2">
        <v>3.9952840500000003E-2</v>
      </c>
      <c r="D29" s="2">
        <v>3.4487287599999999E-2</v>
      </c>
      <c r="E29" s="2">
        <v>5.6996022399999999E-2</v>
      </c>
      <c r="G29" s="2">
        <v>4.7707863400000002E-2</v>
      </c>
      <c r="H29" s="2">
        <v>3.9250420899999999E-2</v>
      </c>
      <c r="I29" s="2">
        <v>3.4242765199999997E-2</v>
      </c>
      <c r="J29" s="2">
        <v>5.6126424500000001E-2</v>
      </c>
      <c r="L29" s="2">
        <v>4.9383023900000003E-2</v>
      </c>
      <c r="M29" s="2">
        <v>4.1496027800000002E-2</v>
      </c>
      <c r="N29" s="2">
        <v>3.5424520500000001E-2</v>
      </c>
      <c r="O29" s="2">
        <v>5.8792779000000003E-2</v>
      </c>
    </row>
    <row r="30" spans="1:15">
      <c r="A30" s="2">
        <f t="shared" si="2"/>
        <v>74</v>
      </c>
      <c r="B30" s="2">
        <v>4.8151924899999997E-2</v>
      </c>
      <c r="C30" s="2">
        <v>4.1627030600000003E-2</v>
      </c>
      <c r="D30" s="2">
        <v>3.6260968499999997E-2</v>
      </c>
      <c r="E30" s="2">
        <v>5.6565036800000003E-2</v>
      </c>
      <c r="G30" s="2">
        <v>4.6205745100000001E-2</v>
      </c>
      <c r="H30" s="2">
        <v>4.1367163499999998E-2</v>
      </c>
      <c r="I30" s="2">
        <v>3.5303934000000002E-2</v>
      </c>
      <c r="J30" s="2">
        <v>5.5057176999999999E-2</v>
      </c>
      <c r="L30" s="2">
        <v>4.49036066E-2</v>
      </c>
      <c r="M30" s="2">
        <v>3.6832287599999999E-2</v>
      </c>
      <c r="N30" s="2">
        <v>3.2256971799999999E-2</v>
      </c>
      <c r="O30" s="2">
        <v>5.2688872900000003E-2</v>
      </c>
    </row>
    <row r="31" spans="1:15">
      <c r="A31" s="2">
        <f t="shared" si="2"/>
        <v>75</v>
      </c>
      <c r="B31" s="2">
        <v>4.5821837599999998E-2</v>
      </c>
      <c r="C31" s="2">
        <v>3.8712893800000002E-2</v>
      </c>
      <c r="D31" s="2">
        <v>3.4471358899999999E-2</v>
      </c>
      <c r="E31" s="2">
        <v>5.3068956799999997E-2</v>
      </c>
      <c r="G31" s="2">
        <v>4.5374165799999998E-2</v>
      </c>
      <c r="H31" s="2">
        <v>4.2427296699999999E-2</v>
      </c>
      <c r="I31" s="2">
        <v>3.4899120200000001E-2</v>
      </c>
      <c r="J31" s="2">
        <v>5.55453713E-2</v>
      </c>
      <c r="L31" s="2">
        <v>4.8537345799999999E-2</v>
      </c>
      <c r="M31" s="2">
        <v>4.0581196E-2</v>
      </c>
      <c r="N31" s="2">
        <v>3.4093952199999999E-2</v>
      </c>
      <c r="O31" s="2">
        <v>5.8586346800000001E-2</v>
      </c>
    </row>
    <row r="32" spans="1:15">
      <c r="A32" s="2">
        <f t="shared" si="2"/>
        <v>76</v>
      </c>
      <c r="B32" s="2">
        <v>4.1798255600000001E-2</v>
      </c>
      <c r="C32" s="2">
        <v>3.5940760199999998E-2</v>
      </c>
      <c r="D32" s="2">
        <v>3.0922051400000001E-2</v>
      </c>
      <c r="E32" s="2">
        <v>4.96842651E-2</v>
      </c>
      <c r="G32" s="2">
        <v>4.8377003000000002E-2</v>
      </c>
      <c r="H32" s="2">
        <v>4.5840104399999998E-2</v>
      </c>
      <c r="I32" s="2">
        <v>3.7338974300000001E-2</v>
      </c>
      <c r="J32" s="2">
        <v>5.9752042800000002E-2</v>
      </c>
      <c r="L32" s="2">
        <v>4.4995484799999999E-2</v>
      </c>
      <c r="M32" s="2">
        <v>3.8945475399999999E-2</v>
      </c>
      <c r="N32" s="2">
        <v>3.2571401100000001E-2</v>
      </c>
      <c r="O32" s="2">
        <v>5.4467679400000003E-2</v>
      </c>
    </row>
    <row r="33" spans="1:15">
      <c r="A33" s="2">
        <f t="shared" si="2"/>
        <v>77</v>
      </c>
      <c r="B33" s="2">
        <v>5.1541350600000001E-2</v>
      </c>
      <c r="C33" s="2">
        <v>4.48946551E-2</v>
      </c>
      <c r="D33" s="2">
        <v>3.7346473800000002E-2</v>
      </c>
      <c r="E33" s="2">
        <v>6.2760553600000005E-2</v>
      </c>
      <c r="G33" s="2">
        <v>5.0488059500000002E-2</v>
      </c>
      <c r="H33" s="2">
        <v>4.5829682599999998E-2</v>
      </c>
      <c r="I33" s="2">
        <v>3.6731454900000002E-2</v>
      </c>
      <c r="J33" s="2">
        <v>6.3147764800000006E-2</v>
      </c>
      <c r="L33" s="2">
        <v>5.0474104700000001E-2</v>
      </c>
      <c r="M33" s="2">
        <v>4.2127915799999999E-2</v>
      </c>
      <c r="N33" s="2">
        <v>3.5410547799999997E-2</v>
      </c>
      <c r="O33" s="2">
        <v>6.0936814999999998E-2</v>
      </c>
    </row>
    <row r="34" spans="1:15">
      <c r="A34" s="2">
        <f t="shared" si="2"/>
        <v>78</v>
      </c>
      <c r="B34" s="2">
        <v>5.0584468600000002E-2</v>
      </c>
      <c r="C34" s="2">
        <v>4.5287978299999997E-2</v>
      </c>
      <c r="D34" s="2">
        <v>3.7536084900000002E-2</v>
      </c>
      <c r="E34" s="2">
        <v>6.1877152800000002E-2</v>
      </c>
      <c r="G34" s="2">
        <v>4.58916833E-2</v>
      </c>
      <c r="H34" s="2">
        <v>4.3118928500000001E-2</v>
      </c>
      <c r="I34" s="2">
        <v>3.4727187800000003E-2</v>
      </c>
      <c r="J34" s="2">
        <v>5.7338488299999997E-2</v>
      </c>
      <c r="L34" s="2">
        <v>4.6777007600000003E-2</v>
      </c>
      <c r="M34" s="2">
        <v>4.0972189300000003E-2</v>
      </c>
      <c r="N34" s="2">
        <v>3.5146210800000001E-2</v>
      </c>
      <c r="O34" s="2">
        <v>5.56659787E-2</v>
      </c>
    </row>
    <row r="35" spans="1:15">
      <c r="A35" s="2">
        <f t="shared" si="2"/>
        <v>79</v>
      </c>
      <c r="B35" s="2">
        <v>4.8917946099999998E-2</v>
      </c>
      <c r="C35" s="2">
        <v>4.3323549000000003E-2</v>
      </c>
      <c r="D35" s="2">
        <v>3.7089769799999998E-2</v>
      </c>
      <c r="E35" s="2">
        <v>5.8486035899999997E-2</v>
      </c>
      <c r="G35" s="2">
        <v>4.8772245700000001E-2</v>
      </c>
      <c r="H35" s="2">
        <v>4.4894140700000001E-2</v>
      </c>
      <c r="I35" s="2">
        <v>3.6364851500000003E-2</v>
      </c>
      <c r="J35" s="2">
        <v>6.0752572599999999E-2</v>
      </c>
      <c r="L35" s="2">
        <v>4.5551545200000002E-2</v>
      </c>
      <c r="M35" s="2">
        <v>4.0585888700000003E-2</v>
      </c>
      <c r="N35" s="2">
        <v>3.3730931300000003E-2</v>
      </c>
      <c r="O35" s="2">
        <v>5.5591433900000001E-2</v>
      </c>
    </row>
    <row r="36" spans="1:15">
      <c r="A36" s="2">
        <f t="shared" si="2"/>
        <v>80</v>
      </c>
      <c r="B36" s="2">
        <v>4.7859758000000002E-2</v>
      </c>
      <c r="C36" s="2">
        <v>4.3384391500000001E-2</v>
      </c>
      <c r="D36" s="2">
        <v>3.5810746499999997E-2</v>
      </c>
      <c r="E36" s="2">
        <v>5.8810438399999998E-2</v>
      </c>
      <c r="G36" s="2">
        <v>5.0973257100000002E-2</v>
      </c>
      <c r="H36" s="2">
        <v>4.7219455100000002E-2</v>
      </c>
      <c r="I36" s="2">
        <v>3.6718521300000001E-2</v>
      </c>
      <c r="J36" s="2">
        <v>6.5456836099999999E-2</v>
      </c>
      <c r="L36" s="2">
        <v>4.5027410300000001E-2</v>
      </c>
      <c r="M36" s="2">
        <v>4.0819500299999999E-2</v>
      </c>
      <c r="N36" s="2">
        <v>3.2980138999999999E-2</v>
      </c>
      <c r="O36" s="2">
        <v>5.6078309999999999E-2</v>
      </c>
    </row>
    <row r="37" spans="1:15">
      <c r="A37" s="2">
        <f t="shared" si="2"/>
        <v>81</v>
      </c>
      <c r="B37" s="2">
        <v>5.0885083300000002E-2</v>
      </c>
      <c r="C37" s="2">
        <v>4.5596352100000001E-2</v>
      </c>
      <c r="D37" s="2">
        <v>3.6633145399999997E-2</v>
      </c>
      <c r="E37" s="2">
        <v>6.3748640499999995E-2</v>
      </c>
      <c r="G37" s="2">
        <v>4.9860583700000002E-2</v>
      </c>
      <c r="H37" s="2">
        <v>4.3766289399999998E-2</v>
      </c>
      <c r="I37" s="2">
        <v>3.4753964499999998E-2</v>
      </c>
      <c r="J37" s="2">
        <v>6.31737837E-2</v>
      </c>
      <c r="L37" s="2">
        <v>5.00443494E-2</v>
      </c>
      <c r="M37" s="2">
        <v>4.4073590099999997E-2</v>
      </c>
      <c r="N37" s="2">
        <v>3.6287670000000001E-2</v>
      </c>
      <c r="O37" s="2">
        <v>6.1540605399999997E-2</v>
      </c>
    </row>
    <row r="38" spans="1:15">
      <c r="A38" s="2">
        <f t="shared" si="2"/>
        <v>82</v>
      </c>
      <c r="B38" s="2">
        <v>4.7706836900000001E-2</v>
      </c>
      <c r="C38" s="2">
        <v>4.4871299000000003E-2</v>
      </c>
      <c r="D38" s="2">
        <v>3.5589417700000001E-2</v>
      </c>
      <c r="E38" s="2">
        <v>6.04394007E-2</v>
      </c>
      <c r="G38" s="2">
        <v>4.6694266099999999E-2</v>
      </c>
      <c r="H38" s="2">
        <v>4.3682811100000003E-2</v>
      </c>
      <c r="I38" s="2">
        <v>3.4178754999999998E-2</v>
      </c>
      <c r="J38" s="2">
        <v>5.9875224400000003E-2</v>
      </c>
      <c r="L38" s="2">
        <v>4.3237963599999998E-2</v>
      </c>
      <c r="M38" s="2">
        <v>3.8963459999999998E-2</v>
      </c>
      <c r="N38" s="2">
        <v>3.1762858800000002E-2</v>
      </c>
      <c r="O38" s="2">
        <v>5.3678497499999998E-2</v>
      </c>
    </row>
    <row r="39" spans="1:15">
      <c r="A39" s="2">
        <f t="shared" si="2"/>
        <v>83</v>
      </c>
      <c r="B39" s="2">
        <v>5.0996948100000002E-2</v>
      </c>
      <c r="C39" s="2">
        <v>4.9666156000000003E-2</v>
      </c>
      <c r="D39" s="2">
        <v>3.9529166300000002E-2</v>
      </c>
      <c r="E39" s="2">
        <v>6.4421607199999995E-2</v>
      </c>
      <c r="G39" s="2">
        <v>5.0534228600000002E-2</v>
      </c>
      <c r="H39" s="2">
        <v>4.66547452E-2</v>
      </c>
      <c r="I39" s="2">
        <v>3.7189340000000001E-2</v>
      </c>
      <c r="J39" s="2">
        <v>6.3927106100000006E-2</v>
      </c>
      <c r="L39" s="2">
        <v>4.4042374600000003E-2</v>
      </c>
      <c r="M39" s="2">
        <v>4.0942332599999999E-2</v>
      </c>
      <c r="N39" s="2">
        <v>3.2549399399999998E-2</v>
      </c>
      <c r="O39" s="2">
        <v>5.5659370999999999E-2</v>
      </c>
    </row>
    <row r="40" spans="1:15">
      <c r="A40" s="2">
        <f t="shared" si="2"/>
        <v>84</v>
      </c>
      <c r="B40" s="2">
        <v>4.8307388999999999E-2</v>
      </c>
      <c r="C40" s="2">
        <v>4.5167219600000003E-2</v>
      </c>
      <c r="D40" s="2">
        <v>3.5706359100000001E-2</v>
      </c>
      <c r="E40" s="2">
        <v>6.14877853E-2</v>
      </c>
      <c r="G40" s="2">
        <v>4.6363240799999997E-2</v>
      </c>
      <c r="H40" s="2">
        <v>4.5169551299999999E-2</v>
      </c>
      <c r="I40" s="2">
        <v>3.50527115E-2</v>
      </c>
      <c r="J40" s="2">
        <v>5.9785886599999997E-2</v>
      </c>
      <c r="L40" s="2">
        <v>4.51732642E-2</v>
      </c>
      <c r="M40" s="2">
        <v>4.2742323300000003E-2</v>
      </c>
      <c r="N40" s="2">
        <v>3.3653796800000003E-2</v>
      </c>
      <c r="O40" s="2">
        <v>5.7646996499999999E-2</v>
      </c>
    </row>
    <row r="41" spans="1:15">
      <c r="A41" s="2">
        <f t="shared" si="2"/>
        <v>85</v>
      </c>
      <c r="B41" s="2">
        <v>4.8660655499999997E-2</v>
      </c>
      <c r="C41" s="2">
        <v>4.4876049799999998E-2</v>
      </c>
      <c r="D41" s="2">
        <v>3.5686867499999997E-2</v>
      </c>
      <c r="E41" s="2">
        <v>6.1575077800000003E-2</v>
      </c>
      <c r="G41" s="2">
        <v>4.60362401E-2</v>
      </c>
      <c r="H41" s="2">
        <v>4.2548158500000002E-2</v>
      </c>
      <c r="I41" s="2">
        <v>3.3624355600000003E-2</v>
      </c>
      <c r="J41" s="2">
        <v>5.8480424500000003E-2</v>
      </c>
      <c r="L41" s="2">
        <v>4.4866238099999997E-2</v>
      </c>
      <c r="M41" s="2">
        <v>3.9139232900000001E-2</v>
      </c>
      <c r="N41" s="2">
        <v>3.1731768399999999E-2</v>
      </c>
      <c r="O41" s="2">
        <v>5.6186168199999997E-2</v>
      </c>
    </row>
    <row r="42" spans="1:15">
      <c r="A42" s="2">
        <f t="shared" si="2"/>
        <v>86</v>
      </c>
      <c r="B42" s="2">
        <v>4.83389995E-2</v>
      </c>
      <c r="C42" s="2">
        <v>4.6237721400000001E-2</v>
      </c>
      <c r="D42" s="2">
        <v>3.6449161700000003E-2</v>
      </c>
      <c r="E42" s="2">
        <v>6.1592015E-2</v>
      </c>
      <c r="G42" s="2">
        <v>4.4601097800000003E-2</v>
      </c>
      <c r="H42" s="2">
        <v>4.3119072299999998E-2</v>
      </c>
      <c r="I42" s="2">
        <v>3.3989318599999999E-2</v>
      </c>
      <c r="J42" s="2">
        <v>5.68905138E-2</v>
      </c>
      <c r="L42" s="2">
        <v>4.40895158E-2</v>
      </c>
      <c r="M42" s="2">
        <v>4.1600520000000002E-2</v>
      </c>
      <c r="N42" s="2">
        <v>3.2754153699999997E-2</v>
      </c>
      <c r="O42" s="2">
        <v>5.6423415300000002E-2</v>
      </c>
    </row>
    <row r="43" spans="1:15">
      <c r="A43" s="2">
        <f t="shared" si="2"/>
        <v>87</v>
      </c>
      <c r="B43" s="2">
        <v>4.9593333900000001E-2</v>
      </c>
      <c r="C43" s="2">
        <v>4.73925418E-2</v>
      </c>
      <c r="D43" s="2">
        <v>3.7284674699999999E-2</v>
      </c>
      <c r="E43" s="2">
        <v>6.3322425700000004E-2</v>
      </c>
      <c r="G43" s="2">
        <v>4.9730846099999997E-2</v>
      </c>
      <c r="H43" s="2">
        <v>4.7639909100000002E-2</v>
      </c>
      <c r="I43" s="2">
        <v>3.7405971699999999E-2</v>
      </c>
      <c r="J43" s="2">
        <v>6.3728725599999994E-2</v>
      </c>
      <c r="L43" s="2">
        <v>4.3020413E-2</v>
      </c>
      <c r="M43" s="2">
        <v>4.0812629000000003E-2</v>
      </c>
      <c r="N43" s="2">
        <v>3.1994514500000001E-2</v>
      </c>
      <c r="O43" s="2">
        <v>5.52528994E-2</v>
      </c>
    </row>
    <row r="44" spans="1:15">
      <c r="A44" s="2">
        <f t="shared" si="2"/>
        <v>88</v>
      </c>
      <c r="B44" s="2">
        <v>4.2580646200000002E-2</v>
      </c>
      <c r="C44" s="2">
        <v>3.8884286099999998E-2</v>
      </c>
      <c r="D44" s="2">
        <v>3.11629883E-2</v>
      </c>
      <c r="E44" s="2">
        <v>5.3797152700000003E-2</v>
      </c>
      <c r="G44" s="2">
        <v>4.9484013E-2</v>
      </c>
      <c r="H44" s="2">
        <v>4.5242099399999999E-2</v>
      </c>
      <c r="I44" s="2">
        <v>3.6151041699999997E-2</v>
      </c>
      <c r="J44" s="2">
        <v>6.2795410800000007E-2</v>
      </c>
      <c r="L44" s="2">
        <v>4.3797934699999999E-2</v>
      </c>
      <c r="M44" s="2">
        <v>4.09211851E-2</v>
      </c>
      <c r="N44" s="2">
        <v>3.2957067200000002E-2</v>
      </c>
      <c r="O44" s="2">
        <v>5.52184587E-2</v>
      </c>
    </row>
    <row r="45" spans="1:15">
      <c r="A45" s="2">
        <f t="shared" si="2"/>
        <v>89</v>
      </c>
      <c r="B45" s="2">
        <v>4.6401251099999999E-2</v>
      </c>
      <c r="C45" s="2">
        <v>4.23657822E-2</v>
      </c>
      <c r="D45" s="2">
        <v>3.37586281E-2</v>
      </c>
      <c r="E45" s="2">
        <v>5.87319621E-2</v>
      </c>
      <c r="G45" s="2">
        <v>5.2638101899999998E-2</v>
      </c>
      <c r="H45" s="2">
        <v>4.85523052E-2</v>
      </c>
      <c r="I45" s="2">
        <v>3.7516060699999999E-2</v>
      </c>
      <c r="J45" s="2">
        <v>6.8376899699999993E-2</v>
      </c>
      <c r="L45" s="2">
        <v>4.6233392999999998E-2</v>
      </c>
      <c r="M45" s="2">
        <v>4.3360887200000003E-2</v>
      </c>
      <c r="N45" s="2">
        <v>3.3900908399999999E-2</v>
      </c>
      <c r="O45" s="2">
        <v>5.9502044400000002E-2</v>
      </c>
    </row>
    <row r="46" spans="1:15">
      <c r="A46" s="2">
        <f t="shared" si="2"/>
        <v>90</v>
      </c>
      <c r="B46" s="2">
        <v>4.8741681500000002E-2</v>
      </c>
      <c r="C46" s="2">
        <v>4.7501844600000002E-2</v>
      </c>
      <c r="D46" s="2">
        <v>3.7468747099999998E-2</v>
      </c>
      <c r="E46" s="2">
        <v>6.2171153899999998E-2</v>
      </c>
      <c r="G46" s="2">
        <v>4.9692399599999999E-2</v>
      </c>
      <c r="H46" s="2">
        <v>4.86568774E-2</v>
      </c>
      <c r="I46" s="2">
        <v>3.8023110899999997E-2</v>
      </c>
      <c r="J46" s="2">
        <v>6.4213574800000006E-2</v>
      </c>
      <c r="L46" s="2">
        <v>4.9789439800000002E-2</v>
      </c>
      <c r="M46" s="2">
        <v>4.9370114399999998E-2</v>
      </c>
      <c r="N46" s="2">
        <v>3.7661626199999999E-2</v>
      </c>
      <c r="O46" s="2">
        <v>6.5447038900000004E-2</v>
      </c>
    </row>
    <row r="47" spans="1:15">
      <c r="A47" s="2">
        <f t="shared" si="2"/>
        <v>91</v>
      </c>
      <c r="B47" s="2">
        <v>4.89436631E-2</v>
      </c>
      <c r="C47" s="2">
        <v>4.80037585E-2</v>
      </c>
      <c r="D47" s="2">
        <v>3.7037998099999997E-2</v>
      </c>
      <c r="E47" s="2">
        <v>6.3551174599999996E-2</v>
      </c>
      <c r="G47" s="2">
        <v>4.5323322999999999E-2</v>
      </c>
      <c r="H47" s="2">
        <v>4.3492979600000002E-2</v>
      </c>
      <c r="I47" s="2">
        <v>3.3527602900000002E-2</v>
      </c>
      <c r="J47" s="2">
        <v>5.9230090999999999E-2</v>
      </c>
      <c r="L47" s="2">
        <v>4.7602840399999999E-2</v>
      </c>
      <c r="M47" s="2">
        <v>4.6304337399999999E-2</v>
      </c>
      <c r="N47" s="2">
        <v>3.57319543E-2</v>
      </c>
      <c r="O47" s="2">
        <v>6.21875317E-2</v>
      </c>
    </row>
    <row r="48" spans="1:15">
      <c r="A48" s="2">
        <f t="shared" si="2"/>
        <v>92</v>
      </c>
      <c r="B48" s="2">
        <v>5.2689450399999997E-2</v>
      </c>
      <c r="C48" s="2">
        <v>5.1323245000000003E-2</v>
      </c>
      <c r="D48" s="2">
        <v>4.0558181700000001E-2</v>
      </c>
      <c r="E48" s="2">
        <v>6.7296854899999994E-2</v>
      </c>
      <c r="G48" s="2">
        <v>4.5183081700000002E-2</v>
      </c>
      <c r="H48" s="2">
        <v>4.5268056700000003E-2</v>
      </c>
      <c r="I48" s="2">
        <v>3.4210803400000003E-2</v>
      </c>
      <c r="J48" s="2">
        <v>5.9901413700000003E-2</v>
      </c>
      <c r="L48" s="2">
        <v>5.4573047800000003E-2</v>
      </c>
      <c r="M48" s="2">
        <v>5.6344519400000001E-2</v>
      </c>
      <c r="N48" s="2">
        <v>4.3300822599999997E-2</v>
      </c>
      <c r="O48" s="2">
        <v>7.1308191100000001E-2</v>
      </c>
    </row>
    <row r="49" spans="1:15">
      <c r="A49" s="2">
        <f t="shared" si="2"/>
        <v>93</v>
      </c>
      <c r="B49" s="2">
        <v>5.1987112699999997E-2</v>
      </c>
      <c r="C49" s="2">
        <v>4.7641235099999998E-2</v>
      </c>
      <c r="D49" s="2">
        <v>3.67994616E-2</v>
      </c>
      <c r="E49" s="2">
        <v>6.7733319799999997E-2</v>
      </c>
      <c r="G49" s="2">
        <v>5.3676138800000002E-2</v>
      </c>
      <c r="H49" s="2">
        <v>4.9367714E-2</v>
      </c>
      <c r="I49" s="2">
        <v>3.75013571E-2</v>
      </c>
      <c r="J49" s="2">
        <v>7.11061365E-2</v>
      </c>
      <c r="L49" s="2">
        <v>4.5913057100000002E-2</v>
      </c>
      <c r="M49" s="2">
        <v>4.4689512700000003E-2</v>
      </c>
      <c r="N49" s="2">
        <v>3.46981991E-2</v>
      </c>
      <c r="O49" s="2">
        <v>5.9706418400000003E-2</v>
      </c>
    </row>
    <row r="50" spans="1:15">
      <c r="A50" s="2">
        <f t="shared" si="2"/>
        <v>94</v>
      </c>
      <c r="B50" s="2">
        <v>4.8325683000000001E-2</v>
      </c>
      <c r="C50" s="2">
        <v>4.5825823299999999E-2</v>
      </c>
      <c r="D50" s="2">
        <v>3.5290065599999997E-2</v>
      </c>
      <c r="E50" s="2">
        <v>6.3158812800000005E-2</v>
      </c>
      <c r="G50" s="2">
        <v>4.9614558699999999E-2</v>
      </c>
      <c r="H50" s="2">
        <v>4.7129342499999997E-2</v>
      </c>
      <c r="I50" s="2">
        <v>3.7922055199999999E-2</v>
      </c>
      <c r="J50" s="2">
        <v>6.3244673099999996E-2</v>
      </c>
      <c r="L50" s="2">
        <v>4.71443161E-2</v>
      </c>
      <c r="M50" s="2">
        <v>4.7964393399999999E-2</v>
      </c>
      <c r="N50" s="2">
        <v>3.6354532000000002E-2</v>
      </c>
      <c r="O50" s="2">
        <v>6.2550933399999994E-2</v>
      </c>
    </row>
    <row r="51" spans="1:15">
      <c r="A51" s="2">
        <f t="shared" si="2"/>
        <v>95</v>
      </c>
      <c r="B51" s="2">
        <v>5.3810681800000003E-2</v>
      </c>
      <c r="C51" s="2">
        <v>5.4283579200000001E-2</v>
      </c>
      <c r="D51" s="2">
        <v>4.1042713799999998E-2</v>
      </c>
      <c r="E51" s="2">
        <v>7.1300143999999996E-2</v>
      </c>
      <c r="G51" s="2">
        <v>5.1981356999999999E-2</v>
      </c>
      <c r="H51" s="2">
        <v>4.9502935900000003E-2</v>
      </c>
      <c r="I51" s="2">
        <v>3.97065921E-2</v>
      </c>
      <c r="J51" s="2">
        <v>6.63655836E-2</v>
      </c>
      <c r="L51" s="2">
        <v>4.8177330599999998E-2</v>
      </c>
      <c r="M51" s="2">
        <v>5.1005090699999998E-2</v>
      </c>
      <c r="N51" s="2">
        <v>3.7661888099999999E-2</v>
      </c>
      <c r="O51" s="2">
        <v>6.5249926299999997E-2</v>
      </c>
    </row>
    <row r="52" spans="1:15">
      <c r="A52" s="2">
        <f t="shared" si="2"/>
        <v>96</v>
      </c>
      <c r="B52" s="2">
        <v>5.2861606999999998E-2</v>
      </c>
      <c r="C52" s="2">
        <v>5.1694459900000003E-2</v>
      </c>
      <c r="D52" s="2">
        <v>3.8869094200000003E-2</v>
      </c>
      <c r="E52" s="2">
        <v>7.0398702199999996E-2</v>
      </c>
      <c r="G52" s="2">
        <v>5.0206502700000002E-2</v>
      </c>
      <c r="H52" s="2">
        <v>4.8776185299999997E-2</v>
      </c>
      <c r="I52" s="2">
        <v>3.7897251200000003E-2</v>
      </c>
      <c r="J52" s="2">
        <v>6.56021242E-2</v>
      </c>
      <c r="L52" s="2">
        <v>4.8364322699999997E-2</v>
      </c>
      <c r="M52" s="2">
        <v>4.8900888400000002E-2</v>
      </c>
      <c r="N52" s="2">
        <v>3.6801498000000002E-2</v>
      </c>
      <c r="O52" s="2">
        <v>6.4647123099999995E-2</v>
      </c>
    </row>
    <row r="53" spans="1:15">
      <c r="A53" s="2">
        <f t="shared" si="2"/>
        <v>97</v>
      </c>
      <c r="B53" s="2">
        <v>5.0624504399999999E-2</v>
      </c>
      <c r="C53" s="2">
        <v>4.9660793199999997E-2</v>
      </c>
      <c r="D53" s="2">
        <v>3.7429628499999999E-2</v>
      </c>
      <c r="E53" s="2">
        <v>6.7419516200000001E-2</v>
      </c>
      <c r="G53" s="2">
        <v>5.0636226499999999E-2</v>
      </c>
      <c r="H53" s="2">
        <v>4.7106629900000002E-2</v>
      </c>
      <c r="I53" s="2">
        <v>3.56633596E-2</v>
      </c>
      <c r="J53" s="2">
        <v>6.7500333400000001E-2</v>
      </c>
      <c r="L53" s="2">
        <v>4.9674271399999997E-2</v>
      </c>
      <c r="M53" s="2">
        <v>5.0056491199999997E-2</v>
      </c>
      <c r="N53" s="2">
        <v>3.7664094100000003E-2</v>
      </c>
      <c r="O53" s="2">
        <v>6.6322747700000004E-2</v>
      </c>
    </row>
    <row r="54" spans="1:15">
      <c r="A54" s="2">
        <f t="shared" si="2"/>
        <v>98</v>
      </c>
      <c r="B54" s="2">
        <v>4.6536990899999998E-2</v>
      </c>
      <c r="C54" s="2">
        <v>4.8766693399999998E-2</v>
      </c>
      <c r="D54" s="2">
        <v>3.5726155900000001E-2</v>
      </c>
      <c r="E54" s="2">
        <v>6.3407064299999996E-2</v>
      </c>
      <c r="G54" s="2">
        <v>5.0872572800000002E-2</v>
      </c>
      <c r="H54" s="2">
        <v>5.0855554999999997E-2</v>
      </c>
      <c r="I54" s="2">
        <v>3.8176489399999999E-2</v>
      </c>
      <c r="J54" s="2">
        <v>6.8146518000000003E-2</v>
      </c>
      <c r="L54" s="2">
        <v>4.9034881699999998E-2</v>
      </c>
      <c r="M54" s="2">
        <v>4.9950826599999998E-2</v>
      </c>
      <c r="N54" s="2">
        <v>3.66871831E-2</v>
      </c>
      <c r="O54" s="2">
        <v>6.6885746999999995E-2</v>
      </c>
    </row>
    <row r="55" spans="1:15">
      <c r="A55" s="2">
        <f t="shared" si="2"/>
        <v>99</v>
      </c>
      <c r="B55" s="2">
        <v>4.6799360900000003E-2</v>
      </c>
      <c r="C55" s="2">
        <v>5.2409276800000001E-2</v>
      </c>
      <c r="D55" s="2">
        <v>3.8424140199999998E-2</v>
      </c>
      <c r="E55" s="2">
        <v>6.3721179500000003E-2</v>
      </c>
      <c r="G55" s="2">
        <v>5.1719614599999998E-2</v>
      </c>
      <c r="H55" s="2">
        <v>5.1621073000000003E-2</v>
      </c>
      <c r="I55" s="2">
        <v>3.8757017800000002E-2</v>
      </c>
      <c r="J55" s="2">
        <v>6.9258408899999999E-2</v>
      </c>
      <c r="L55" s="2">
        <v>4.8304298599999997E-2</v>
      </c>
      <c r="M55" s="2">
        <v>4.8412872199999998E-2</v>
      </c>
      <c r="N55" s="2">
        <v>3.7009181600000003E-2</v>
      </c>
      <c r="O55" s="2">
        <v>6.3865588000000001E-2</v>
      </c>
    </row>
    <row r="56" spans="1:15">
      <c r="A56" s="2">
        <f t="shared" si="2"/>
        <v>100</v>
      </c>
      <c r="B56" s="2">
        <v>4.5594411600000002E-2</v>
      </c>
      <c r="C56" s="2">
        <v>4.91918727E-2</v>
      </c>
      <c r="D56" s="2">
        <v>3.64706614E-2</v>
      </c>
      <c r="E56" s="2">
        <v>6.1656126899999997E-2</v>
      </c>
      <c r="G56" s="2">
        <v>5.20192893E-2</v>
      </c>
      <c r="H56" s="2">
        <v>5.4924289000000001E-2</v>
      </c>
      <c r="I56" s="2">
        <v>4.0966941100000001E-2</v>
      </c>
      <c r="J56" s="2">
        <v>6.9969462900000001E-2</v>
      </c>
      <c r="L56" s="2">
        <v>4.5303816400000002E-2</v>
      </c>
      <c r="M56" s="2">
        <v>4.6084310599999997E-2</v>
      </c>
      <c r="N56" s="2">
        <v>3.4271762999999997E-2</v>
      </c>
      <c r="O56" s="2">
        <v>6.1090459999999999E-2</v>
      </c>
    </row>
    <row r="57" spans="1:15">
      <c r="A57" s="2">
        <f t="shared" si="2"/>
        <v>101</v>
      </c>
      <c r="B57" s="2">
        <v>4.7604048900000001E-2</v>
      </c>
      <c r="C57" s="2">
        <v>5.0615320399999997E-2</v>
      </c>
      <c r="D57" s="2">
        <v>3.7985946800000003E-2</v>
      </c>
      <c r="E57" s="2">
        <v>6.3767417899999998E-2</v>
      </c>
      <c r="G57" s="2">
        <v>5.0371272199999997E-2</v>
      </c>
      <c r="H57" s="2">
        <v>5.40217869E-2</v>
      </c>
      <c r="I57" s="2">
        <v>3.9006220299999998E-2</v>
      </c>
      <c r="J57" s="2">
        <v>6.9452197699999996E-2</v>
      </c>
      <c r="L57" s="2">
        <v>4.3940771000000003E-2</v>
      </c>
      <c r="M57" s="2">
        <v>4.0433352300000003E-2</v>
      </c>
      <c r="N57" s="2">
        <v>3.0884832599999999E-2</v>
      </c>
      <c r="O57" s="2">
        <v>5.8312412199999997E-2</v>
      </c>
    </row>
    <row r="58" spans="1:15">
      <c r="A58" s="2">
        <f t="shared" si="2"/>
        <v>102</v>
      </c>
      <c r="B58" s="2">
        <v>5.08173772E-2</v>
      </c>
      <c r="C58" s="2">
        <v>5.5811823099999998E-2</v>
      </c>
      <c r="D58" s="2">
        <v>4.1200173299999997E-2</v>
      </c>
      <c r="E58" s="2">
        <v>6.9196403599999998E-2</v>
      </c>
      <c r="G58" s="2">
        <v>5.32860421E-2</v>
      </c>
      <c r="H58" s="2">
        <v>5.7099040400000002E-2</v>
      </c>
      <c r="I58" s="2">
        <v>4.1664855299999998E-2</v>
      </c>
      <c r="J58" s="2">
        <v>7.3104534400000004E-2</v>
      </c>
      <c r="L58" s="2">
        <v>4.7861947500000002E-2</v>
      </c>
      <c r="M58" s="2">
        <v>5.0125207300000002E-2</v>
      </c>
      <c r="N58" s="2">
        <v>3.6395426000000002E-2</v>
      </c>
      <c r="O58" s="2">
        <v>6.6104030499999994E-2</v>
      </c>
    </row>
    <row r="59" spans="1:15">
      <c r="A59" s="2">
        <f t="shared" si="2"/>
        <v>103</v>
      </c>
      <c r="B59" s="2">
        <v>4.9850794800000001E-2</v>
      </c>
      <c r="C59" s="2">
        <v>5.64373523E-2</v>
      </c>
      <c r="D59" s="2">
        <v>4.15933286E-2</v>
      </c>
      <c r="E59" s="2">
        <v>6.7856350400000001E-2</v>
      </c>
      <c r="G59" s="2">
        <v>4.9166934199999998E-2</v>
      </c>
      <c r="H59" s="2">
        <v>5.3960266100000001E-2</v>
      </c>
      <c r="I59" s="2">
        <v>4.0714422399999999E-2</v>
      </c>
      <c r="J59" s="2">
        <v>6.55492986E-2</v>
      </c>
      <c r="L59" s="2">
        <v>5.4892392900000003E-2</v>
      </c>
      <c r="M59" s="2">
        <v>6.3304935300000004E-2</v>
      </c>
      <c r="N59" s="2">
        <v>4.4841326899999999E-2</v>
      </c>
      <c r="O59" s="2">
        <v>7.7080863299999997E-2</v>
      </c>
    </row>
    <row r="60" spans="1:15">
      <c r="A60" s="2">
        <f t="shared" si="2"/>
        <v>104</v>
      </c>
      <c r="B60" s="2">
        <v>4.8106633099999997E-2</v>
      </c>
      <c r="C60" s="2">
        <v>5.2622557799999997E-2</v>
      </c>
      <c r="D60" s="2">
        <v>3.9785718400000003E-2</v>
      </c>
      <c r="E60" s="2">
        <v>6.4200579999999993E-2</v>
      </c>
      <c r="G60" s="2">
        <v>5.0157290200000003E-2</v>
      </c>
      <c r="H60" s="2">
        <v>5.3366169499999998E-2</v>
      </c>
      <c r="I60" s="2">
        <v>3.9891353599999999E-2</v>
      </c>
      <c r="J60" s="2">
        <v>6.7657762900000001E-2</v>
      </c>
      <c r="L60" s="2">
        <v>5.1977486400000002E-2</v>
      </c>
      <c r="M60" s="2">
        <v>5.8454832399999997E-2</v>
      </c>
      <c r="N60" s="2">
        <v>4.1245384400000001E-2</v>
      </c>
      <c r="O60" s="2">
        <v>7.3350658099999994E-2</v>
      </c>
    </row>
    <row r="61" spans="1:15">
      <c r="A61" s="2">
        <f t="shared" si="2"/>
        <v>105</v>
      </c>
      <c r="B61" s="2">
        <v>5.05156862E-2</v>
      </c>
      <c r="C61" s="2">
        <v>5.5120585499999999E-2</v>
      </c>
      <c r="D61" s="2">
        <v>3.9739222099999999E-2</v>
      </c>
      <c r="E61" s="2">
        <v>7.0020291499999998E-2</v>
      </c>
      <c r="G61" s="2">
        <v>4.6824631999999998E-2</v>
      </c>
      <c r="H61" s="2">
        <v>4.8500588999999997E-2</v>
      </c>
      <c r="I61" s="2">
        <v>3.6974668600000003E-2</v>
      </c>
      <c r="J61" s="2">
        <v>6.20800174E-2</v>
      </c>
      <c r="L61" s="2">
        <v>4.8036937199999998E-2</v>
      </c>
      <c r="M61" s="2">
        <v>5.3114151999999998E-2</v>
      </c>
      <c r="N61" s="2">
        <v>3.7451182499999999E-2</v>
      </c>
      <c r="O61" s="2">
        <v>6.77292652E-2</v>
      </c>
    </row>
    <row r="62" spans="1:15">
      <c r="A62" s="2">
        <f t="shared" si="2"/>
        <v>106</v>
      </c>
      <c r="B62" s="2">
        <v>5.1406386900000003E-2</v>
      </c>
      <c r="C62" s="2">
        <v>5.8206801099999997E-2</v>
      </c>
      <c r="D62" s="2">
        <v>4.2504464800000002E-2</v>
      </c>
      <c r="E62" s="2">
        <v>7.0714851800000006E-2</v>
      </c>
      <c r="G62" s="2">
        <v>5.2248700799999999E-2</v>
      </c>
      <c r="H62" s="2">
        <v>5.3451109099999998E-2</v>
      </c>
      <c r="I62" s="2">
        <v>4.0003741500000002E-2</v>
      </c>
      <c r="J62" s="2">
        <v>7.0569302900000005E-2</v>
      </c>
      <c r="L62" s="2">
        <v>4.7847314100000003E-2</v>
      </c>
      <c r="M62" s="2">
        <v>5.3497276000000003E-2</v>
      </c>
      <c r="N62" s="2">
        <v>3.7473960299999998E-2</v>
      </c>
      <c r="O62" s="2">
        <v>6.7870015399999997E-2</v>
      </c>
    </row>
    <row r="63" spans="1:15">
      <c r="A63" s="2">
        <f t="shared" si="2"/>
        <v>107</v>
      </c>
      <c r="B63" s="2">
        <v>4.9946513900000003E-2</v>
      </c>
      <c r="C63" s="2">
        <v>5.9889486800000002E-2</v>
      </c>
      <c r="D63" s="2">
        <v>4.3127404100000002E-2</v>
      </c>
      <c r="E63" s="2">
        <v>6.9454806300000005E-2</v>
      </c>
      <c r="G63" s="2">
        <v>4.5320480199999999E-2</v>
      </c>
      <c r="H63" s="2">
        <v>4.8680759400000002E-2</v>
      </c>
      <c r="I63" s="2">
        <v>3.5764002400000001E-2</v>
      </c>
      <c r="J63" s="2">
        <v>6.2050489700000003E-2</v>
      </c>
      <c r="L63" s="2">
        <v>5.5660788400000001E-2</v>
      </c>
      <c r="M63" s="2">
        <v>6.3089316699999995E-2</v>
      </c>
      <c r="N63" s="2">
        <v>4.41095907E-2</v>
      </c>
      <c r="O63" s="2">
        <v>7.9060160000000004E-2</v>
      </c>
    </row>
    <row r="64" spans="1:15">
      <c r="A64" s="2">
        <f t="shared" si="2"/>
        <v>108</v>
      </c>
      <c r="B64" s="2">
        <v>4.0766831400000002E-2</v>
      </c>
      <c r="C64" s="2">
        <v>4.9194532999999999E-2</v>
      </c>
      <c r="D64" s="2">
        <v>3.51885901E-2</v>
      </c>
      <c r="E64" s="2">
        <v>5.7108549299999999E-2</v>
      </c>
      <c r="G64" s="2">
        <v>4.8819863599999999E-2</v>
      </c>
      <c r="H64" s="2">
        <v>5.3810768699999997E-2</v>
      </c>
      <c r="I64" s="2">
        <v>3.9086120699999997E-2</v>
      </c>
      <c r="J64" s="2">
        <v>6.7470713799999998E-2</v>
      </c>
      <c r="L64" s="2">
        <v>5.1539834100000001E-2</v>
      </c>
      <c r="M64" s="2">
        <v>5.8574894199999998E-2</v>
      </c>
      <c r="N64" s="2">
        <v>4.0727433799999997E-2</v>
      </c>
      <c r="O64" s="2">
        <v>7.3722724200000006E-2</v>
      </c>
    </row>
    <row r="65" spans="1:15">
      <c r="A65" s="2">
        <f t="shared" si="2"/>
        <v>109</v>
      </c>
      <c r="B65" s="2">
        <v>4.0866775399999999E-2</v>
      </c>
      <c r="C65" s="2">
        <v>4.6462621599999997E-2</v>
      </c>
      <c r="D65" s="2">
        <v>3.3413258000000001E-2</v>
      </c>
      <c r="E65" s="2">
        <v>5.7119504600000003E-2</v>
      </c>
      <c r="G65" s="2">
        <v>4.9448264999999998E-2</v>
      </c>
      <c r="H65" s="2">
        <v>5.1063654899999998E-2</v>
      </c>
      <c r="I65" s="2">
        <v>3.6857974799999998E-2</v>
      </c>
      <c r="J65" s="2">
        <v>6.8874429000000001E-2</v>
      </c>
      <c r="L65" s="2">
        <v>5.26101338E-2</v>
      </c>
      <c r="M65" s="2">
        <v>5.8200815900000001E-2</v>
      </c>
      <c r="N65" s="2">
        <v>4.0263672100000002E-2</v>
      </c>
      <c r="O65" s="2">
        <v>7.5316720399999995E-2</v>
      </c>
    </row>
    <row r="66" spans="1:15">
      <c r="A66" s="2">
        <f t="shared" si="2"/>
        <v>110</v>
      </c>
      <c r="B66" s="2">
        <v>4.6087825399999997E-2</v>
      </c>
      <c r="C66" s="2">
        <v>5.5728029399999997E-2</v>
      </c>
      <c r="D66" s="2">
        <v>3.9297385300000001E-2</v>
      </c>
      <c r="E66" s="2">
        <v>6.5468654000000001E-2</v>
      </c>
      <c r="G66" s="2">
        <v>5.2599051799999998E-2</v>
      </c>
      <c r="H66" s="2">
        <v>5.8754606500000001E-2</v>
      </c>
      <c r="I66" s="2">
        <v>4.3527827900000003E-2</v>
      </c>
      <c r="J66" s="2">
        <v>7.1557063500000004E-2</v>
      </c>
      <c r="L66" s="2">
        <v>5.6376589800000002E-2</v>
      </c>
      <c r="M66" s="2">
        <v>6.5974412199999999E-2</v>
      </c>
      <c r="N66" s="2">
        <v>4.5960798400000002E-2</v>
      </c>
      <c r="O66" s="2">
        <v>8.05691563E-2</v>
      </c>
    </row>
    <row r="67" spans="1:15">
      <c r="A67" s="2">
        <f t="shared" si="2"/>
        <v>111</v>
      </c>
      <c r="B67" s="2">
        <v>4.65097815E-2</v>
      </c>
      <c r="C67" s="2">
        <v>5.8475803999999999E-2</v>
      </c>
      <c r="D67" s="2">
        <v>4.1079416700000003E-2</v>
      </c>
      <c r="E67" s="2">
        <v>6.6056081399999994E-2</v>
      </c>
      <c r="G67" s="2">
        <v>5.3912815500000003E-2</v>
      </c>
      <c r="H67" s="2">
        <v>6.3881043999999998E-2</v>
      </c>
      <c r="I67" s="2">
        <v>4.5647244500000003E-2</v>
      </c>
      <c r="J67" s="2">
        <v>7.5404369299999996E-2</v>
      </c>
      <c r="L67" s="2">
        <v>5.48898029E-2</v>
      </c>
      <c r="M67" s="2">
        <v>6.13271539E-2</v>
      </c>
      <c r="N67" s="2">
        <v>4.1839452100000001E-2</v>
      </c>
      <c r="O67" s="2">
        <v>7.9877292399999994E-2</v>
      </c>
    </row>
    <row r="68" spans="1:15">
      <c r="A68" s="2">
        <f t="shared" si="2"/>
        <v>112</v>
      </c>
      <c r="B68" s="2">
        <v>4.6538799899999997E-2</v>
      </c>
      <c r="C68" s="2">
        <v>5.74633976E-2</v>
      </c>
      <c r="D68" s="2">
        <v>4.1312750000000002E-2</v>
      </c>
      <c r="E68" s="2">
        <v>6.4851403700000004E-2</v>
      </c>
      <c r="G68" s="2">
        <v>5.3941209599999998E-2</v>
      </c>
      <c r="H68" s="2">
        <v>6.2121456800000002E-2</v>
      </c>
      <c r="I68" s="2">
        <v>4.4749348100000003E-2</v>
      </c>
      <c r="J68" s="2">
        <v>7.5175159699999994E-2</v>
      </c>
      <c r="L68" s="2">
        <v>4.9728096100000001E-2</v>
      </c>
      <c r="M68" s="2">
        <v>5.7890099100000002E-2</v>
      </c>
      <c r="N68" s="2">
        <v>3.8845703500000002E-2</v>
      </c>
      <c r="O68" s="2">
        <v>7.3533399700000002E-2</v>
      </c>
    </row>
    <row r="69" spans="1:15">
      <c r="A69" s="2">
        <f t="shared" si="2"/>
        <v>113</v>
      </c>
      <c r="B69" s="2">
        <v>4.7777114500000002E-2</v>
      </c>
      <c r="C69" s="2">
        <v>5.7575596499999999E-2</v>
      </c>
      <c r="D69" s="2">
        <v>4.2861270100000001E-2</v>
      </c>
      <c r="E69" s="2">
        <v>6.4470108400000004E-2</v>
      </c>
      <c r="G69" s="2">
        <v>5.2610281600000003E-2</v>
      </c>
      <c r="H69" s="2">
        <v>6.1995416900000003E-2</v>
      </c>
      <c r="I69" s="2">
        <v>4.40852755E-2</v>
      </c>
      <c r="J69" s="2">
        <v>7.41508689E-2</v>
      </c>
      <c r="L69" s="2">
        <v>5.8396555900000001E-2</v>
      </c>
      <c r="M69" s="2">
        <v>6.6224321200000005E-2</v>
      </c>
      <c r="N69" s="2">
        <v>4.4507068499999997E-2</v>
      </c>
      <c r="O69" s="2">
        <v>8.6198732200000003E-2</v>
      </c>
    </row>
    <row r="70" spans="1:15">
      <c r="A70" s="2">
        <f t="shared" ref="A70:A108" si="3">A69+1</f>
        <v>114</v>
      </c>
      <c r="B70" s="2">
        <v>5.2618498999999999E-2</v>
      </c>
      <c r="C70" s="2">
        <v>6.6690202599999998E-2</v>
      </c>
      <c r="D70" s="2">
        <v>4.7711456100000001E-2</v>
      </c>
      <c r="E70" s="2">
        <v>7.3643375299999994E-2</v>
      </c>
      <c r="G70" s="2">
        <v>4.8371840300000003E-2</v>
      </c>
      <c r="H70" s="2">
        <v>5.9243439000000002E-2</v>
      </c>
      <c r="I70" s="2">
        <v>4.2023632399999997E-2</v>
      </c>
      <c r="J70" s="2">
        <v>6.8485516900000001E-2</v>
      </c>
      <c r="L70" s="2">
        <v>5.6451331899999999E-2</v>
      </c>
      <c r="M70" s="2">
        <v>6.58331952E-2</v>
      </c>
      <c r="N70" s="2">
        <v>4.5806175099999999E-2</v>
      </c>
      <c r="O70" s="2">
        <v>8.1034627100000006E-2</v>
      </c>
    </row>
    <row r="71" spans="1:15">
      <c r="A71" s="2">
        <f t="shared" si="3"/>
        <v>115</v>
      </c>
      <c r="B71" s="2">
        <v>4.6489253299999998E-2</v>
      </c>
      <c r="C71" s="2">
        <v>5.7828844400000003E-2</v>
      </c>
      <c r="D71" s="2">
        <v>4.1701813300000001E-2</v>
      </c>
      <c r="E71" s="2">
        <v>6.46605242E-2</v>
      </c>
      <c r="G71" s="2">
        <v>5.8176290399999997E-2</v>
      </c>
      <c r="H71" s="2">
        <v>7.1556440200000002E-2</v>
      </c>
      <c r="I71" s="2">
        <v>4.9493033899999997E-2</v>
      </c>
      <c r="J71" s="2">
        <v>8.4225324300000001E-2</v>
      </c>
      <c r="L71" s="2">
        <v>5.4173441199999998E-2</v>
      </c>
      <c r="M71" s="2">
        <v>6.6322430000000002E-2</v>
      </c>
      <c r="N71" s="2">
        <v>4.4193783899999999E-2</v>
      </c>
      <c r="O71" s="2">
        <v>8.0803140499999995E-2</v>
      </c>
    </row>
    <row r="72" spans="1:15">
      <c r="A72" s="2">
        <f t="shared" si="3"/>
        <v>116</v>
      </c>
      <c r="B72" s="2">
        <v>5.2510814099999997E-2</v>
      </c>
      <c r="C72" s="2">
        <v>6.6045483599999996E-2</v>
      </c>
      <c r="D72" s="2">
        <v>4.7744037599999997E-2</v>
      </c>
      <c r="E72" s="2">
        <v>7.2965248600000004E-2</v>
      </c>
      <c r="G72" s="2">
        <v>5.6566301999999999E-2</v>
      </c>
      <c r="H72" s="2">
        <v>7.0018508100000001E-2</v>
      </c>
      <c r="I72" s="2">
        <v>4.8228566799999997E-2</v>
      </c>
      <c r="J72" s="2">
        <v>8.21939166E-2</v>
      </c>
      <c r="L72" s="2">
        <v>5.7448156799999997E-2</v>
      </c>
      <c r="M72" s="2">
        <v>6.5714731600000006E-2</v>
      </c>
      <c r="N72" s="2">
        <v>4.45981461E-2</v>
      </c>
      <c r="O72" s="2">
        <v>8.4582367800000002E-2</v>
      </c>
    </row>
    <row r="73" spans="1:15">
      <c r="A73" s="2">
        <f t="shared" si="3"/>
        <v>117</v>
      </c>
      <c r="B73" s="2">
        <v>6.6457931999999997E-2</v>
      </c>
      <c r="C73" s="2">
        <v>8.4716572899999995E-2</v>
      </c>
      <c r="D73" s="2">
        <v>5.9857822900000003E-2</v>
      </c>
      <c r="E73" s="2">
        <v>9.4302177500000001E-2</v>
      </c>
      <c r="G73" s="2">
        <v>5.2256772700000002E-2</v>
      </c>
      <c r="H73" s="2">
        <v>5.9697576600000003E-2</v>
      </c>
      <c r="I73" s="2">
        <v>4.4885863099999999E-2</v>
      </c>
      <c r="J73" s="2">
        <v>7.0400296000000001E-2</v>
      </c>
      <c r="L73" s="2">
        <v>5.76852505E-2</v>
      </c>
      <c r="M73" s="2">
        <v>7.0901236300000003E-2</v>
      </c>
      <c r="N73" s="2">
        <v>4.6676710199999999E-2</v>
      </c>
      <c r="O73" s="2">
        <v>8.6727882800000003E-2</v>
      </c>
    </row>
    <row r="74" spans="1:15">
      <c r="A74" s="2">
        <f t="shared" si="3"/>
        <v>118</v>
      </c>
      <c r="B74" s="2">
        <v>5.4845484600000001E-2</v>
      </c>
      <c r="C74" s="2">
        <v>7.1318529300000003E-2</v>
      </c>
      <c r="D74" s="2">
        <v>5.0821891399999999E-2</v>
      </c>
      <c r="E74" s="2">
        <v>7.7246157900000001E-2</v>
      </c>
      <c r="G74" s="2">
        <v>5.4654952999999999E-2</v>
      </c>
      <c r="H74" s="2">
        <v>6.8111487600000006E-2</v>
      </c>
      <c r="I74" s="2">
        <v>4.8891756299999999E-2</v>
      </c>
      <c r="J74" s="2">
        <v>7.6402783200000005E-2</v>
      </c>
      <c r="L74" s="2">
        <v>6.0351337800000002E-2</v>
      </c>
      <c r="M74" s="2">
        <v>7.4893610599999993E-2</v>
      </c>
      <c r="N74" s="2">
        <v>5.0046326799999999E-2</v>
      </c>
      <c r="O74" s="2">
        <v>8.9715920899999996E-2</v>
      </c>
    </row>
    <row r="75" spans="1:15">
      <c r="A75" s="2">
        <f t="shared" si="3"/>
        <v>119</v>
      </c>
      <c r="B75" s="2">
        <v>5.6749248600000003E-2</v>
      </c>
      <c r="C75" s="2">
        <v>7.2703694099999994E-2</v>
      </c>
      <c r="D75" s="2">
        <v>5.1858720400000002E-2</v>
      </c>
      <c r="E75" s="2">
        <v>7.9939420600000005E-2</v>
      </c>
      <c r="G75" s="2">
        <v>5.8501273600000001E-2</v>
      </c>
      <c r="H75" s="2">
        <v>7.1643471299999997E-2</v>
      </c>
      <c r="I75" s="2">
        <v>5.0369534899999999E-2</v>
      </c>
      <c r="J75" s="2">
        <v>8.3538834199999995E-2</v>
      </c>
      <c r="L75" s="2">
        <v>5.2707199900000001E-2</v>
      </c>
      <c r="M75" s="2">
        <v>6.9840268100000005E-2</v>
      </c>
      <c r="N75" s="2">
        <v>4.7077757300000002E-2</v>
      </c>
      <c r="O75" s="2">
        <v>7.7914368600000006E-2</v>
      </c>
    </row>
    <row r="76" spans="1:15">
      <c r="A76" s="2">
        <f t="shared" si="3"/>
        <v>120</v>
      </c>
      <c r="B76" s="2">
        <v>6.7151211000000002E-2</v>
      </c>
      <c r="C76" s="2">
        <v>9.1518027200000004E-2</v>
      </c>
      <c r="D76" s="2">
        <v>6.1218291000000001E-2</v>
      </c>
      <c r="E76" s="2">
        <v>0.1004418286</v>
      </c>
      <c r="G76" s="2">
        <v>5.84823649E-2</v>
      </c>
      <c r="H76" s="2">
        <v>7.3309794900000003E-2</v>
      </c>
      <c r="I76" s="2">
        <v>5.0550801899999998E-2</v>
      </c>
      <c r="J76" s="2">
        <v>8.4996407600000004E-2</v>
      </c>
      <c r="L76" s="2">
        <v>5.6556541299999999E-2</v>
      </c>
      <c r="M76" s="2">
        <v>7.3066906400000006E-2</v>
      </c>
      <c r="N76" s="2">
        <v>4.9448064799999997E-2</v>
      </c>
      <c r="O76" s="2">
        <v>8.34462802E-2</v>
      </c>
    </row>
    <row r="77" spans="1:15">
      <c r="A77" s="2">
        <f t="shared" si="3"/>
        <v>121</v>
      </c>
      <c r="B77" s="2">
        <v>5.7572283100000003E-2</v>
      </c>
      <c r="C77" s="2">
        <v>7.7005903400000006E-2</v>
      </c>
      <c r="D77" s="2">
        <v>5.2220057200000003E-2</v>
      </c>
      <c r="E77" s="2">
        <v>8.4967826600000004E-2</v>
      </c>
      <c r="G77" s="2">
        <v>5.2046977600000002E-2</v>
      </c>
      <c r="H77" s="2">
        <v>6.8302520399999997E-2</v>
      </c>
      <c r="I77" s="2">
        <v>4.7067640399999999E-2</v>
      </c>
      <c r="J77" s="2">
        <v>7.5388490700000005E-2</v>
      </c>
      <c r="L77" s="2">
        <v>6.1300386599999999E-2</v>
      </c>
      <c r="M77" s="2">
        <v>7.7116485600000007E-2</v>
      </c>
      <c r="N77" s="2">
        <v>5.1532549699999999E-2</v>
      </c>
      <c r="O77" s="2">
        <v>9.1294803499999994E-2</v>
      </c>
    </row>
    <row r="78" spans="1:15">
      <c r="A78" s="2">
        <f t="shared" si="3"/>
        <v>122</v>
      </c>
      <c r="B78" s="2">
        <v>6.0280383100000001E-2</v>
      </c>
      <c r="C78" s="2">
        <v>8.4056081199999994E-2</v>
      </c>
      <c r="D78" s="2">
        <v>5.5210825400000003E-2</v>
      </c>
      <c r="E78" s="2">
        <v>9.1516522899999994E-2</v>
      </c>
      <c r="G78" s="2">
        <v>5.6727819999999998E-2</v>
      </c>
      <c r="H78" s="2">
        <v>7.2965052799999999E-2</v>
      </c>
      <c r="I78" s="2">
        <v>5.17501478E-2</v>
      </c>
      <c r="J78" s="2">
        <v>8.0327781299999998E-2</v>
      </c>
      <c r="L78" s="2">
        <v>5.22128127E-2</v>
      </c>
      <c r="M78" s="2">
        <v>6.8954216799999996E-2</v>
      </c>
      <c r="N78" s="2">
        <v>4.6386261099999999E-2</v>
      </c>
      <c r="O78" s="2">
        <v>7.7432424999999999E-2</v>
      </c>
    </row>
    <row r="79" spans="1:15">
      <c r="A79" s="2">
        <f t="shared" si="3"/>
        <v>123</v>
      </c>
      <c r="B79" s="2">
        <v>7.0314277800000005E-2</v>
      </c>
      <c r="C79" s="2">
        <v>8.4105069899999996E-2</v>
      </c>
      <c r="D79" s="2">
        <v>6.6674910300000001E-2</v>
      </c>
      <c r="E79" s="2">
        <v>8.9620155600000001E-2</v>
      </c>
      <c r="G79" s="2">
        <v>5.8986273399999997E-2</v>
      </c>
      <c r="H79" s="2">
        <v>7.6084007100000003E-2</v>
      </c>
      <c r="I79" s="2">
        <v>5.3624345900000002E-2</v>
      </c>
      <c r="J79" s="2">
        <v>8.4078373900000003E-2</v>
      </c>
      <c r="L79" s="2">
        <v>5.8366152800000001E-2</v>
      </c>
      <c r="M79" s="2">
        <v>7.7242097499999995E-2</v>
      </c>
      <c r="N79" s="2">
        <v>5.10697762E-2</v>
      </c>
      <c r="O79" s="2">
        <v>8.8027953000000006E-2</v>
      </c>
    </row>
    <row r="80" spans="1:15">
      <c r="A80" s="2">
        <f t="shared" si="3"/>
        <v>124</v>
      </c>
      <c r="B80" s="2">
        <v>5.5718262800000001E-2</v>
      </c>
      <c r="C80" s="2">
        <v>7.9476928599999996E-2</v>
      </c>
      <c r="D80" s="2">
        <v>5.1883306900000002E-2</v>
      </c>
      <c r="E80" s="2">
        <v>8.5245795099999994E-2</v>
      </c>
      <c r="G80" s="2">
        <v>5.9558809300000001E-2</v>
      </c>
      <c r="H80" s="2">
        <v>7.0008648699999995E-2</v>
      </c>
      <c r="I80" s="2">
        <v>5.1171140499999997E-2</v>
      </c>
      <c r="J80" s="2">
        <v>8.2453700399999996E-2</v>
      </c>
      <c r="L80" s="2">
        <v>5.38995065E-2</v>
      </c>
      <c r="M80" s="2">
        <v>7.1550353100000005E-2</v>
      </c>
      <c r="N80" s="2">
        <v>4.7495177299999997E-2</v>
      </c>
      <c r="O80" s="2">
        <v>8.1027181399999995E-2</v>
      </c>
    </row>
    <row r="81" spans="1:15">
      <c r="A81" s="2">
        <f t="shared" si="3"/>
        <v>125</v>
      </c>
      <c r="B81" s="2">
        <v>6.2033972299999997E-2</v>
      </c>
      <c r="C81" s="2">
        <v>7.1898441699999996E-2</v>
      </c>
      <c r="D81" s="2">
        <v>5.9040896099999997E-2</v>
      </c>
      <c r="E81" s="2">
        <v>7.6452056899999996E-2</v>
      </c>
      <c r="G81" s="2">
        <v>6.4815594599999998E-2</v>
      </c>
      <c r="H81" s="2">
        <v>7.4104857199999999E-2</v>
      </c>
      <c r="I81" s="2">
        <v>5.4473507999999997E-2</v>
      </c>
      <c r="J81" s="2">
        <v>8.9448565100000002E-2</v>
      </c>
      <c r="L81" s="2">
        <v>5.3197161899999998E-2</v>
      </c>
      <c r="M81" s="2">
        <v>6.832829E-2</v>
      </c>
      <c r="N81" s="2">
        <v>4.6106781300000003E-2</v>
      </c>
      <c r="O81" s="2">
        <v>7.8897521100000007E-2</v>
      </c>
    </row>
    <row r="82" spans="1:15">
      <c r="A82" s="2">
        <f t="shared" si="3"/>
        <v>126</v>
      </c>
      <c r="B82" s="2">
        <v>6.6228221099999998E-2</v>
      </c>
      <c r="C82" s="2">
        <v>7.6956943200000003E-2</v>
      </c>
      <c r="D82" s="2">
        <v>6.3945258500000005E-2</v>
      </c>
      <c r="E82" s="2">
        <v>8.0499702500000006E-2</v>
      </c>
      <c r="G82" s="2">
        <v>6.5031717500000003E-2</v>
      </c>
      <c r="H82" s="2">
        <v>7.3424081299999999E-2</v>
      </c>
      <c r="I82" s="2">
        <v>5.7375541199999998E-2</v>
      </c>
      <c r="J82" s="2">
        <v>8.4822874000000006E-2</v>
      </c>
      <c r="L82" s="2">
        <v>6.4397152999999999E-2</v>
      </c>
      <c r="M82" s="2">
        <v>8.4376730900000002E-2</v>
      </c>
      <c r="N82" s="2">
        <v>5.6420471100000001E-2</v>
      </c>
      <c r="O82" s="2">
        <v>9.62903814E-2</v>
      </c>
    </row>
    <row r="83" spans="1:15">
      <c r="A83" s="2">
        <f t="shared" si="3"/>
        <v>127</v>
      </c>
      <c r="B83" s="2">
        <v>5.5296345699999999E-2</v>
      </c>
      <c r="C83" s="2">
        <v>6.3495708200000001E-2</v>
      </c>
      <c r="D83" s="2">
        <v>5.2902265400000002E-2</v>
      </c>
      <c r="E83" s="2">
        <v>6.7195369399999996E-2</v>
      </c>
      <c r="G83" s="2">
        <v>6.7852194599999999E-2</v>
      </c>
      <c r="H83" s="2">
        <v>7.5840818300000001E-2</v>
      </c>
      <c r="I83" s="2">
        <v>5.9355590499999999E-2</v>
      </c>
      <c r="J83" s="2">
        <v>8.8290911499999999E-2</v>
      </c>
      <c r="L83" s="2">
        <v>6.7783347600000002E-2</v>
      </c>
      <c r="M83" s="2">
        <v>9.0701968199999997E-2</v>
      </c>
      <c r="N83" s="2">
        <v>6.06508376E-2</v>
      </c>
      <c r="O83" s="2">
        <v>0.1012343658</v>
      </c>
    </row>
    <row r="84" spans="1:15">
      <c r="A84" s="2">
        <f t="shared" si="3"/>
        <v>128</v>
      </c>
      <c r="B84" s="2">
        <v>6.2334573800000001E-2</v>
      </c>
      <c r="C84" s="2">
        <v>6.9095099500000007E-2</v>
      </c>
      <c r="D84" s="2">
        <v>5.9092287600000001E-2</v>
      </c>
      <c r="E84" s="2">
        <v>7.4144470899999995E-2</v>
      </c>
      <c r="G84" s="2">
        <v>6.0135423600000001E-2</v>
      </c>
      <c r="H84" s="2">
        <v>6.95849199E-2</v>
      </c>
      <c r="I84" s="2">
        <v>5.50621377E-2</v>
      </c>
      <c r="J84" s="2">
        <v>7.6932353800000006E-2</v>
      </c>
      <c r="L84" s="2">
        <v>6.8442190299999997E-2</v>
      </c>
      <c r="M84" s="2">
        <v>9.2843639300000003E-2</v>
      </c>
      <c r="N84" s="2">
        <v>6.12032775E-2</v>
      </c>
      <c r="O84" s="2">
        <v>0.1037510753</v>
      </c>
    </row>
    <row r="85" spans="1:15">
      <c r="A85" s="2">
        <f t="shared" si="3"/>
        <v>129</v>
      </c>
      <c r="B85" s="2">
        <v>6.7802885300000004E-2</v>
      </c>
      <c r="C85" s="2">
        <v>7.5694028100000005E-2</v>
      </c>
      <c r="D85" s="2">
        <v>6.5212251299999996E-2</v>
      </c>
      <c r="E85" s="2">
        <v>7.9726073300000005E-2</v>
      </c>
      <c r="G85" s="2">
        <v>6.8043015999999998E-2</v>
      </c>
      <c r="H85" s="2">
        <v>7.4330070900000003E-2</v>
      </c>
      <c r="I85" s="2">
        <v>6.0279592299999997E-2</v>
      </c>
      <c r="J85" s="2">
        <v>8.5727267699999998E-2</v>
      </c>
      <c r="L85" s="2">
        <v>7.4929615199999994E-2</v>
      </c>
      <c r="M85" s="2">
        <v>0.105841515</v>
      </c>
      <c r="N85" s="2">
        <v>6.7666985700000001E-2</v>
      </c>
      <c r="O85" s="2">
        <v>0.11655236250000001</v>
      </c>
    </row>
    <row r="86" spans="1:15">
      <c r="A86" s="2">
        <f t="shared" si="3"/>
        <v>130</v>
      </c>
      <c r="B86" s="2">
        <v>6.0981570499999999E-2</v>
      </c>
      <c r="C86" s="2">
        <v>6.5064835000000001E-2</v>
      </c>
      <c r="D86" s="2">
        <v>5.9576641800000003E-2</v>
      </c>
      <c r="E86" s="2">
        <v>6.7249910800000007E-2</v>
      </c>
      <c r="G86" s="2">
        <v>6.1118162599999998E-2</v>
      </c>
      <c r="H86" s="2">
        <v>7.37852497E-2</v>
      </c>
      <c r="I86" s="2">
        <v>5.5514462200000003E-2</v>
      </c>
      <c r="J86" s="2">
        <v>8.1887687900000006E-2</v>
      </c>
      <c r="L86" s="2">
        <v>7.8252283000000006E-2</v>
      </c>
      <c r="M86" s="2">
        <v>0.1034531518</v>
      </c>
      <c r="N86" s="2">
        <v>6.8272009800000005E-2</v>
      </c>
      <c r="O86" s="2">
        <v>0.11842036139999999</v>
      </c>
    </row>
    <row r="87" spans="1:15">
      <c r="A87" s="2">
        <f t="shared" si="3"/>
        <v>131</v>
      </c>
      <c r="B87" s="2">
        <v>5.48741409E-2</v>
      </c>
      <c r="C87" s="2">
        <v>5.88987921E-2</v>
      </c>
      <c r="D87" s="2">
        <v>5.3076970699999997E-2</v>
      </c>
      <c r="E87" s="2">
        <v>6.1729765200000002E-2</v>
      </c>
      <c r="G87" s="2">
        <v>5.6861576499999997E-2</v>
      </c>
      <c r="H87" s="2">
        <v>6.8790455700000003E-2</v>
      </c>
      <c r="I87" s="2">
        <v>5.1482775500000001E-2</v>
      </c>
      <c r="J87" s="2">
        <v>7.6690757600000006E-2</v>
      </c>
      <c r="L87" s="2">
        <v>6.6627002300000002E-2</v>
      </c>
      <c r="M87" s="2">
        <v>8.9705756900000003E-2</v>
      </c>
      <c r="N87" s="2">
        <v>5.9796954200000002E-2</v>
      </c>
      <c r="O87" s="2">
        <v>0.1000202359</v>
      </c>
    </row>
    <row r="88" spans="1:15">
      <c r="A88" s="2">
        <f t="shared" si="3"/>
        <v>132</v>
      </c>
      <c r="B88" s="2">
        <v>6.3025396799999994E-2</v>
      </c>
      <c r="C88" s="2">
        <v>6.53463081E-2</v>
      </c>
      <c r="D88" s="2">
        <v>6.1057095899999997E-2</v>
      </c>
      <c r="E88" s="2">
        <v>6.8485759100000002E-2</v>
      </c>
      <c r="G88" s="2">
        <v>6.08255906E-2</v>
      </c>
      <c r="H88" s="2">
        <v>6.9292294199999993E-2</v>
      </c>
      <c r="I88" s="2">
        <v>5.5023459500000003E-2</v>
      </c>
      <c r="J88" s="2">
        <v>7.7887751800000002E-2</v>
      </c>
      <c r="L88" s="2">
        <v>6.7490858099999995E-2</v>
      </c>
      <c r="M88" s="2">
        <v>9.3317009899999998E-2</v>
      </c>
      <c r="N88" s="2">
        <v>6.1551020400000003E-2</v>
      </c>
      <c r="O88" s="2">
        <v>0.10228350479999999</v>
      </c>
    </row>
    <row r="89" spans="1:15">
      <c r="A89" s="2">
        <f t="shared" si="3"/>
        <v>133</v>
      </c>
      <c r="B89" s="2">
        <v>5.8003654100000003E-2</v>
      </c>
      <c r="C89" s="2">
        <v>5.9734359200000003E-2</v>
      </c>
      <c r="D89" s="2">
        <v>5.5870108799999998E-2</v>
      </c>
      <c r="E89" s="2">
        <v>6.3132697500000001E-2</v>
      </c>
      <c r="G89" s="2">
        <v>5.6413753300000001E-2</v>
      </c>
      <c r="H89" s="2">
        <v>6.8792237899999997E-2</v>
      </c>
      <c r="I89" s="2">
        <v>4.8180705800000001E-2</v>
      </c>
      <c r="J89" s="2">
        <v>8.1083177899999997E-2</v>
      </c>
      <c r="L89" s="2">
        <v>6.1516193099999998E-2</v>
      </c>
      <c r="M89" s="2">
        <v>8.3598808699999999E-2</v>
      </c>
      <c r="N89" s="2">
        <v>5.67303418E-2</v>
      </c>
      <c r="O89" s="2">
        <v>9.0637698899999994E-2</v>
      </c>
    </row>
    <row r="90" spans="1:15">
      <c r="A90" s="2">
        <f t="shared" si="3"/>
        <v>134</v>
      </c>
      <c r="B90" s="2">
        <v>5.7060790899999998E-2</v>
      </c>
      <c r="C90" s="2">
        <v>5.8341052999999997E-2</v>
      </c>
      <c r="D90" s="2">
        <v>5.5081208899999998E-2</v>
      </c>
      <c r="E90" s="2">
        <v>6.1528684299999997E-2</v>
      </c>
      <c r="G90" s="2">
        <v>6.3368021900000002E-2</v>
      </c>
      <c r="H90" s="2">
        <v>7.9011733099999995E-2</v>
      </c>
      <c r="I90" s="2">
        <v>5.4466119799999997E-2</v>
      </c>
      <c r="J90" s="2">
        <v>9.2279704899999995E-2</v>
      </c>
      <c r="L90" s="2">
        <v>5.8066111599999998E-2</v>
      </c>
      <c r="M90" s="2">
        <v>7.7091604899999999E-2</v>
      </c>
      <c r="N90" s="2">
        <v>5.1521486399999997E-2</v>
      </c>
      <c r="O90" s="2">
        <v>8.7301883199999999E-2</v>
      </c>
    </row>
    <row r="91" spans="1:15">
      <c r="A91" s="2">
        <f t="shared" si="3"/>
        <v>135</v>
      </c>
      <c r="B91" s="2">
        <v>5.8811932499999997E-2</v>
      </c>
      <c r="C91" s="2">
        <v>5.6696079900000002E-2</v>
      </c>
      <c r="D91" s="2">
        <v>5.7004880000000001E-2</v>
      </c>
      <c r="E91" s="2">
        <v>5.9631993899999999E-2</v>
      </c>
      <c r="G91" s="2">
        <v>5.8775903099999999E-2</v>
      </c>
      <c r="H91" s="2">
        <v>7.8350745700000002E-2</v>
      </c>
      <c r="I91" s="2">
        <v>5.2883069900000003E-2</v>
      </c>
      <c r="J91" s="2">
        <v>8.7037403200000002E-2</v>
      </c>
      <c r="L91" s="2">
        <v>6.8031645700000004E-2</v>
      </c>
      <c r="M91" s="2">
        <v>9.7881980399999999E-2</v>
      </c>
      <c r="N91" s="2">
        <v>6.3438222000000002E-2</v>
      </c>
      <c r="O91" s="2">
        <v>0.1049976706</v>
      </c>
    </row>
    <row r="92" spans="1:15">
      <c r="A92" s="2">
        <f t="shared" si="3"/>
        <v>136</v>
      </c>
      <c r="B92" s="2">
        <v>5.9861374199999998E-2</v>
      </c>
      <c r="C92" s="2">
        <v>5.9228535499999999E-2</v>
      </c>
      <c r="D92" s="2">
        <v>5.7792570799999998E-2</v>
      </c>
      <c r="E92" s="2">
        <v>6.2622793100000004E-2</v>
      </c>
      <c r="G92" s="2">
        <v>6.98795901E-2</v>
      </c>
      <c r="H92" s="2">
        <v>9.5266061700000002E-2</v>
      </c>
      <c r="I92" s="2">
        <v>6.2811288500000007E-2</v>
      </c>
      <c r="J92" s="2">
        <v>0.10586649049999999</v>
      </c>
      <c r="L92" s="2">
        <v>6.5639559400000005E-2</v>
      </c>
      <c r="M92" s="2">
        <v>9.0201224100000005E-2</v>
      </c>
      <c r="N92" s="2">
        <v>5.8510209899999999E-2</v>
      </c>
      <c r="O92" s="2">
        <v>0.1013863532</v>
      </c>
    </row>
    <row r="93" spans="1:15">
      <c r="A93" s="2">
        <f t="shared" si="3"/>
        <v>137</v>
      </c>
      <c r="B93" s="2">
        <v>6.1161874099999999E-2</v>
      </c>
      <c r="C93" s="2">
        <v>5.4572245499999998E-2</v>
      </c>
      <c r="D93" s="2">
        <v>5.6450876499999997E-2</v>
      </c>
      <c r="E93" s="2">
        <v>6.2378536700000001E-2</v>
      </c>
      <c r="G93" s="2">
        <v>5.6020049299999999E-2</v>
      </c>
      <c r="H93" s="2">
        <v>7.3533844900000006E-2</v>
      </c>
      <c r="I93" s="2">
        <v>4.9807499900000003E-2</v>
      </c>
      <c r="J93" s="2">
        <v>8.2815810099999998E-2</v>
      </c>
      <c r="L93" s="2">
        <v>6.2071017499999999E-2</v>
      </c>
      <c r="M93" s="2">
        <v>8.4156120900000006E-2</v>
      </c>
      <c r="N93" s="2">
        <v>5.5330879399999998E-2</v>
      </c>
      <c r="O93" s="2">
        <v>9.4779239500000001E-2</v>
      </c>
    </row>
    <row r="94" spans="1:15">
      <c r="A94" s="2">
        <f t="shared" si="3"/>
        <v>138</v>
      </c>
      <c r="B94" s="2">
        <v>5.6492956499999997E-2</v>
      </c>
      <c r="C94" s="2">
        <v>4.8301023700000001E-2</v>
      </c>
      <c r="D94" s="2">
        <v>5.4965017900000003E-2</v>
      </c>
      <c r="E94" s="2">
        <v>5.08990899E-2</v>
      </c>
      <c r="G94" s="2">
        <v>6.0235053300000001E-2</v>
      </c>
      <c r="H94" s="2">
        <v>7.7877817799999999E-2</v>
      </c>
      <c r="I94" s="2">
        <v>5.6031363700000003E-2</v>
      </c>
      <c r="J94" s="2">
        <v>8.4337976499999995E-2</v>
      </c>
      <c r="L94" s="2">
        <v>5.6244228299999997E-2</v>
      </c>
      <c r="M94" s="2">
        <v>7.5204405000000002E-2</v>
      </c>
      <c r="N94" s="2">
        <v>5.0630673700000003E-2</v>
      </c>
      <c r="O94" s="2">
        <v>8.3960281299999995E-2</v>
      </c>
    </row>
    <row r="95" spans="1:15">
      <c r="A95" s="2">
        <f t="shared" si="3"/>
        <v>139</v>
      </c>
      <c r="B95" s="2">
        <v>6.4404895500000003E-2</v>
      </c>
      <c r="C95" s="2">
        <v>5.8524266700000001E-2</v>
      </c>
      <c r="D95" s="2">
        <v>6.1194619800000002E-2</v>
      </c>
      <c r="E95" s="2">
        <v>6.3958627800000001E-2</v>
      </c>
      <c r="G95" s="2">
        <v>6.9616693399999999E-2</v>
      </c>
      <c r="H95" s="2">
        <v>9.4308768099999996E-2</v>
      </c>
      <c r="I95" s="2">
        <v>6.3792822799999996E-2</v>
      </c>
      <c r="J95" s="2">
        <v>0.10339208630000001</v>
      </c>
      <c r="L95" s="2">
        <v>6.6801217600000004E-2</v>
      </c>
      <c r="M95" s="2">
        <v>8.8216507400000005E-2</v>
      </c>
      <c r="N95" s="2">
        <v>5.95903032E-2</v>
      </c>
      <c r="O95" s="2">
        <v>9.9517782400000004E-2</v>
      </c>
    </row>
    <row r="96" spans="1:15">
      <c r="A96" s="2">
        <f t="shared" si="3"/>
        <v>140</v>
      </c>
      <c r="B96" s="2">
        <v>5.5332331499999998E-2</v>
      </c>
      <c r="C96" s="2">
        <v>4.7644931699999997E-2</v>
      </c>
      <c r="D96" s="2">
        <v>5.37994054E-2</v>
      </c>
      <c r="E96" s="2">
        <v>5.0210985899999998E-2</v>
      </c>
      <c r="G96" s="2">
        <v>8.0379513299999997E-2</v>
      </c>
      <c r="H96" s="2">
        <v>8.4041070499999995E-2</v>
      </c>
      <c r="I96" s="2">
        <v>7.4724307800000001E-2</v>
      </c>
      <c r="J96" s="2">
        <v>9.3248955499999994E-2</v>
      </c>
      <c r="L96" s="2">
        <v>7.2209090099999998E-2</v>
      </c>
      <c r="M96" s="2">
        <v>9.8669713199999995E-2</v>
      </c>
      <c r="N96" s="2">
        <v>6.4917664700000002E-2</v>
      </c>
      <c r="O96" s="2">
        <v>0.1100023857</v>
      </c>
    </row>
    <row r="97" spans="1:15">
      <c r="A97" s="2">
        <f t="shared" si="3"/>
        <v>141</v>
      </c>
      <c r="B97" s="2">
        <v>5.92914789E-2</v>
      </c>
      <c r="C97" s="2">
        <v>4.6165907700000001E-2</v>
      </c>
      <c r="D97" s="2">
        <v>5.65427077E-2</v>
      </c>
      <c r="E97" s="2">
        <v>5.0754709000000002E-2</v>
      </c>
      <c r="G97" s="2">
        <v>7.1970286999999994E-2</v>
      </c>
      <c r="H97" s="2">
        <v>7.2783661299999997E-2</v>
      </c>
      <c r="I97" s="2">
        <v>6.7364275500000001E-2</v>
      </c>
      <c r="J97" s="2">
        <v>8.0177969299999999E-2</v>
      </c>
      <c r="L97" s="2">
        <v>6.9053949200000006E-2</v>
      </c>
      <c r="M97" s="2">
        <v>0.1015203244</v>
      </c>
      <c r="N97" s="2">
        <v>6.5493622299999998E-2</v>
      </c>
      <c r="O97" s="2">
        <v>0.1069239171</v>
      </c>
    </row>
    <row r="98" spans="1:15">
      <c r="A98" s="2">
        <f t="shared" si="3"/>
        <v>142</v>
      </c>
      <c r="B98" s="2">
        <v>5.5999062299999999E-2</v>
      </c>
      <c r="C98" s="2">
        <v>4.2622608499999999E-2</v>
      </c>
      <c r="D98" s="2">
        <v>5.38120458E-2</v>
      </c>
      <c r="E98" s="2">
        <v>4.6290649000000003E-2</v>
      </c>
      <c r="G98" s="2">
        <v>7.4805051100000006E-2</v>
      </c>
      <c r="H98" s="2">
        <v>7.2775839100000003E-2</v>
      </c>
      <c r="I98" s="2">
        <v>7.3377943900000006E-2</v>
      </c>
      <c r="J98" s="2">
        <v>7.5108354899999993E-2</v>
      </c>
      <c r="L98" s="2">
        <v>7.3868417800000002E-2</v>
      </c>
      <c r="M98" s="2">
        <v>0.1070013757</v>
      </c>
      <c r="N98" s="2">
        <v>6.9469874099999995E-2</v>
      </c>
      <c r="O98" s="2">
        <v>0.1138968727</v>
      </c>
    </row>
    <row r="99" spans="1:15">
      <c r="A99" s="2">
        <f t="shared" si="3"/>
        <v>143</v>
      </c>
      <c r="B99" s="2">
        <v>5.60051575E-2</v>
      </c>
      <c r="C99" s="2">
        <v>4.6271977300000003E-2</v>
      </c>
      <c r="D99" s="2">
        <v>5.2532853499999997E-2</v>
      </c>
      <c r="E99" s="2">
        <v>5.2043271299999999E-2</v>
      </c>
      <c r="G99" s="2">
        <v>7.0275064299999995E-2</v>
      </c>
      <c r="H99" s="2">
        <v>6.5100940100000004E-2</v>
      </c>
      <c r="I99" s="2">
        <v>6.5723097199999997E-2</v>
      </c>
      <c r="J99" s="2">
        <v>7.2471358E-2</v>
      </c>
      <c r="L99" s="2">
        <v>7.4080108300000003E-2</v>
      </c>
      <c r="M99" s="2">
        <v>0.11156739359999999</v>
      </c>
      <c r="N99" s="2">
        <v>7.0596013099999994E-2</v>
      </c>
      <c r="O99" s="2">
        <v>0.1171589958</v>
      </c>
    </row>
    <row r="100" spans="1:15">
      <c r="A100" s="2">
        <f t="shared" si="3"/>
        <v>144</v>
      </c>
      <c r="B100" s="2">
        <v>5.8334645599999999E-2</v>
      </c>
      <c r="C100" s="2">
        <v>4.74965678E-2</v>
      </c>
      <c r="D100" s="2">
        <v>5.5575019500000003E-2</v>
      </c>
      <c r="E100" s="2">
        <v>5.2087565299999999E-2</v>
      </c>
      <c r="G100" s="2">
        <v>6.0036235399999999E-2</v>
      </c>
      <c r="H100" s="2">
        <v>7.3162462499999997E-2</v>
      </c>
      <c r="I100" s="2">
        <v>5.5845763600000001E-2</v>
      </c>
      <c r="J100" s="2">
        <v>7.9886622599999998E-2</v>
      </c>
      <c r="L100" s="2">
        <v>7.7563059599999998E-2</v>
      </c>
      <c r="M100" s="2">
        <v>7.6828074299999993E-2</v>
      </c>
      <c r="N100" s="2">
        <v>7.4865096800000003E-2</v>
      </c>
      <c r="O100" s="2">
        <v>8.1275001200000002E-2</v>
      </c>
    </row>
    <row r="101" spans="1:15">
      <c r="A101" s="2">
        <f t="shared" si="3"/>
        <v>145</v>
      </c>
      <c r="B101" s="2">
        <v>5.3496785400000003E-2</v>
      </c>
      <c r="C101" s="2">
        <v>4.1264942300000003E-2</v>
      </c>
      <c r="D101" s="2">
        <v>5.1423814599999999E-2</v>
      </c>
      <c r="E101" s="2">
        <v>4.4730589100000002E-2</v>
      </c>
      <c r="G101" s="2">
        <v>7.01423667E-2</v>
      </c>
      <c r="H101" s="2">
        <v>6.4308525199999994E-2</v>
      </c>
      <c r="I101" s="2">
        <v>6.6358839599999997E-2</v>
      </c>
      <c r="J101" s="2">
        <v>7.0416249E-2</v>
      </c>
      <c r="L101" s="2">
        <v>5.9505042100000002E-2</v>
      </c>
      <c r="M101" s="2">
        <v>8.2411906300000004E-2</v>
      </c>
      <c r="N101" s="2">
        <v>5.6611623200000002E-2</v>
      </c>
      <c r="O101" s="2">
        <v>8.7004509899999999E-2</v>
      </c>
    </row>
    <row r="102" spans="1:15">
      <c r="A102" s="2">
        <f t="shared" si="3"/>
        <v>146</v>
      </c>
      <c r="B102" s="2">
        <v>5.2208277800000001E-2</v>
      </c>
      <c r="C102" s="2">
        <v>4.1253972799999997E-2</v>
      </c>
      <c r="D102" s="2">
        <v>5.07506847E-2</v>
      </c>
      <c r="E102" s="2">
        <v>4.3720969399999997E-2</v>
      </c>
      <c r="G102" s="2">
        <v>5.53040318E-2</v>
      </c>
      <c r="H102" s="2">
        <v>6.7195171400000003E-2</v>
      </c>
      <c r="I102" s="2">
        <v>5.1968353000000002E-2</v>
      </c>
      <c r="J102" s="2">
        <v>7.2497571100000005E-2</v>
      </c>
      <c r="L102" s="2">
        <v>6.8959414999999996E-2</v>
      </c>
      <c r="M102" s="2">
        <v>5.7815739999999997E-2</v>
      </c>
      <c r="N102" s="2">
        <v>6.6729810000000001E-2</v>
      </c>
      <c r="O102" s="2">
        <v>6.1617727400000002E-2</v>
      </c>
    </row>
    <row r="103" spans="1:15">
      <c r="A103" s="2">
        <f t="shared" si="3"/>
        <v>147</v>
      </c>
      <c r="B103" s="2">
        <v>5.1115513299999998E-2</v>
      </c>
      <c r="C103" s="2">
        <v>3.9196393199999999E-2</v>
      </c>
      <c r="D103" s="2">
        <v>4.9111111300000003E-2</v>
      </c>
      <c r="E103" s="2">
        <v>4.2574986199999998E-2</v>
      </c>
      <c r="G103" s="2">
        <v>5.34810488E-2</v>
      </c>
      <c r="H103" s="2">
        <v>6.6001187099999997E-2</v>
      </c>
      <c r="I103" s="2">
        <v>4.9681814400000003E-2</v>
      </c>
      <c r="J103" s="2">
        <v>7.2383857499999996E-2</v>
      </c>
      <c r="L103" s="2">
        <v>8.6093086499999999E-2</v>
      </c>
      <c r="M103" s="2">
        <v>8.7723462200000005E-2</v>
      </c>
      <c r="N103" s="2">
        <v>8.4387679600000001E-2</v>
      </c>
      <c r="O103" s="2">
        <v>9.0651959700000007E-2</v>
      </c>
    </row>
    <row r="104" spans="1:15">
      <c r="A104" s="2">
        <f t="shared" si="3"/>
        <v>148</v>
      </c>
      <c r="B104" s="2">
        <v>5.4126742800000002E-2</v>
      </c>
      <c r="C104" s="2">
        <v>4.6478454099999997E-2</v>
      </c>
      <c r="D104" s="2">
        <v>5.2286023700000003E-2</v>
      </c>
      <c r="E104" s="2">
        <v>4.9597784999999998E-2</v>
      </c>
      <c r="G104" s="2">
        <v>5.6354475100000002E-2</v>
      </c>
      <c r="H104" s="2">
        <v>7.2988418499999999E-2</v>
      </c>
      <c r="I104" s="2">
        <v>5.1904821300000001E-2</v>
      </c>
      <c r="J104" s="2">
        <v>8.0654183199999993E-2</v>
      </c>
      <c r="L104" s="2">
        <v>5.5449643799999997E-2</v>
      </c>
      <c r="M104" s="2">
        <v>7.4371966799999994E-2</v>
      </c>
      <c r="N104" s="2">
        <v>5.2153542300000001E-2</v>
      </c>
      <c r="O104" s="2">
        <v>8.0010329800000002E-2</v>
      </c>
    </row>
    <row r="105" spans="1:15">
      <c r="A105" s="2">
        <f t="shared" si="3"/>
        <v>149</v>
      </c>
      <c r="B105" s="2">
        <v>7.2169165600000001E-2</v>
      </c>
      <c r="C105" s="2">
        <v>6.7396183900000003E-2</v>
      </c>
      <c r="D105" s="2">
        <v>6.7548714499999996E-2</v>
      </c>
      <c r="E105" s="2">
        <v>7.5141444000000002E-2</v>
      </c>
      <c r="G105" s="2">
        <v>7.1306579999999994E-2</v>
      </c>
      <c r="H105" s="2">
        <v>6.6365844300000004E-2</v>
      </c>
      <c r="I105" s="2">
        <v>6.6276280600000001E-2</v>
      </c>
      <c r="J105" s="2">
        <v>7.5165867600000005E-2</v>
      </c>
      <c r="L105" s="2">
        <v>6.2585480299999996E-2</v>
      </c>
      <c r="M105" s="2">
        <v>8.6990260200000002E-2</v>
      </c>
      <c r="N105" s="2">
        <v>5.8439707E-2</v>
      </c>
      <c r="O105" s="2">
        <v>9.4141221299999994E-2</v>
      </c>
    </row>
    <row r="106" spans="1:15">
      <c r="A106" s="2">
        <f t="shared" si="3"/>
        <v>150</v>
      </c>
      <c r="B106" s="2">
        <v>5.6048641500000003E-2</v>
      </c>
      <c r="C106" s="2">
        <v>4.1906091200000002E-2</v>
      </c>
      <c r="D106" s="2">
        <v>5.3485819900000002E-2</v>
      </c>
      <c r="E106" s="2">
        <v>4.6354647300000003E-2</v>
      </c>
      <c r="G106" s="2">
        <v>6.1550489899999998E-2</v>
      </c>
      <c r="H106" s="2">
        <v>8.5530865100000006E-2</v>
      </c>
      <c r="I106" s="2">
        <v>5.7751013900000002E-2</v>
      </c>
      <c r="J106" s="2">
        <v>9.2019751900000002E-2</v>
      </c>
      <c r="L106" s="2">
        <v>6.7571271399999994E-2</v>
      </c>
      <c r="M106" s="2">
        <v>6.0852685199999999E-2</v>
      </c>
      <c r="N106" s="2">
        <v>6.5938729099999996E-2</v>
      </c>
      <c r="O106" s="2">
        <v>6.3861056900000004E-2</v>
      </c>
    </row>
    <row r="107" spans="1:15">
      <c r="A107" s="2">
        <f t="shared" si="3"/>
        <v>151</v>
      </c>
      <c r="B107" s="2">
        <v>4.5110759E-2</v>
      </c>
      <c r="C107" s="2">
        <v>6.5235027599999995E-2</v>
      </c>
      <c r="D107" s="2">
        <v>4.3238983299999999E-2</v>
      </c>
      <c r="E107" s="2">
        <v>6.8460543700000001E-2</v>
      </c>
      <c r="G107" s="2">
        <v>5.2530392600000003E-2</v>
      </c>
      <c r="H107" s="2">
        <v>7.5347481999999993E-2</v>
      </c>
      <c r="I107" s="2">
        <v>5.1664710400000001E-2</v>
      </c>
      <c r="J107" s="2">
        <v>7.6714518199999998E-2</v>
      </c>
      <c r="L107" s="2">
        <v>6.5884026700000001E-2</v>
      </c>
      <c r="M107" s="2">
        <v>0.11097775259999999</v>
      </c>
      <c r="N107" s="2">
        <v>6.2600140999999998E-2</v>
      </c>
      <c r="O107" s="2">
        <v>0.1169128641</v>
      </c>
    </row>
    <row r="108" spans="1:15">
      <c r="A108" s="2">
        <f t="shared" si="3"/>
        <v>152</v>
      </c>
      <c r="B108" s="2">
        <v>7.0890037700000005E-2</v>
      </c>
      <c r="C108" s="2">
        <v>6.7254727E-2</v>
      </c>
      <c r="D108" s="2">
        <v>6.7820635800000001E-2</v>
      </c>
      <c r="E108" s="2">
        <v>7.2763217000000005E-2</v>
      </c>
      <c r="G108" s="2">
        <v>4.60953708E-2</v>
      </c>
      <c r="H108" s="2">
        <v>6.3362154399999995E-2</v>
      </c>
      <c r="I108" s="2">
        <v>4.5353143200000001E-2</v>
      </c>
      <c r="J108" s="2">
        <v>6.4553269199999999E-2</v>
      </c>
      <c r="L108" s="2">
        <v>5.3234839300000003E-2</v>
      </c>
      <c r="M108" s="2">
        <v>8.2784672300000001E-2</v>
      </c>
      <c r="N108" s="2">
        <v>5.04653085E-2</v>
      </c>
      <c r="O108" s="2">
        <v>8.7766803700000007E-2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topLeftCell="A21" workbookViewId="0">
      <selection activeCell="E83" sqref="E83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share'!C4</f>
        <v>2.6169634800000001E-2</v>
      </c>
      <c r="C4">
        <f>'Bottom 10% share'!D4</f>
        <v>2.6938302800000001E-2</v>
      </c>
      <c r="D4">
        <f>'Bottom 10% share'!E4</f>
        <v>2.91823056E-2</v>
      </c>
      <c r="E4">
        <f>'Bottom 10% share'!B4</f>
        <v>3.2610869100000002E-2</v>
      </c>
      <c r="F4">
        <v>2014</v>
      </c>
      <c r="G4" s="7">
        <f>B4</f>
        <v>2.6169634800000001E-2</v>
      </c>
      <c r="H4" s="7">
        <f t="shared" ref="H4:J4" si="0">C4</f>
        <v>2.6938302800000001E-2</v>
      </c>
      <c r="I4" s="7">
        <f t="shared" si="0"/>
        <v>2.91823056E-2</v>
      </c>
      <c r="J4" s="7">
        <f t="shared" si="0"/>
        <v>3.2610869100000002E-2</v>
      </c>
      <c r="K4">
        <v>2014</v>
      </c>
      <c r="L4">
        <f>G4</f>
        <v>2.6169634800000001E-2</v>
      </c>
      <c r="M4">
        <f t="shared" ref="M4:O4" si="1">H4</f>
        <v>2.6938302800000001E-2</v>
      </c>
      <c r="N4">
        <f t="shared" si="1"/>
        <v>2.91823056E-2</v>
      </c>
      <c r="O4">
        <f t="shared" si="1"/>
        <v>3.2610869100000002E-2</v>
      </c>
    </row>
    <row r="5" spans="1:15">
      <c r="A5">
        <f>A4+1</f>
        <v>2015</v>
      </c>
      <c r="B5" s="7">
        <f>AVERAGE('Bottom 10% share'!C5:C8)</f>
        <v>3.2587405675E-2</v>
      </c>
      <c r="C5" s="7">
        <f>AVERAGE('Bottom 10% share'!D5:D8)</f>
        <v>2.92084466E-2</v>
      </c>
      <c r="D5" s="7">
        <f>AVERAGE('Bottom 10% share'!E5:E8)</f>
        <v>4.4826903624999997E-2</v>
      </c>
      <c r="E5" s="7">
        <f>AVERAGE('Bottom 10% share'!B5:B8)</f>
        <v>3.9392895324999996E-2</v>
      </c>
      <c r="F5">
        <f>F4+1</f>
        <v>2015</v>
      </c>
      <c r="G5" s="7">
        <f>AVERAGE('Bottom 10% share'!H5:H8)</f>
        <v>3.2587405675E-2</v>
      </c>
      <c r="H5" s="7">
        <f>AVERAGE('Bottom 10% share'!I5:I8)</f>
        <v>2.92084466E-2</v>
      </c>
      <c r="I5" s="7">
        <f>AVERAGE('Bottom 10% share'!J5:J8)</f>
        <v>4.4826903624999997E-2</v>
      </c>
      <c r="J5" s="7">
        <f>AVERAGE('Bottom 10% share'!G5:G8)</f>
        <v>3.9392895324999996E-2</v>
      </c>
      <c r="K5">
        <f>K4+1</f>
        <v>2015</v>
      </c>
      <c r="L5" s="7">
        <f>AVERAGE('Bottom 10% share'!M5:M8)</f>
        <v>3.2587405675E-2</v>
      </c>
      <c r="M5" s="7">
        <f>AVERAGE('Bottom 10% share'!N5:N8)</f>
        <v>2.92084466E-2</v>
      </c>
      <c r="N5" s="7">
        <f>AVERAGE('Bottom 10% share'!O5:O8)</f>
        <v>4.4826903624999997E-2</v>
      </c>
      <c r="O5" s="7">
        <f>AVERAGE('Bottom 10% share'!L5:L8)</f>
        <v>3.9392895324999996E-2</v>
      </c>
    </row>
    <row r="6" spans="1:15">
      <c r="A6">
        <f t="shared" ref="A6:A30" si="2">A5+1</f>
        <v>2016</v>
      </c>
      <c r="B6" s="7">
        <f>AVERAGE('Bottom 10% share'!C9:C12)</f>
        <v>3.1994885124999997E-2</v>
      </c>
      <c r="C6" s="7">
        <f>AVERAGE('Bottom 10% share'!D9:D12)</f>
        <v>2.8513795925000002E-2</v>
      </c>
      <c r="D6" s="7">
        <f>AVERAGE('Bottom 10% share'!E9:E12)</f>
        <v>4.5998294675000002E-2</v>
      </c>
      <c r="E6" s="7">
        <f>AVERAGE('Bottom 10% share'!B9:B12)</f>
        <v>4.0125655699999999E-2</v>
      </c>
      <c r="F6">
        <f t="shared" ref="F6:F30" si="3">F5+1</f>
        <v>2016</v>
      </c>
      <c r="G6" s="7">
        <f>AVERAGE('Bottom 10% share'!H9:H12)</f>
        <v>3.1994885124999997E-2</v>
      </c>
      <c r="H6" s="7">
        <f>AVERAGE('Bottom 10% share'!I9:I12)</f>
        <v>2.8513795925000002E-2</v>
      </c>
      <c r="I6" s="7">
        <f>AVERAGE('Bottom 10% share'!J9:J12)</f>
        <v>4.5998294675000002E-2</v>
      </c>
      <c r="J6" s="7">
        <f>AVERAGE('Bottom 10% share'!G9:G12)</f>
        <v>4.0125655699999999E-2</v>
      </c>
      <c r="K6">
        <f t="shared" ref="K6:K30" si="4">K5+1</f>
        <v>2016</v>
      </c>
      <c r="L6" s="7">
        <f>AVERAGE('Bottom 10% share'!M9:M12)</f>
        <v>3.1994885124999997E-2</v>
      </c>
      <c r="M6" s="7">
        <f>AVERAGE('Bottom 10% share'!N9:N12)</f>
        <v>2.8513795925000002E-2</v>
      </c>
      <c r="N6" s="7">
        <f>AVERAGE('Bottom 10% share'!O9:O12)</f>
        <v>4.5998294675000002E-2</v>
      </c>
      <c r="O6" s="7">
        <f>AVERAGE('Bottom 10% share'!L9:L12)</f>
        <v>4.0125655699999999E-2</v>
      </c>
    </row>
    <row r="7" spans="1:15">
      <c r="A7">
        <f t="shared" si="2"/>
        <v>2017</v>
      </c>
      <c r="B7" s="7">
        <f>AVERAGE('Bottom 10% share'!C13:C16)</f>
        <v>3.1301559749999999E-2</v>
      </c>
      <c r="C7" s="7">
        <f>AVERAGE('Bottom 10% share'!D13:D16)</f>
        <v>2.7877688475000002E-2</v>
      </c>
      <c r="D7" s="7">
        <f>AVERAGE('Bottom 10% share'!E13:E16)</f>
        <v>4.5565114125E-2</v>
      </c>
      <c r="E7" s="7">
        <f>AVERAGE('Bottom 10% share'!B13:B16)</f>
        <v>3.961804385E-2</v>
      </c>
      <c r="F7">
        <f t="shared" si="3"/>
        <v>2017</v>
      </c>
      <c r="G7" s="7">
        <f>AVERAGE('Bottom 10% share'!H13:H16)</f>
        <v>3.1301559749999999E-2</v>
      </c>
      <c r="H7" s="7">
        <f>AVERAGE('Bottom 10% share'!I13:I16)</f>
        <v>2.7877688475000002E-2</v>
      </c>
      <c r="I7" s="7">
        <f>AVERAGE('Bottom 10% share'!J13:J16)</f>
        <v>4.5565114125E-2</v>
      </c>
      <c r="J7" s="7">
        <f>AVERAGE('Bottom 10% share'!G13:G16)</f>
        <v>3.961804385E-2</v>
      </c>
      <c r="K7">
        <f t="shared" si="4"/>
        <v>2017</v>
      </c>
      <c r="L7" s="7">
        <f>AVERAGE('Bottom 10% share'!M13:M16)</f>
        <v>3.1301559749999999E-2</v>
      </c>
      <c r="M7" s="7">
        <f>AVERAGE('Bottom 10% share'!N13:N16)</f>
        <v>2.7877688475000002E-2</v>
      </c>
      <c r="N7" s="7">
        <f>AVERAGE('Bottom 10% share'!O13:O16)</f>
        <v>4.5565114125E-2</v>
      </c>
      <c r="O7" s="7">
        <f>AVERAGE('Bottom 10% share'!L13:L16)</f>
        <v>3.961804385E-2</v>
      </c>
    </row>
    <row r="8" spans="1:15">
      <c r="A8">
        <f t="shared" si="2"/>
        <v>2018</v>
      </c>
      <c r="B8" s="7">
        <f>AVERAGE('Bottom 10% share'!C17:C20)</f>
        <v>3.458805585E-2</v>
      </c>
      <c r="C8" s="7">
        <f>AVERAGE('Bottom 10% share'!D17:D20)</f>
        <v>3.0897841250000002E-2</v>
      </c>
      <c r="D8" s="7">
        <f>AVERAGE('Bottom 10% share'!E17:E20)</f>
        <v>4.9050591625000001E-2</v>
      </c>
      <c r="E8" s="7">
        <f>AVERAGE('Bottom 10% share'!B17:B20)</f>
        <v>4.2782479574999997E-2</v>
      </c>
      <c r="F8">
        <f t="shared" si="3"/>
        <v>2018</v>
      </c>
      <c r="G8" s="7">
        <f>AVERAGE('Bottom 10% share'!H17:H20)</f>
        <v>3.458805585E-2</v>
      </c>
      <c r="H8" s="7">
        <f>AVERAGE('Bottom 10% share'!I17:I20)</f>
        <v>3.0896026074999999E-2</v>
      </c>
      <c r="I8" s="7">
        <f>AVERAGE('Bottom 10% share'!J17:J20)</f>
        <v>4.9056637399999999E-2</v>
      </c>
      <c r="J8" s="7">
        <f>AVERAGE('Bottom 10% share'!G17:G20)</f>
        <v>4.2784697999999996E-2</v>
      </c>
      <c r="K8">
        <f t="shared" si="4"/>
        <v>2018</v>
      </c>
      <c r="L8" s="7">
        <f>AVERAGE('Bottom 10% share'!M17:M20)</f>
        <v>3.4588002100000001E-2</v>
      </c>
      <c r="M8" s="7">
        <f>AVERAGE('Bottom 10% share'!N17:N20)</f>
        <v>3.0907020875E-2</v>
      </c>
      <c r="N8" s="7">
        <f>AVERAGE('Bottom 10% share'!O17:O20)</f>
        <v>4.9063248625E-2</v>
      </c>
      <c r="O8" s="7">
        <f>AVERAGE('Bottom 10% share'!L17:L20)</f>
        <v>4.2806589999999999E-2</v>
      </c>
    </row>
    <row r="9" spans="1:15">
      <c r="A9">
        <f t="shared" si="2"/>
        <v>2019</v>
      </c>
      <c r="B9" s="7">
        <f>AVERAGE('Bottom 10% share'!C21:C24)</f>
        <v>3.4702638224999999E-2</v>
      </c>
      <c r="C9" s="7">
        <f>AVERAGE('Bottom 10% share'!D21:D24)</f>
        <v>2.9876621625000002E-2</v>
      </c>
      <c r="D9" s="7">
        <f>AVERAGE('Bottom 10% share'!E21:E24)</f>
        <v>4.9512186649999998E-2</v>
      </c>
      <c r="E9" s="7">
        <f>AVERAGE('Bottom 10% share'!B21:B24)</f>
        <v>4.1944543799999998E-2</v>
      </c>
      <c r="F9">
        <f t="shared" si="3"/>
        <v>2019</v>
      </c>
      <c r="G9" s="7">
        <f>AVERAGE('Bottom 10% share'!H21:H24)</f>
        <v>3.4743181675000005E-2</v>
      </c>
      <c r="H9" s="7">
        <f>AVERAGE('Bottom 10% share'!I21:I24)</f>
        <v>2.989504955E-2</v>
      </c>
      <c r="I9" s="7">
        <f>AVERAGE('Bottom 10% share'!J21:J24)</f>
        <v>4.961577675E-2</v>
      </c>
      <c r="J9" s="7">
        <f>AVERAGE('Bottom 10% share'!G21:G24)</f>
        <v>4.2007845575000001E-2</v>
      </c>
      <c r="K9">
        <f t="shared" si="4"/>
        <v>2019</v>
      </c>
      <c r="L9" s="7">
        <f>AVERAGE('Bottom 10% share'!M21:M24)</f>
        <v>3.4647545525000004E-2</v>
      </c>
      <c r="M9" s="7">
        <f>AVERAGE('Bottom 10% share'!N21:N24)</f>
        <v>2.9815230599999999E-2</v>
      </c>
      <c r="N9" s="7">
        <f>AVERAGE('Bottom 10% share'!O21:O24)</f>
        <v>4.9442351400000001E-2</v>
      </c>
      <c r="O9" s="7">
        <f>AVERAGE('Bottom 10% share'!L21:L24)</f>
        <v>4.1886357075000005E-2</v>
      </c>
    </row>
    <row r="10" spans="1:15">
      <c r="A10">
        <f t="shared" si="2"/>
        <v>2020</v>
      </c>
      <c r="B10" s="7">
        <f>AVERAGE('Bottom 10% share'!C25:C28)</f>
        <v>3.8969047175E-2</v>
      </c>
      <c r="C10" s="7">
        <f>AVERAGE('Bottom 10% share'!D25:D28)</f>
        <v>3.4579632474999997E-2</v>
      </c>
      <c r="D10" s="7">
        <f>AVERAGE('Bottom 10% share'!E25:E28)</f>
        <v>5.3027302324999998E-2</v>
      </c>
      <c r="E10" s="7">
        <f>AVERAGE('Bottom 10% share'!B25:B28)</f>
        <v>4.5896708450000004E-2</v>
      </c>
      <c r="F10">
        <f t="shared" si="3"/>
        <v>2020</v>
      </c>
      <c r="G10" s="7">
        <f>AVERAGE('Bottom 10% share'!H25:H28)</f>
        <v>3.8341256300000001E-2</v>
      </c>
      <c r="H10" s="7">
        <f>AVERAGE('Bottom 10% share'!I25:I28)</f>
        <v>3.4089164849999999E-2</v>
      </c>
      <c r="I10" s="7">
        <f>AVERAGE('Bottom 10% share'!J25:J28)</f>
        <v>5.2336885525000001E-2</v>
      </c>
      <c r="J10" s="7">
        <f>AVERAGE('Bottom 10% share'!G25:G28)</f>
        <v>4.5328801049999999E-2</v>
      </c>
      <c r="K10">
        <f t="shared" si="4"/>
        <v>2020</v>
      </c>
      <c r="L10" s="7">
        <f>AVERAGE('Bottom 10% share'!M25:M28)</f>
        <v>3.8273283050000002E-2</v>
      </c>
      <c r="M10" s="7">
        <f>AVERAGE('Bottom 10% share'!N25:N28)</f>
        <v>3.3985748150000002E-2</v>
      </c>
      <c r="N10" s="7">
        <f>AVERAGE('Bottom 10% share'!O25:O28)</f>
        <v>5.2508180350000003E-2</v>
      </c>
      <c r="O10" s="7">
        <f>AVERAGE('Bottom 10% share'!L25:L28)</f>
        <v>4.5424324099999996E-2</v>
      </c>
    </row>
    <row r="11" spans="1:15">
      <c r="A11">
        <f t="shared" si="2"/>
        <v>2021</v>
      </c>
      <c r="B11" s="7">
        <f>AVERAGE('Bottom 10% share'!C29:C32)</f>
        <v>3.9058381275000005E-2</v>
      </c>
      <c r="C11" s="7">
        <f>AVERAGE('Bottom 10% share'!D29:D32)</f>
        <v>3.40354166E-2</v>
      </c>
      <c r="D11" s="7">
        <f>AVERAGE('Bottom 10% share'!E29:E32)</f>
        <v>5.4078570275000001E-2</v>
      </c>
      <c r="E11" s="7">
        <f>AVERAGE('Bottom 10% share'!B29:B32)</f>
        <v>4.5980814524999997E-2</v>
      </c>
      <c r="F11">
        <f t="shared" si="3"/>
        <v>2021</v>
      </c>
      <c r="G11" s="7">
        <f>AVERAGE('Bottom 10% share'!H29:H32)</f>
        <v>4.2221246375E-2</v>
      </c>
      <c r="H11" s="7">
        <f>AVERAGE('Bottom 10% share'!I29:I32)</f>
        <v>3.5446198424999999E-2</v>
      </c>
      <c r="I11" s="7">
        <f>AVERAGE('Bottom 10% share'!J29:J32)</f>
        <v>5.66202539E-2</v>
      </c>
      <c r="J11" s="7">
        <f>AVERAGE('Bottom 10% share'!G29:G32)</f>
        <v>4.6916194325E-2</v>
      </c>
      <c r="K11">
        <f t="shared" si="4"/>
        <v>2021</v>
      </c>
      <c r="L11" s="7">
        <f>AVERAGE('Bottom 10% share'!M29:M32)</f>
        <v>3.9463746699999996E-2</v>
      </c>
      <c r="M11" s="7">
        <f>AVERAGE('Bottom 10% share'!N29:N32)</f>
        <v>3.3586711400000004E-2</v>
      </c>
      <c r="N11" s="7">
        <f>AVERAGE('Bottom 10% share'!O29:O32)</f>
        <v>5.6133919524999999E-2</v>
      </c>
      <c r="O11" s="7">
        <f>AVERAGE('Bottom 10% share'!L29:L32)</f>
        <v>4.6954865274999993E-2</v>
      </c>
    </row>
    <row r="12" spans="1:15">
      <c r="A12">
        <f t="shared" si="2"/>
        <v>2022</v>
      </c>
      <c r="B12" s="7">
        <f>AVERAGE('Bottom 10% share'!C33:C36)</f>
        <v>4.4222643475000004E-2</v>
      </c>
      <c r="C12" s="7">
        <f>AVERAGE('Bottom 10% share'!D33:D36)</f>
        <v>3.6945768749999996E-2</v>
      </c>
      <c r="D12" s="7">
        <f>AVERAGE('Bottom 10% share'!E33:E36)</f>
        <v>6.0483545175E-2</v>
      </c>
      <c r="E12" s="7">
        <f>AVERAGE('Bottom 10% share'!B33:B36)</f>
        <v>4.9725880824999999E-2</v>
      </c>
      <c r="F12">
        <f t="shared" si="3"/>
        <v>2022</v>
      </c>
      <c r="G12" s="7">
        <f>AVERAGE('Bottom 10% share'!H33:H36)</f>
        <v>4.5265551724999999E-2</v>
      </c>
      <c r="H12" s="7">
        <f>AVERAGE('Bottom 10% share'!I33:I36)</f>
        <v>3.6135503875000002E-2</v>
      </c>
      <c r="I12" s="7">
        <f>AVERAGE('Bottom 10% share'!J33:J36)</f>
        <v>6.1673915449999998E-2</v>
      </c>
      <c r="J12" s="7">
        <f>AVERAGE('Bottom 10% share'!G33:G36)</f>
        <v>4.9031311399999999E-2</v>
      </c>
      <c r="K12">
        <f t="shared" si="4"/>
        <v>2022</v>
      </c>
      <c r="L12" s="7">
        <f>AVERAGE('Bottom 10% share'!M33:M36)</f>
        <v>4.1126373525000003E-2</v>
      </c>
      <c r="M12" s="7">
        <f>AVERAGE('Bottom 10% share'!N33:N36)</f>
        <v>3.4316957225E-2</v>
      </c>
      <c r="N12" s="7">
        <f>AVERAGE('Bottom 10% share'!O33:O36)</f>
        <v>5.7068134399999998E-2</v>
      </c>
      <c r="O12" s="7">
        <f>AVERAGE('Bottom 10% share'!L33:L36)</f>
        <v>4.695751695E-2</v>
      </c>
    </row>
    <row r="13" spans="1:15">
      <c r="A13">
        <f t="shared" si="2"/>
        <v>2023</v>
      </c>
      <c r="B13" s="7">
        <f>AVERAGE('Bottom 10% share'!C37:C40)</f>
        <v>4.6325256675000002E-2</v>
      </c>
      <c r="C13" s="7">
        <f>AVERAGE('Bottom 10% share'!D37:D40)</f>
        <v>3.6864522125E-2</v>
      </c>
      <c r="D13" s="7">
        <f>AVERAGE('Bottom 10% share'!E37:E40)</f>
        <v>6.2524358424999996E-2</v>
      </c>
      <c r="E13" s="7">
        <f>AVERAGE('Bottom 10% share'!B37:B40)</f>
        <v>4.9474064325000004E-2</v>
      </c>
      <c r="F13">
        <f t="shared" si="3"/>
        <v>2023</v>
      </c>
      <c r="G13" s="7">
        <f>AVERAGE('Bottom 10% share'!H37:H40)</f>
        <v>4.481834925E-2</v>
      </c>
      <c r="H13" s="7">
        <f>AVERAGE('Bottom 10% share'!I37:I40)</f>
        <v>3.5293692749999994E-2</v>
      </c>
      <c r="I13" s="7">
        <f>AVERAGE('Bottom 10% share'!J37:J40)</f>
        <v>6.1690500199999998E-2</v>
      </c>
      <c r="J13" s="7">
        <f>AVERAGE('Bottom 10% share'!G37:G40)</f>
        <v>4.83630798E-2</v>
      </c>
      <c r="K13">
        <f t="shared" si="4"/>
        <v>2023</v>
      </c>
      <c r="L13" s="7">
        <f>AVERAGE('Bottom 10% share'!M37:M40)</f>
        <v>4.1680426499999999E-2</v>
      </c>
      <c r="M13" s="7">
        <f>AVERAGE('Bottom 10% share'!N37:N40)</f>
        <v>3.3563431250000005E-2</v>
      </c>
      <c r="N13" s="7">
        <f>AVERAGE('Bottom 10% share'!O37:O40)</f>
        <v>5.7131367599999996E-2</v>
      </c>
      <c r="O13" s="7">
        <f>AVERAGE('Bottom 10% share'!L37:L40)</f>
        <v>4.5624487950000001E-2</v>
      </c>
    </row>
    <row r="14" spans="1:15">
      <c r="A14">
        <f t="shared" si="2"/>
        <v>2024</v>
      </c>
      <c r="B14" s="7">
        <f>AVERAGE('Bottom 10% share'!C41:C44)</f>
        <v>4.4347649774999998E-2</v>
      </c>
      <c r="C14" s="7">
        <f>AVERAGE('Bottom 10% share'!D41:D44)</f>
        <v>3.514592305E-2</v>
      </c>
      <c r="D14" s="7">
        <f>AVERAGE('Bottom 10% share'!E41:E44)</f>
        <v>6.0071667800000006E-2</v>
      </c>
      <c r="E14" s="7">
        <f>AVERAGE('Bottom 10% share'!B41:B44)</f>
        <v>4.7293408775000004E-2</v>
      </c>
      <c r="F14">
        <f t="shared" si="3"/>
        <v>2024</v>
      </c>
      <c r="G14" s="7">
        <f>AVERAGE('Bottom 10% share'!H41:H44)</f>
        <v>4.4637309824999999E-2</v>
      </c>
      <c r="H14" s="7">
        <f>AVERAGE('Bottom 10% share'!I41:I44)</f>
        <v>3.5292671900000003E-2</v>
      </c>
      <c r="I14" s="7">
        <f>AVERAGE('Bottom 10% share'!J41:J44)</f>
        <v>6.0473768674999998E-2</v>
      </c>
      <c r="J14" s="7">
        <f>AVERAGE('Bottom 10% share'!G41:G44)</f>
        <v>4.746304925E-2</v>
      </c>
      <c r="K14">
        <f t="shared" si="4"/>
        <v>2024</v>
      </c>
      <c r="L14" s="7">
        <f>AVERAGE('Bottom 10% share'!M41:M44)</f>
        <v>4.0618391750000003E-2</v>
      </c>
      <c r="M14" s="7">
        <f>AVERAGE('Bottom 10% share'!N41:N44)</f>
        <v>3.2359375949999998E-2</v>
      </c>
      <c r="N14" s="7">
        <f>AVERAGE('Bottom 10% share'!O41:O44)</f>
        <v>5.57702354E-2</v>
      </c>
      <c r="O14" s="7">
        <f>AVERAGE('Bottom 10% share'!L41:L44)</f>
        <v>4.3943525400000003E-2</v>
      </c>
    </row>
    <row r="15" spans="1:15">
      <c r="A15">
        <f t="shared" si="2"/>
        <v>2025</v>
      </c>
      <c r="B15" s="7">
        <f>AVERAGE('Bottom 10% share'!C45:C48)</f>
        <v>4.7298657575E-2</v>
      </c>
      <c r="C15" s="7">
        <f>AVERAGE('Bottom 10% share'!D45:D48)</f>
        <v>3.7205888749999999E-2</v>
      </c>
      <c r="D15" s="7">
        <f>AVERAGE('Bottom 10% share'!E45:E48)</f>
        <v>6.2937786374999999E-2</v>
      </c>
      <c r="E15" s="7">
        <f>AVERAGE('Bottom 10% share'!B45:B48)</f>
        <v>4.9194011525000005E-2</v>
      </c>
      <c r="F15">
        <f t="shared" si="3"/>
        <v>2025</v>
      </c>
      <c r="G15" s="7">
        <f>AVERAGE('Bottom 10% share'!H45:H48)</f>
        <v>4.6492554725000003E-2</v>
      </c>
      <c r="H15" s="7">
        <f>AVERAGE('Bottom 10% share'!I45:I48)</f>
        <v>3.5819394475000002E-2</v>
      </c>
      <c r="I15" s="7">
        <f>AVERAGE('Bottom 10% share'!J45:J48)</f>
        <v>6.29304948E-2</v>
      </c>
      <c r="J15" s="7">
        <f>AVERAGE('Bottom 10% share'!G45:G48)</f>
        <v>4.8209226549999998E-2</v>
      </c>
      <c r="K15">
        <f t="shared" si="4"/>
        <v>2025</v>
      </c>
      <c r="L15" s="7">
        <f>AVERAGE('Bottom 10% share'!M45:M48)</f>
        <v>4.8844964599999999E-2</v>
      </c>
      <c r="M15" s="7">
        <f>AVERAGE('Bottom 10% share'!N45:N48)</f>
        <v>3.7648827874999999E-2</v>
      </c>
      <c r="N15" s="7">
        <f>AVERAGE('Bottom 10% share'!O45:O48)</f>
        <v>6.4611201524999995E-2</v>
      </c>
      <c r="O15" s="7">
        <f>AVERAGE('Bottom 10% share'!L45:L48)</f>
        <v>4.9549680249999999E-2</v>
      </c>
    </row>
    <row r="16" spans="1:15">
      <c r="A16">
        <f t="shared" si="2"/>
        <v>2026</v>
      </c>
      <c r="B16" s="7">
        <f>AVERAGE('Bottom 10% share'!C49:C52)</f>
        <v>4.9861274375E-2</v>
      </c>
      <c r="C16" s="7">
        <f>AVERAGE('Bottom 10% share'!D49:D52)</f>
        <v>3.8000333800000001E-2</v>
      </c>
      <c r="D16" s="7">
        <f>AVERAGE('Bottom 10% share'!E49:E52)</f>
        <v>6.8147744699999999E-2</v>
      </c>
      <c r="E16" s="7">
        <f>AVERAGE('Bottom 10% share'!B49:B52)</f>
        <v>5.1746271125E-2</v>
      </c>
      <c r="F16">
        <f t="shared" si="3"/>
        <v>2026</v>
      </c>
      <c r="G16" s="7">
        <f>AVERAGE('Bottom 10% share'!H49:H52)</f>
        <v>4.8694044424999999E-2</v>
      </c>
      <c r="H16" s="7">
        <f>AVERAGE('Bottom 10% share'!I49:I52)</f>
        <v>3.8256813899999999E-2</v>
      </c>
      <c r="I16" s="7">
        <f>AVERAGE('Bottom 10% share'!J49:J52)</f>
        <v>6.6579629350000002E-2</v>
      </c>
      <c r="J16" s="7">
        <f>AVERAGE('Bottom 10% share'!G49:G52)</f>
        <v>5.1369639300000006E-2</v>
      </c>
      <c r="K16">
        <f t="shared" si="4"/>
        <v>2026</v>
      </c>
      <c r="L16" s="7">
        <f>AVERAGE('Bottom 10% share'!M49:M52)</f>
        <v>4.8139971300000001E-2</v>
      </c>
      <c r="M16" s="7">
        <f>AVERAGE('Bottom 10% share'!N49:N52)</f>
        <v>3.6379029300000004E-2</v>
      </c>
      <c r="N16" s="7">
        <f>AVERAGE('Bottom 10% share'!O49:O52)</f>
        <v>6.3038600299999997E-2</v>
      </c>
      <c r="O16" s="7">
        <f>AVERAGE('Bottom 10% share'!L49:L52)</f>
        <v>4.7399756624999997E-2</v>
      </c>
    </row>
    <row r="17" spans="1:15">
      <c r="A17">
        <f t="shared" si="2"/>
        <v>2027</v>
      </c>
      <c r="B17" s="7">
        <f>AVERAGE('Bottom 10% share'!C53:C56)</f>
        <v>5.0007159025000004E-2</v>
      </c>
      <c r="C17" s="7">
        <f>AVERAGE('Bottom 10% share'!D53:D56)</f>
        <v>3.7012646500000003E-2</v>
      </c>
      <c r="D17" s="7">
        <f>AVERAGE('Bottom 10% share'!E53:E56)</f>
        <v>6.4050971725000003E-2</v>
      </c>
      <c r="E17" s="7">
        <f>AVERAGE('Bottom 10% share'!B53:B56)</f>
        <v>4.7388816949999996E-2</v>
      </c>
      <c r="F17">
        <f t="shared" si="3"/>
        <v>2027</v>
      </c>
      <c r="G17" s="7">
        <f>AVERAGE('Bottom 10% share'!H53:H56)</f>
        <v>5.1126886725000001E-2</v>
      </c>
      <c r="H17" s="7">
        <f>AVERAGE('Bottom 10% share'!I53:I56)</f>
        <v>3.8390951975000004E-2</v>
      </c>
      <c r="I17" s="7">
        <f>AVERAGE('Bottom 10% share'!J53:J56)</f>
        <v>6.8718680800000001E-2</v>
      </c>
      <c r="J17" s="7">
        <f>AVERAGE('Bottom 10% share'!G53:G56)</f>
        <v>5.1311925799999998E-2</v>
      </c>
      <c r="K17">
        <f t="shared" si="4"/>
        <v>2027</v>
      </c>
      <c r="L17" s="7">
        <f>AVERAGE('Bottom 10% share'!M53:M56)</f>
        <v>4.8626125150000005E-2</v>
      </c>
      <c r="M17" s="7">
        <f>AVERAGE('Bottom 10% share'!N53:N56)</f>
        <v>3.6408055450000004E-2</v>
      </c>
      <c r="N17" s="7">
        <f>AVERAGE('Bottom 10% share'!O53:O56)</f>
        <v>6.4541135675E-2</v>
      </c>
      <c r="O17" s="7">
        <f>AVERAGE('Bottom 10% share'!L53:L56)</f>
        <v>4.8079317024999998E-2</v>
      </c>
    </row>
    <row r="18" spans="1:15">
      <c r="A18">
        <f t="shared" si="2"/>
        <v>2028</v>
      </c>
      <c r="B18" s="7">
        <f>AVERAGE('Bottom 10% share'!C57:C60)</f>
        <v>5.3871763399999995E-2</v>
      </c>
      <c r="C18" s="7">
        <f>AVERAGE('Bottom 10% share'!D57:D60)</f>
        <v>4.0141291775000004E-2</v>
      </c>
      <c r="D18" s="7">
        <f>AVERAGE('Bottom 10% share'!E57:E60)</f>
        <v>6.6255187975000004E-2</v>
      </c>
      <c r="E18" s="7">
        <f>AVERAGE('Bottom 10% share'!B57:B60)</f>
        <v>4.9094713499999998E-2</v>
      </c>
      <c r="F18">
        <f t="shared" si="3"/>
        <v>2028</v>
      </c>
      <c r="G18" s="7">
        <f>AVERAGE('Bottom 10% share'!H57:H60)</f>
        <v>5.4611815724999999E-2</v>
      </c>
      <c r="H18" s="7">
        <f>AVERAGE('Bottom 10% share'!I57:I60)</f>
        <v>4.0319212899999998E-2</v>
      </c>
      <c r="I18" s="7">
        <f>AVERAGE('Bottom 10% share'!J57:J60)</f>
        <v>6.8940948400000007E-2</v>
      </c>
      <c r="J18" s="7">
        <f>AVERAGE('Bottom 10% share'!G57:G60)</f>
        <v>5.0745384674999998E-2</v>
      </c>
      <c r="K18">
        <f t="shared" si="4"/>
        <v>2028</v>
      </c>
      <c r="L18" s="7">
        <f>AVERAGE('Bottom 10% share'!M57:M60)</f>
        <v>5.3079581825E-2</v>
      </c>
      <c r="M18" s="7">
        <f>AVERAGE('Bottom 10% share'!N57:N60)</f>
        <v>3.8341742475000003E-2</v>
      </c>
      <c r="N18" s="7">
        <f>AVERAGE('Bottom 10% share'!O57:O60)</f>
        <v>6.8711991025000002E-2</v>
      </c>
      <c r="O18" s="7">
        <f>AVERAGE('Bottom 10% share'!L57:L60)</f>
        <v>4.9668149450000004E-2</v>
      </c>
    </row>
    <row r="19" spans="1:15">
      <c r="A19">
        <f t="shared" si="2"/>
        <v>2029</v>
      </c>
      <c r="B19" s="7">
        <f>AVERAGE('Bottom 10% share'!C61:C64)</f>
        <v>5.5602851600000003E-2</v>
      </c>
      <c r="C19" s="7">
        <f>AVERAGE('Bottom 10% share'!D61:D64)</f>
        <v>4.0139920274999998E-2</v>
      </c>
      <c r="D19" s="7">
        <f>AVERAGE('Bottom 10% share'!E61:E64)</f>
        <v>6.6824624725000004E-2</v>
      </c>
      <c r="E19" s="7">
        <f>AVERAGE('Bottom 10% share'!B61:B64)</f>
        <v>4.8158854600000002E-2</v>
      </c>
      <c r="F19">
        <f t="shared" si="3"/>
        <v>2029</v>
      </c>
      <c r="G19" s="7">
        <f>AVERAGE('Bottom 10% share'!H61:H64)</f>
        <v>5.1110806549999999E-2</v>
      </c>
      <c r="H19" s="7">
        <f>AVERAGE('Bottom 10% share'!I61:I64)</f>
        <v>3.7957133300000001E-2</v>
      </c>
      <c r="I19" s="7">
        <f>AVERAGE('Bottom 10% share'!J61:J64)</f>
        <v>6.5542630950000014E-2</v>
      </c>
      <c r="J19" s="7">
        <f>AVERAGE('Bottom 10% share'!G61:G64)</f>
        <v>4.8303419149999999E-2</v>
      </c>
      <c r="K19">
        <f t="shared" si="4"/>
        <v>2029</v>
      </c>
      <c r="L19" s="7">
        <f>AVERAGE('Bottom 10% share'!M61:M64)</f>
        <v>5.7068909725000005E-2</v>
      </c>
      <c r="M19" s="7">
        <f>AVERAGE('Bottom 10% share'!N61:N64)</f>
        <v>3.9940541824999995E-2</v>
      </c>
      <c r="N19" s="7">
        <f>AVERAGE('Bottom 10% share'!O61:O64)</f>
        <v>7.2095541200000002E-2</v>
      </c>
      <c r="O19" s="7">
        <f>AVERAGE('Bottom 10% share'!L61:L64)</f>
        <v>5.0771218450000002E-2</v>
      </c>
    </row>
    <row r="20" spans="1:15">
      <c r="A20">
        <f t="shared" si="2"/>
        <v>2030</v>
      </c>
      <c r="B20" s="7">
        <f>AVERAGE('Bottom 10% share'!C65:C68)</f>
        <v>5.4532463149999995E-2</v>
      </c>
      <c r="C20" s="7">
        <f>AVERAGE('Bottom 10% share'!D65:D68)</f>
        <v>3.8775702500000002E-2</v>
      </c>
      <c r="D20" s="7">
        <f>AVERAGE('Bottom 10% share'!E65:E68)</f>
        <v>6.3373910924999999E-2</v>
      </c>
      <c r="E20" s="7">
        <f>AVERAGE('Bottom 10% share'!B65:B68)</f>
        <v>4.500079555E-2</v>
      </c>
      <c r="F20">
        <f t="shared" si="3"/>
        <v>2030</v>
      </c>
      <c r="G20" s="7">
        <f>AVERAGE('Bottom 10% share'!H65:H68)</f>
        <v>5.8955190550000001E-2</v>
      </c>
      <c r="H20" s="7">
        <f>AVERAGE('Bottom 10% share'!I65:I68)</f>
        <v>4.2695598825000007E-2</v>
      </c>
      <c r="I20" s="7">
        <f>AVERAGE('Bottom 10% share'!J65:J68)</f>
        <v>7.2752755375000006E-2</v>
      </c>
      <c r="J20" s="7">
        <f>AVERAGE('Bottom 10% share'!G65:G68)</f>
        <v>5.2475335474999996E-2</v>
      </c>
      <c r="K20">
        <f t="shared" si="4"/>
        <v>2030</v>
      </c>
      <c r="L20" s="7">
        <f>AVERAGE('Bottom 10% share'!M65:M68)</f>
        <v>6.0848120275000007E-2</v>
      </c>
      <c r="M20" s="7">
        <f>AVERAGE('Bottom 10% share'!N65:N68)</f>
        <v>4.1727406525000003E-2</v>
      </c>
      <c r="N20" s="7">
        <f>AVERAGE('Bottom 10% share'!O65:O68)</f>
        <v>7.7324142200000001E-2</v>
      </c>
      <c r="O20" s="7">
        <f>AVERAGE('Bottom 10% share'!L65:L68)</f>
        <v>5.3401155650000004E-2</v>
      </c>
    </row>
    <row r="21" spans="1:15">
      <c r="A21">
        <f t="shared" si="2"/>
        <v>2031</v>
      </c>
      <c r="B21" s="7">
        <f>AVERAGE('Bottom 10% share'!C69:C72)</f>
        <v>6.2035031774999999E-2</v>
      </c>
      <c r="C21" s="7">
        <f>AVERAGE('Bottom 10% share'!D69:D72)</f>
        <v>4.5004644275000005E-2</v>
      </c>
      <c r="D21" s="7">
        <f>AVERAGE('Bottom 10% share'!E69:E72)</f>
        <v>6.8934814124999994E-2</v>
      </c>
      <c r="E21" s="7">
        <f>AVERAGE('Bottom 10% share'!B69:B72)</f>
        <v>4.9848920225000003E-2</v>
      </c>
      <c r="F21">
        <f t="shared" si="3"/>
        <v>2031</v>
      </c>
      <c r="G21" s="7">
        <f>AVERAGE('Bottom 10% share'!H69:H72)</f>
        <v>6.570345105E-2</v>
      </c>
      <c r="H21" s="7">
        <f>AVERAGE('Bottom 10% share'!I69:I72)</f>
        <v>4.5957627149999999E-2</v>
      </c>
      <c r="I21" s="7">
        <f>AVERAGE('Bottom 10% share'!J69:J72)</f>
        <v>7.7263906674999994E-2</v>
      </c>
      <c r="J21" s="7">
        <f>AVERAGE('Bottom 10% share'!G69:G72)</f>
        <v>5.3931178575000002E-2</v>
      </c>
      <c r="K21">
        <f t="shared" si="4"/>
        <v>2031</v>
      </c>
      <c r="L21" s="7">
        <f>AVERAGE('Bottom 10% share'!M69:M72)</f>
        <v>6.6023669500000007E-2</v>
      </c>
      <c r="M21" s="7">
        <f>AVERAGE('Bottom 10% share'!N69:N72)</f>
        <v>4.47762934E-2</v>
      </c>
      <c r="N21" s="7">
        <f>AVERAGE('Bottom 10% share'!O69:O72)</f>
        <v>8.3154716899999995E-2</v>
      </c>
      <c r="O21" s="7">
        <f>AVERAGE('Bottom 10% share'!L69:L72)</f>
        <v>5.6617371449999995E-2</v>
      </c>
    </row>
    <row r="22" spans="1:15">
      <c r="A22">
        <f t="shared" si="2"/>
        <v>2032</v>
      </c>
      <c r="B22" s="7">
        <f>AVERAGE('Bottom 10% share'!C73:C76)</f>
        <v>8.0064205875000002E-2</v>
      </c>
      <c r="C22" s="7">
        <f>AVERAGE('Bottom 10% share'!D73:D76)</f>
        <v>5.5939181425000005E-2</v>
      </c>
      <c r="D22" s="7">
        <f>AVERAGE('Bottom 10% share'!E73:E76)</f>
        <v>8.7982396150000003E-2</v>
      </c>
      <c r="E22" s="7">
        <f>AVERAGE('Bottom 10% share'!B73:B76)</f>
        <v>6.1300969050000001E-2</v>
      </c>
      <c r="F22">
        <f t="shared" si="3"/>
        <v>2032</v>
      </c>
      <c r="G22" s="7">
        <f>AVERAGE('Bottom 10% share'!H73:H76)</f>
        <v>6.8190582600000008E-2</v>
      </c>
      <c r="H22" s="7">
        <f>AVERAGE('Bottom 10% share'!I73:I76)</f>
        <v>4.8674489049999999E-2</v>
      </c>
      <c r="I22" s="7">
        <f>AVERAGE('Bottom 10% share'!J73:J76)</f>
        <v>7.8834580250000008E-2</v>
      </c>
      <c r="J22" s="7">
        <f>AVERAGE('Bottom 10% share'!G73:G76)</f>
        <v>5.5973841050000001E-2</v>
      </c>
      <c r="K22">
        <f t="shared" si="4"/>
        <v>2032</v>
      </c>
      <c r="L22" s="7">
        <f>AVERAGE('Bottom 10% share'!M73:M76)</f>
        <v>7.2175505350000002E-2</v>
      </c>
      <c r="M22" s="7">
        <f>AVERAGE('Bottom 10% share'!N73:N76)</f>
        <v>4.8312214775000001E-2</v>
      </c>
      <c r="N22" s="7">
        <f>AVERAGE('Bottom 10% share'!O73:O76)</f>
        <v>8.4451113125000005E-2</v>
      </c>
      <c r="O22" s="7">
        <f>AVERAGE('Bottom 10% share'!L73:L76)</f>
        <v>5.6825082375000002E-2</v>
      </c>
    </row>
    <row r="23" spans="1:15">
      <c r="A23">
        <f t="shared" si="2"/>
        <v>2033</v>
      </c>
      <c r="B23" s="7">
        <f>AVERAGE('Bottom 10% share'!C77:C80)</f>
        <v>8.1160995774999994E-2</v>
      </c>
      <c r="C23" s="7">
        <f>AVERAGE('Bottom 10% share'!D77:D80)</f>
        <v>5.6497274950000002E-2</v>
      </c>
      <c r="D23" s="7">
        <f>AVERAGE('Bottom 10% share'!E77:E80)</f>
        <v>8.7837575050000005E-2</v>
      </c>
      <c r="E23" s="7">
        <f>AVERAGE('Bottom 10% share'!B77:B80)</f>
        <v>6.0971301700000001E-2</v>
      </c>
      <c r="F23">
        <f t="shared" si="3"/>
        <v>2033</v>
      </c>
      <c r="G23" s="7">
        <f>AVERAGE('Bottom 10% share'!H77:H80)</f>
        <v>7.1840057250000006E-2</v>
      </c>
      <c r="H23" s="7">
        <f>AVERAGE('Bottom 10% share'!I77:I80)</f>
        <v>5.0903318650000001E-2</v>
      </c>
      <c r="I23" s="7">
        <f>AVERAGE('Bottom 10% share'!J77:J80)</f>
        <v>8.0562086574999997E-2</v>
      </c>
      <c r="J23" s="7">
        <f>AVERAGE('Bottom 10% share'!G77:G80)</f>
        <v>5.6829970075E-2</v>
      </c>
      <c r="K23">
        <f t="shared" si="4"/>
        <v>2033</v>
      </c>
      <c r="L23" s="7">
        <f>AVERAGE('Bottom 10% share'!M77:M80)</f>
        <v>7.3715788249999997E-2</v>
      </c>
      <c r="M23" s="7">
        <f>AVERAGE('Bottom 10% share'!N77:N80)</f>
        <v>4.9120941075000001E-2</v>
      </c>
      <c r="N23" s="7">
        <f>AVERAGE('Bottom 10% share'!O77:O80)</f>
        <v>8.4445590724999992E-2</v>
      </c>
      <c r="O23" s="7">
        <f>AVERAGE('Bottom 10% share'!L77:L80)</f>
        <v>5.6444714649999998E-2</v>
      </c>
    </row>
    <row r="24" spans="1:15">
      <c r="A24">
        <f t="shared" si="2"/>
        <v>2034</v>
      </c>
      <c r="B24" s="7">
        <f>AVERAGE('Bottom 10% share'!C81:C84)</f>
        <v>7.0361548150000008E-2</v>
      </c>
      <c r="C24" s="7">
        <f>AVERAGE('Bottom 10% share'!D81:D84)</f>
        <v>5.8745176900000001E-2</v>
      </c>
      <c r="D24" s="7">
        <f>AVERAGE('Bottom 10% share'!E81:E84)</f>
        <v>7.4572899924999991E-2</v>
      </c>
      <c r="E24" s="7">
        <f>AVERAGE('Bottom 10% share'!B81:B84)</f>
        <v>6.1473278224999997E-2</v>
      </c>
      <c r="F24">
        <f t="shared" si="3"/>
        <v>2034</v>
      </c>
      <c r="G24" s="7">
        <f>AVERAGE('Bottom 10% share'!H81:H84)</f>
        <v>7.3238669174999993E-2</v>
      </c>
      <c r="H24" s="7">
        <f>AVERAGE('Bottom 10% share'!I81:I84)</f>
        <v>5.6566694350000002E-2</v>
      </c>
      <c r="I24" s="7">
        <f>AVERAGE('Bottom 10% share'!J81:J84)</f>
        <v>8.4873676100000003E-2</v>
      </c>
      <c r="J24" s="7">
        <f>AVERAGE('Bottom 10% share'!G81:G84)</f>
        <v>6.4458732574999997E-2</v>
      </c>
      <c r="K24">
        <f t="shared" si="4"/>
        <v>2034</v>
      </c>
      <c r="L24" s="7">
        <f>AVERAGE('Bottom 10% share'!M81:M84)</f>
        <v>8.4062657099999993E-2</v>
      </c>
      <c r="M24" s="7">
        <f>AVERAGE('Bottom 10% share'!N81:N84)</f>
        <v>5.6095341874999996E-2</v>
      </c>
      <c r="N24" s="7">
        <f>AVERAGE('Bottom 10% share'!O81:O84)</f>
        <v>9.5043335899999998E-2</v>
      </c>
      <c r="O24" s="7">
        <f>AVERAGE('Bottom 10% share'!L81:L84)</f>
        <v>6.3454963199999992E-2</v>
      </c>
    </row>
    <row r="25" spans="1:15">
      <c r="A25">
        <f t="shared" si="2"/>
        <v>2035</v>
      </c>
      <c r="B25" s="7">
        <f>AVERAGE('Bottom 10% share'!C85:C88)</f>
        <v>6.6250990824999995E-2</v>
      </c>
      <c r="C25" s="7">
        <f>AVERAGE('Bottom 10% share'!D85:D88)</f>
        <v>5.9730739924999998E-2</v>
      </c>
      <c r="D25" s="7">
        <f>AVERAGE('Bottom 10% share'!E85:E88)</f>
        <v>6.9297877100000002E-2</v>
      </c>
      <c r="E25" s="7">
        <f>AVERAGE('Bottom 10% share'!B85:B88)</f>
        <v>6.1670998375000001E-2</v>
      </c>
      <c r="F25">
        <f t="shared" si="3"/>
        <v>2035</v>
      </c>
      <c r="G25" s="7">
        <f>AVERAGE('Bottom 10% share'!H85:H88)</f>
        <v>7.1549517625000003E-2</v>
      </c>
      <c r="H25" s="7">
        <f>AVERAGE('Bottom 10% share'!I85:I88)</f>
        <v>5.5575072374999999E-2</v>
      </c>
      <c r="I25" s="7">
        <f>AVERAGE('Bottom 10% share'!J85:J88)</f>
        <v>8.0548366250000003E-2</v>
      </c>
      <c r="J25" s="7">
        <f>AVERAGE('Bottom 10% share'!G85:G88)</f>
        <v>6.1712086425E-2</v>
      </c>
      <c r="K25">
        <f t="shared" si="4"/>
        <v>2035</v>
      </c>
      <c r="L25" s="7">
        <f>AVERAGE('Bottom 10% share'!M85:M88)</f>
        <v>9.8079358400000011E-2</v>
      </c>
      <c r="M25" s="7">
        <f>AVERAGE('Bottom 10% share'!N85:N88)</f>
        <v>6.4321742525000003E-2</v>
      </c>
      <c r="N25" s="7">
        <f>AVERAGE('Bottom 10% share'!O85:O88)</f>
        <v>0.10931911614999999</v>
      </c>
      <c r="O25" s="7">
        <f>AVERAGE('Bottom 10% share'!L85:L88)</f>
        <v>7.1824939650000003E-2</v>
      </c>
    </row>
    <row r="26" spans="1:15">
      <c r="A26">
        <f t="shared" si="2"/>
        <v>2036</v>
      </c>
      <c r="B26" s="7">
        <f>AVERAGE('Bottom 10% share'!C89:C92)</f>
        <v>5.8500006899999998E-2</v>
      </c>
      <c r="C26" s="7">
        <f>AVERAGE('Bottom 10% share'!D89:D92)</f>
        <v>5.6437192125000001E-2</v>
      </c>
      <c r="D26" s="7">
        <f>AVERAGE('Bottom 10% share'!E89:E92)</f>
        <v>6.1729042200000001E-2</v>
      </c>
      <c r="E26" s="7">
        <f>AVERAGE('Bottom 10% share'!B89:B92)</f>
        <v>5.8434437924999999E-2</v>
      </c>
      <c r="F26">
        <f t="shared" si="3"/>
        <v>2036</v>
      </c>
      <c r="G26" s="7">
        <f>AVERAGE('Bottom 10% share'!H89:H92)</f>
        <v>8.0355194599999999E-2</v>
      </c>
      <c r="H26" s="7">
        <f>AVERAGE('Bottom 10% share'!I89:I92)</f>
        <v>5.4585295999999998E-2</v>
      </c>
      <c r="I26" s="7">
        <f>AVERAGE('Bottom 10% share'!J89:J92)</f>
        <v>9.1566694124999987E-2</v>
      </c>
      <c r="J26" s="7">
        <f>AVERAGE('Bottom 10% share'!G89:G92)</f>
        <v>6.2109317099999999E-2</v>
      </c>
      <c r="K26">
        <f t="shared" si="4"/>
        <v>2036</v>
      </c>
      <c r="L26" s="7">
        <f>AVERAGE('Bottom 10% share'!M89:M92)</f>
        <v>8.719340452499999E-2</v>
      </c>
      <c r="M26" s="7">
        <f>AVERAGE('Bottom 10% share'!N89:N92)</f>
        <v>5.7550065025E-2</v>
      </c>
      <c r="N26" s="7">
        <f>AVERAGE('Bottom 10% share'!O89:O92)</f>
        <v>9.6080901474999994E-2</v>
      </c>
      <c r="O26" s="7">
        <f>AVERAGE('Bottom 10% share'!L89:L92)</f>
        <v>6.331337745E-2</v>
      </c>
    </row>
    <row r="27" spans="1:15">
      <c r="A27">
        <f t="shared" si="2"/>
        <v>2037</v>
      </c>
      <c r="B27" s="7">
        <f>AVERAGE('Bottom 10% share'!C93:C96)</f>
        <v>5.2260616900000001E-2</v>
      </c>
      <c r="C27" s="7">
        <f>AVERAGE('Bottom 10% share'!D93:D96)</f>
        <v>5.6602479900000002E-2</v>
      </c>
      <c r="D27" s="7">
        <f>AVERAGE('Bottom 10% share'!E93:E96)</f>
        <v>5.6861810075000005E-2</v>
      </c>
      <c r="E27" s="7">
        <f>AVERAGE('Bottom 10% share'!B93:B96)</f>
        <v>5.9348014399999996E-2</v>
      </c>
      <c r="F27">
        <f t="shared" si="3"/>
        <v>2037</v>
      </c>
      <c r="G27" s="7">
        <f>AVERAGE('Bottom 10% share'!H93:H96)</f>
        <v>8.2440375324999995E-2</v>
      </c>
      <c r="H27" s="7">
        <f>AVERAGE('Bottom 10% share'!I93:I96)</f>
        <v>6.1088998549999995E-2</v>
      </c>
      <c r="I27" s="7">
        <f>AVERAGE('Bottom 10% share'!J93:J96)</f>
        <v>9.0948707099999998E-2</v>
      </c>
      <c r="J27" s="7">
        <f>AVERAGE('Bottom 10% share'!G93:G96)</f>
        <v>6.656282732499999E-2</v>
      </c>
      <c r="K27">
        <f t="shared" si="4"/>
        <v>2037</v>
      </c>
      <c r="L27" s="7">
        <f>AVERAGE('Bottom 10% share'!M93:M96)</f>
        <v>8.6561686624999995E-2</v>
      </c>
      <c r="M27" s="7">
        <f>AVERAGE('Bottom 10% share'!N93:N96)</f>
        <v>5.7617380250000003E-2</v>
      </c>
      <c r="N27" s="7">
        <f>AVERAGE('Bottom 10% share'!O93:O96)</f>
        <v>9.7064922224999989E-2</v>
      </c>
      <c r="O27" s="7">
        <f>AVERAGE('Bottom 10% share'!L93:L96)</f>
        <v>6.4331388374999993E-2</v>
      </c>
    </row>
    <row r="28" spans="1:15">
      <c r="A28">
        <f t="shared" si="2"/>
        <v>2038</v>
      </c>
      <c r="B28" s="7">
        <f>AVERAGE('Bottom 10% share'!C97:C100)</f>
        <v>4.5639265324999997E-2</v>
      </c>
      <c r="C28" s="7">
        <f>AVERAGE('Bottom 10% share'!D97:D100)</f>
        <v>5.4615656624999995E-2</v>
      </c>
      <c r="D28" s="7">
        <f>AVERAGE('Bottom 10% share'!E97:E100)</f>
        <v>5.0294048649999999E-2</v>
      </c>
      <c r="E28" s="7">
        <f>AVERAGE('Bottom 10% share'!B97:B100)</f>
        <v>5.7407586075000003E-2</v>
      </c>
      <c r="F28">
        <f t="shared" si="3"/>
        <v>2038</v>
      </c>
      <c r="G28" s="7">
        <f>AVERAGE('Bottom 10% share'!H97:H100)</f>
        <v>7.0955725750000004E-2</v>
      </c>
      <c r="H28" s="7">
        <f>AVERAGE('Bottom 10% share'!I97:I100)</f>
        <v>6.5577770049999998E-2</v>
      </c>
      <c r="I28" s="7">
        <f>AVERAGE('Bottom 10% share'!J97:J100)</f>
        <v>7.6911076199999998E-2</v>
      </c>
      <c r="J28" s="7">
        <f>AVERAGE('Bottom 10% share'!G97:G100)</f>
        <v>6.9271659449999995E-2</v>
      </c>
      <c r="K28">
        <f t="shared" si="4"/>
        <v>2038</v>
      </c>
      <c r="L28" s="7">
        <f>AVERAGE('Bottom 10% share'!M97:M100)</f>
        <v>9.9229291999999997E-2</v>
      </c>
      <c r="M28" s="7">
        <f>AVERAGE('Bottom 10% share'!N97:N100)</f>
        <v>7.0106151574999998E-2</v>
      </c>
      <c r="N28" s="7">
        <f>AVERAGE('Bottom 10% share'!O97:O100)</f>
        <v>0.10481369669999999</v>
      </c>
      <c r="O28" s="7">
        <f>AVERAGE('Bottom 10% share'!L97:L100)</f>
        <v>7.3641383724999995E-2</v>
      </c>
    </row>
    <row r="29" spans="1:15">
      <c r="A29">
        <f t="shared" si="2"/>
        <v>2039</v>
      </c>
      <c r="B29" s="7">
        <f>AVERAGE('Bottom 10% share'!C101:C104)</f>
        <v>4.20484406E-2</v>
      </c>
      <c r="C29" s="7">
        <f>AVERAGE('Bottom 10% share'!D101:D104)</f>
        <v>5.0892908575000007E-2</v>
      </c>
      <c r="D29" s="7">
        <f>AVERAGE('Bottom 10% share'!E101:E104)</f>
        <v>4.5156082425000001E-2</v>
      </c>
      <c r="E29" s="7">
        <f>AVERAGE('Bottom 10% share'!B101:B104)</f>
        <v>5.2736829824999998E-2</v>
      </c>
      <c r="F29">
        <f t="shared" si="3"/>
        <v>2039</v>
      </c>
      <c r="G29" s="7">
        <f>AVERAGE('Bottom 10% share'!H101:H104)</f>
        <v>6.7623325550000002E-2</v>
      </c>
      <c r="H29" s="7">
        <f>AVERAGE('Bottom 10% share'!I101:I104)</f>
        <v>5.4978457075000001E-2</v>
      </c>
      <c r="I29" s="7">
        <f>AVERAGE('Bottom 10% share'!J101:J104)</f>
        <v>7.3987965200000005E-2</v>
      </c>
      <c r="J29" s="7">
        <f>AVERAGE('Bottom 10% share'!G101:G104)</f>
        <v>5.8820480599999996E-2</v>
      </c>
      <c r="K29">
        <f t="shared" si="4"/>
        <v>2039</v>
      </c>
      <c r="L29" s="7">
        <f>AVERAGE('Bottom 10% share'!M101:M104)</f>
        <v>7.5580768825000005E-2</v>
      </c>
      <c r="M29" s="7">
        <f>AVERAGE('Bottom 10% share'!N101:N104)</f>
        <v>6.4970663775000007E-2</v>
      </c>
      <c r="N29" s="7">
        <f>AVERAGE('Bottom 10% share'!O101:O104)</f>
        <v>7.9821131700000006E-2</v>
      </c>
      <c r="O29" s="7">
        <f>AVERAGE('Bottom 10% share'!L101:L104)</f>
        <v>6.750179684999999E-2</v>
      </c>
    </row>
    <row r="30" spans="1:15">
      <c r="A30">
        <f t="shared" si="2"/>
        <v>2040</v>
      </c>
      <c r="B30" s="7">
        <f>AVERAGE('Bottom 10% share'!C105:C108)</f>
        <v>6.0448007425000005E-2</v>
      </c>
      <c r="C30" s="7">
        <f>AVERAGE('Bottom 10% share'!D105:D108)</f>
        <v>5.8023538375000003E-2</v>
      </c>
      <c r="D30" s="7">
        <f>AVERAGE('Bottom 10% share'!E105:E108)</f>
        <v>6.5679962999999994E-2</v>
      </c>
      <c r="E30" s="7">
        <f>AVERAGE('Bottom 10% share'!B105:B108)</f>
        <v>6.1054650949999997E-2</v>
      </c>
      <c r="F30">
        <f t="shared" si="3"/>
        <v>2040</v>
      </c>
      <c r="G30" s="7">
        <f>AVERAGE('Bottom 10% share'!H105:H108)</f>
        <v>7.265158645E-2</v>
      </c>
      <c r="H30" s="7">
        <f>AVERAGE('Bottom 10% share'!I105:I108)</f>
        <v>5.5261287025000001E-2</v>
      </c>
      <c r="I30" s="7">
        <f>AVERAGE('Bottom 10% share'!J105:J108)</f>
        <v>7.7113351725000001E-2</v>
      </c>
      <c r="J30" s="7">
        <f>AVERAGE('Bottom 10% share'!G105:G108)</f>
        <v>5.7870708324999999E-2</v>
      </c>
      <c r="K30">
        <f t="shared" si="4"/>
        <v>2040</v>
      </c>
      <c r="L30" s="7">
        <f>AVERAGE('Bottom 10% share'!M105:M108)</f>
        <v>8.5401342575000011E-2</v>
      </c>
      <c r="M30" s="7">
        <f>AVERAGE('Bottom 10% share'!N105:N108)</f>
        <v>5.9360971399999997E-2</v>
      </c>
      <c r="N30" s="7">
        <f>AVERAGE('Bottom 10% share'!O105:O108)</f>
        <v>9.0670486500000008E-2</v>
      </c>
      <c r="O30" s="7">
        <f>AVERAGE('Bottom 10% share'!L105:L108)</f>
        <v>6.2318904425000002E-2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2018-07-15T11:08:27Z</dcterms:modified>
</cp:coreProperties>
</file>