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0" windowWidth="13460" windowHeight="17540" tabRatio="766" firstSheet="5" activeTab="7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10" l="1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<sst xmlns="http://schemas.openxmlformats.org/spreadsheetml/2006/main" count="136" uniqueCount="35">
  <si>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</si>
  <si>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</si>
  <si>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</si>
  <si>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</si>
  <si>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</si>
  <si>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</si>
  <si>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</si>
  <si>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</si>
  <si>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</si>
  <si>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</si>
  <si>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</si>
  <si>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</si>
  <si>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</si>
  <si>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</si>
  <si>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</si>
  <si>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</si>
  <si>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</si>
  <si>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</si>
  <si>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</si>
  <si>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</si>
  <si>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</si>
  <si>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</si>
  <si>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</si>
  <si>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</si>
  <si>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</si>
  <si>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</si>
  <si>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</si>
  <si>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</si>
  <si>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</si>
  <si>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</si>
  <si>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</si>
  <si>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Labour income and family beenfits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</si>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</sst>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3" fillId="0" borderId="0" xfId="0" applyFont="1" applyAlignment="1">
      <alignment horizontal="justify" vertical="justify" wrapText="1"/>
    </xf>
    <xf numFmtId="0" fontId="0" fillId="0" borderId="0" xfId="0" applyAlignment="1">
      <alignment horizontal="justify" vertical="justify"/>
    </xf>
    <xf numFmtId="0" fontId="2" fillId="0" borderId="0" xfId="0" applyFont="1" applyAlignment="1">
      <alignment horizontal="justify" vertical="justify"/>
    </xf>
    <xf numFmtId="0" fontId="0" fillId="0" borderId="0" xfId="0" applyAlignment="1">
      <alignment horizontal="center"/>
    </xf>
  </cellXfs>
  <cellStyles count="1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0.449216878425</c:v>
                </c:pt>
                <c:pt idx="5">
                  <c:v>0.4485835055</c:v>
                </c:pt>
                <c:pt idx="6">
                  <c:v>0.446147084825</c:v>
                </c:pt>
                <c:pt idx="7">
                  <c:v>0.44671322075</c:v>
                </c:pt>
                <c:pt idx="8">
                  <c:v>0.4389809247</c:v>
                </c:pt>
                <c:pt idx="9">
                  <c:v>0.4292111338</c:v>
                </c:pt>
                <c:pt idx="10">
                  <c:v>0.435551882175</c:v>
                </c:pt>
                <c:pt idx="11">
                  <c:v>0.4315805628</c:v>
                </c:pt>
                <c:pt idx="12">
                  <c:v>0.4359879111</c:v>
                </c:pt>
                <c:pt idx="13">
                  <c:v>0.4402046276</c:v>
                </c:pt>
                <c:pt idx="14">
                  <c:v>0.43993458615</c:v>
                </c:pt>
                <c:pt idx="15">
                  <c:v>0.432800537025</c:v>
                </c:pt>
                <c:pt idx="16">
                  <c:v>0.425269062225</c:v>
                </c:pt>
                <c:pt idx="17">
                  <c:v>0.4122313881</c:v>
                </c:pt>
                <c:pt idx="18">
                  <c:v>0.391351326525</c:v>
                </c:pt>
                <c:pt idx="19">
                  <c:v>0.381411337975</c:v>
                </c:pt>
                <c:pt idx="20">
                  <c:v>0.367048005375</c:v>
                </c:pt>
                <c:pt idx="21">
                  <c:v>0.3577340911</c:v>
                </c:pt>
                <c:pt idx="22">
                  <c:v>0.357295112975</c:v>
                </c:pt>
                <c:pt idx="23">
                  <c:v>0.345727956625</c:v>
                </c:pt>
                <c:pt idx="24">
                  <c:v>0.331725752225</c:v>
                </c:pt>
                <c:pt idx="25">
                  <c:v>0.312535997125</c:v>
                </c:pt>
                <c:pt idx="26">
                  <c:v>0.3102670017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0.4185387091</c:v>
                </c:pt>
                <c:pt idx="5">
                  <c:v>0.41693646165</c:v>
                </c:pt>
                <c:pt idx="6">
                  <c:v>0.413416435225</c:v>
                </c:pt>
                <c:pt idx="7">
                  <c:v>0.4104083692</c:v>
                </c:pt>
                <c:pt idx="8">
                  <c:v>0.398781228025</c:v>
                </c:pt>
                <c:pt idx="9">
                  <c:v>0.390079782325</c:v>
                </c:pt>
                <c:pt idx="10">
                  <c:v>0.393823772775</c:v>
                </c:pt>
                <c:pt idx="11">
                  <c:v>0.389390258375</c:v>
                </c:pt>
                <c:pt idx="12">
                  <c:v>0.39398314915</c:v>
                </c:pt>
                <c:pt idx="13">
                  <c:v>0.393359681725</c:v>
                </c:pt>
                <c:pt idx="14">
                  <c:v>0.39442692125</c:v>
                </c:pt>
                <c:pt idx="15">
                  <c:v>0.387059658375</c:v>
                </c:pt>
                <c:pt idx="16">
                  <c:v>0.38129790135</c:v>
                </c:pt>
                <c:pt idx="17">
                  <c:v>0.37047527925</c:v>
                </c:pt>
                <c:pt idx="18">
                  <c:v>0.35806810425</c:v>
                </c:pt>
                <c:pt idx="19">
                  <c:v>0.35526211045</c:v>
                </c:pt>
                <c:pt idx="20">
                  <c:v>0.34907044605</c:v>
                </c:pt>
                <c:pt idx="21">
                  <c:v>0.343910332625</c:v>
                </c:pt>
                <c:pt idx="22">
                  <c:v>0.33967627145</c:v>
                </c:pt>
                <c:pt idx="23">
                  <c:v>0.336343853925</c:v>
                </c:pt>
                <c:pt idx="24">
                  <c:v>0.33457977695</c:v>
                </c:pt>
                <c:pt idx="25">
                  <c:v>0.331412972125</c:v>
                </c:pt>
                <c:pt idx="26">
                  <c:v>0.32888247895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0.4375556289</c:v>
                </c:pt>
                <c:pt idx="5">
                  <c:v>0.438448773275</c:v>
                </c:pt>
                <c:pt idx="6">
                  <c:v>0.435116165425</c:v>
                </c:pt>
                <c:pt idx="7">
                  <c:v>0.435552510325</c:v>
                </c:pt>
                <c:pt idx="8">
                  <c:v>0.429669991425</c:v>
                </c:pt>
                <c:pt idx="9">
                  <c:v>0.422687794875</c:v>
                </c:pt>
                <c:pt idx="10">
                  <c:v>0.428145711025</c:v>
                </c:pt>
                <c:pt idx="11">
                  <c:v>0.4267668951</c:v>
                </c:pt>
                <c:pt idx="12">
                  <c:v>0.4333291618</c:v>
                </c:pt>
                <c:pt idx="13">
                  <c:v>0.436912796575</c:v>
                </c:pt>
                <c:pt idx="14">
                  <c:v>0.437325092575</c:v>
                </c:pt>
                <c:pt idx="15">
                  <c:v>0.432905016325</c:v>
                </c:pt>
                <c:pt idx="16">
                  <c:v>0.42330845655</c:v>
                </c:pt>
                <c:pt idx="17">
                  <c:v>0.41315177015</c:v>
                </c:pt>
                <c:pt idx="18">
                  <c:v>0.38932048925</c:v>
                </c:pt>
                <c:pt idx="19">
                  <c:v>0.381357759675</c:v>
                </c:pt>
                <c:pt idx="20">
                  <c:v>0.361960425375</c:v>
                </c:pt>
                <c:pt idx="21">
                  <c:v>0.354427773425</c:v>
                </c:pt>
                <c:pt idx="22">
                  <c:v>0.353413211675</c:v>
                </c:pt>
                <c:pt idx="23">
                  <c:v>0.3399628372</c:v>
                </c:pt>
                <c:pt idx="24">
                  <c:v>0.325742899925</c:v>
                </c:pt>
                <c:pt idx="25">
                  <c:v>0.306463422675</c:v>
                </c:pt>
                <c:pt idx="26">
                  <c:v>0.30226962545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0.40865631475</c:v>
                </c:pt>
                <c:pt idx="5">
                  <c:v>0.408943713625</c:v>
                </c:pt>
                <c:pt idx="6">
                  <c:v>0.4045968969</c:v>
                </c:pt>
                <c:pt idx="7">
                  <c:v>0.40183973555</c:v>
                </c:pt>
                <c:pt idx="8">
                  <c:v>0.3920136946</c:v>
                </c:pt>
                <c:pt idx="9">
                  <c:v>0.385763009675</c:v>
                </c:pt>
                <c:pt idx="10">
                  <c:v>0.388926560175</c:v>
                </c:pt>
                <c:pt idx="11">
                  <c:v>0.386583832725</c:v>
                </c:pt>
                <c:pt idx="12">
                  <c:v>0.39188424235</c:v>
                </c:pt>
                <c:pt idx="13">
                  <c:v>0.3914119062</c:v>
                </c:pt>
                <c:pt idx="14">
                  <c:v>0.392106688</c:v>
                </c:pt>
                <c:pt idx="15">
                  <c:v>0.386594660625</c:v>
                </c:pt>
                <c:pt idx="16">
                  <c:v>0.379804232925</c:v>
                </c:pt>
                <c:pt idx="17">
                  <c:v>0.370238685375</c:v>
                </c:pt>
                <c:pt idx="18">
                  <c:v>0.356469719275</c:v>
                </c:pt>
                <c:pt idx="19">
                  <c:v>0.353558077925</c:v>
                </c:pt>
                <c:pt idx="20">
                  <c:v>0.3470482266</c:v>
                </c:pt>
                <c:pt idx="21">
                  <c:v>0.342198068825</c:v>
                </c:pt>
                <c:pt idx="22">
                  <c:v>0.3388962851</c:v>
                </c:pt>
                <c:pt idx="23">
                  <c:v>0.33476773125</c:v>
                </c:pt>
                <c:pt idx="24">
                  <c:v>0.333607943675</c:v>
                </c:pt>
                <c:pt idx="25">
                  <c:v>0.330683837975</c:v>
                </c:pt>
                <c:pt idx="26">
                  <c:v>0.32784406375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514376"/>
        <c:axId val="-2119513352"/>
      </c:scatterChart>
      <c:valAx>
        <c:axId val="-21195143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513352"/>
        <c:crosses val="autoZero"/>
        <c:crossBetween val="midCat"/>
        <c:majorUnit val="2.0"/>
      </c:valAx>
      <c:valAx>
        <c:axId val="-2119513352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51437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0.0395716532</c:v>
                </c:pt>
                <c:pt idx="5">
                  <c:v>0.040203706525</c:v>
                </c:pt>
                <c:pt idx="6">
                  <c:v>0.047311508175</c:v>
                </c:pt>
                <c:pt idx="7">
                  <c:v>0.04657165465</c:v>
                </c:pt>
                <c:pt idx="8">
                  <c:v>0.05265490725</c:v>
                </c:pt>
                <c:pt idx="9">
                  <c:v>0.0555529353</c:v>
                </c:pt>
                <c:pt idx="10">
                  <c:v>0.053003186</c:v>
                </c:pt>
                <c:pt idx="11">
                  <c:v>0.057842169925</c:v>
                </c:pt>
                <c:pt idx="12">
                  <c:v>0.058720381475</c:v>
                </c:pt>
                <c:pt idx="13">
                  <c:v>0.060718990325</c:v>
                </c:pt>
                <c:pt idx="14">
                  <c:v>0.067919202325</c:v>
                </c:pt>
                <c:pt idx="15">
                  <c:v>0.0682807781</c:v>
                </c:pt>
                <c:pt idx="16">
                  <c:v>0.071150213375</c:v>
                </c:pt>
                <c:pt idx="17">
                  <c:v>0.08891701845</c:v>
                </c:pt>
                <c:pt idx="18">
                  <c:v>0.1057040904</c:v>
                </c:pt>
                <c:pt idx="19">
                  <c:v>0.111512034075</c:v>
                </c:pt>
                <c:pt idx="20">
                  <c:v>0.1149389893</c:v>
                </c:pt>
                <c:pt idx="21">
                  <c:v>0.119395273125</c:v>
                </c:pt>
                <c:pt idx="22">
                  <c:v>0.103895087125</c:v>
                </c:pt>
                <c:pt idx="23">
                  <c:v>0.063378574275</c:v>
                </c:pt>
                <c:pt idx="24">
                  <c:v>0.057174070925</c:v>
                </c:pt>
                <c:pt idx="25">
                  <c:v>0.05284955665</c:v>
                </c:pt>
                <c:pt idx="26">
                  <c:v>0.0632086377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0.0347232997</c:v>
                </c:pt>
                <c:pt idx="5">
                  <c:v>0.03446741845</c:v>
                </c:pt>
                <c:pt idx="6">
                  <c:v>0.04043792005</c:v>
                </c:pt>
                <c:pt idx="7">
                  <c:v>0.038953524575</c:v>
                </c:pt>
                <c:pt idx="8">
                  <c:v>0.042657791025</c:v>
                </c:pt>
                <c:pt idx="9">
                  <c:v>0.043348925025</c:v>
                </c:pt>
                <c:pt idx="10">
                  <c:v>0.040707225975</c:v>
                </c:pt>
                <c:pt idx="11">
                  <c:v>0.044486130125</c:v>
                </c:pt>
                <c:pt idx="12">
                  <c:v>0.04437048055</c:v>
                </c:pt>
                <c:pt idx="13">
                  <c:v>0.04465578685</c:v>
                </c:pt>
                <c:pt idx="14">
                  <c:v>0.049724417675</c:v>
                </c:pt>
                <c:pt idx="15">
                  <c:v>0.048986689125</c:v>
                </c:pt>
                <c:pt idx="16">
                  <c:v>0.049832080325</c:v>
                </c:pt>
                <c:pt idx="17">
                  <c:v>0.06261598055</c:v>
                </c:pt>
                <c:pt idx="18">
                  <c:v>0.072424043325</c:v>
                </c:pt>
                <c:pt idx="19">
                  <c:v>0.072902642625</c:v>
                </c:pt>
                <c:pt idx="20">
                  <c:v>0.074578140175</c:v>
                </c:pt>
                <c:pt idx="21">
                  <c:v>0.0780007522</c:v>
                </c:pt>
                <c:pt idx="22">
                  <c:v>0.07223945065</c:v>
                </c:pt>
                <c:pt idx="23">
                  <c:v>0.06647342845</c:v>
                </c:pt>
                <c:pt idx="24">
                  <c:v>0.064940348125</c:v>
                </c:pt>
                <c:pt idx="25">
                  <c:v>0.063232843925</c:v>
                </c:pt>
                <c:pt idx="26">
                  <c:v>0.064918299025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0.057867441225</c:v>
                </c:pt>
                <c:pt idx="5">
                  <c:v>0.060009424</c:v>
                </c:pt>
                <c:pt idx="6">
                  <c:v>0.0671452231</c:v>
                </c:pt>
                <c:pt idx="7">
                  <c:v>0.066386340275</c:v>
                </c:pt>
                <c:pt idx="8">
                  <c:v>0.07374975115</c:v>
                </c:pt>
                <c:pt idx="9">
                  <c:v>0.0756228188</c:v>
                </c:pt>
                <c:pt idx="10">
                  <c:v>0.07292483265</c:v>
                </c:pt>
                <c:pt idx="11">
                  <c:v>0.0786218356</c:v>
                </c:pt>
                <c:pt idx="12">
                  <c:v>0.081052296075</c:v>
                </c:pt>
                <c:pt idx="13">
                  <c:v>0.078830479225</c:v>
                </c:pt>
                <c:pt idx="14">
                  <c:v>0.08332725825</c:v>
                </c:pt>
                <c:pt idx="15">
                  <c:v>0.08246194655</c:v>
                </c:pt>
                <c:pt idx="16">
                  <c:v>0.08422195345</c:v>
                </c:pt>
                <c:pt idx="17">
                  <c:v>0.101385197025</c:v>
                </c:pt>
                <c:pt idx="18">
                  <c:v>0.11646464775</c:v>
                </c:pt>
                <c:pt idx="19">
                  <c:v>0.121614253875</c:v>
                </c:pt>
                <c:pt idx="20">
                  <c:v>0.123181656075</c:v>
                </c:pt>
                <c:pt idx="21">
                  <c:v>0.12525578955</c:v>
                </c:pt>
                <c:pt idx="22">
                  <c:v>0.109051418075</c:v>
                </c:pt>
                <c:pt idx="23">
                  <c:v>0.06800570525</c:v>
                </c:pt>
                <c:pt idx="24">
                  <c:v>0.062329961625</c:v>
                </c:pt>
                <c:pt idx="25">
                  <c:v>0.056518950075</c:v>
                </c:pt>
                <c:pt idx="26">
                  <c:v>0.068246615875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0.049767076725</c:v>
                </c:pt>
                <c:pt idx="5">
                  <c:v>0.05057334595</c:v>
                </c:pt>
                <c:pt idx="6">
                  <c:v>0.056435090375</c:v>
                </c:pt>
                <c:pt idx="7">
                  <c:v>0.054747396975</c:v>
                </c:pt>
                <c:pt idx="8">
                  <c:v>0.05925758295</c:v>
                </c:pt>
                <c:pt idx="9">
                  <c:v>0.058989038175</c:v>
                </c:pt>
                <c:pt idx="10">
                  <c:v>0.05612014315</c:v>
                </c:pt>
                <c:pt idx="11">
                  <c:v>0.060418856125</c:v>
                </c:pt>
                <c:pt idx="12">
                  <c:v>0.061155587275</c:v>
                </c:pt>
                <c:pt idx="13">
                  <c:v>0.058008985475</c:v>
                </c:pt>
                <c:pt idx="14">
                  <c:v>0.06089401645</c:v>
                </c:pt>
                <c:pt idx="15">
                  <c:v>0.059108159775</c:v>
                </c:pt>
                <c:pt idx="16">
                  <c:v>0.05900484495</c:v>
                </c:pt>
                <c:pt idx="17">
                  <c:v>0.071315771125</c:v>
                </c:pt>
                <c:pt idx="18">
                  <c:v>0.079726576275</c:v>
                </c:pt>
                <c:pt idx="19">
                  <c:v>0.07967924635</c:v>
                </c:pt>
                <c:pt idx="20">
                  <c:v>0.080032460175</c:v>
                </c:pt>
                <c:pt idx="21">
                  <c:v>0.081873258775</c:v>
                </c:pt>
                <c:pt idx="22">
                  <c:v>0.07554534815</c:v>
                </c:pt>
                <c:pt idx="23">
                  <c:v>0.06924104415</c:v>
                </c:pt>
                <c:pt idx="24">
                  <c:v>0.06804004515</c:v>
                </c:pt>
                <c:pt idx="25">
                  <c:v>0.06541062545</c:v>
                </c:pt>
                <c:pt idx="26">
                  <c:v>0.06782600385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32296"/>
        <c:axId val="-2093538376"/>
      </c:scatterChart>
      <c:valAx>
        <c:axId val="-20935322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3538376"/>
        <c:crosses val="autoZero"/>
        <c:crossBetween val="midCat"/>
        <c:majorUnit val="2.0"/>
      </c:valAx>
      <c:valAx>
        <c:axId val="-20935383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3532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0.0395716532</c:v>
                </c:pt>
                <c:pt idx="5">
                  <c:v>0.0402306489</c:v>
                </c:pt>
                <c:pt idx="6">
                  <c:v>0.0464571014</c:v>
                </c:pt>
                <c:pt idx="7">
                  <c:v>0.04866692555</c:v>
                </c:pt>
                <c:pt idx="8">
                  <c:v>0.052491925325</c:v>
                </c:pt>
                <c:pt idx="9">
                  <c:v>0.052428129975</c:v>
                </c:pt>
                <c:pt idx="10">
                  <c:v>0.05713428595</c:v>
                </c:pt>
                <c:pt idx="11">
                  <c:v>0.0571819702</c:v>
                </c:pt>
                <c:pt idx="12">
                  <c:v>0.058541639025</c:v>
                </c:pt>
                <c:pt idx="13">
                  <c:v>0.06332093645</c:v>
                </c:pt>
                <c:pt idx="14">
                  <c:v>0.0648027473</c:v>
                </c:pt>
                <c:pt idx="15">
                  <c:v>0.059612784025</c:v>
                </c:pt>
                <c:pt idx="16">
                  <c:v>0.0693773102</c:v>
                </c:pt>
                <c:pt idx="17">
                  <c:v>0.078144877425</c:v>
                </c:pt>
                <c:pt idx="18">
                  <c:v>0.08426857855</c:v>
                </c:pt>
                <c:pt idx="19">
                  <c:v>0.08796108215</c:v>
                </c:pt>
                <c:pt idx="20">
                  <c:v>0.091391262275</c:v>
                </c:pt>
                <c:pt idx="21">
                  <c:v>0.089370206875</c:v>
                </c:pt>
                <c:pt idx="22">
                  <c:v>0.098437899325</c:v>
                </c:pt>
                <c:pt idx="23">
                  <c:v>0.097018955975</c:v>
                </c:pt>
                <c:pt idx="24">
                  <c:v>0.09211996425</c:v>
                </c:pt>
                <c:pt idx="25">
                  <c:v>0.082479377125</c:v>
                </c:pt>
                <c:pt idx="26">
                  <c:v>0.091395676175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0.03472116165</c:v>
                </c:pt>
                <c:pt idx="5">
                  <c:v>0.0344717133</c:v>
                </c:pt>
                <c:pt idx="6">
                  <c:v>0.039808104825</c:v>
                </c:pt>
                <c:pt idx="7">
                  <c:v>0.039672283875</c:v>
                </c:pt>
                <c:pt idx="8">
                  <c:v>0.041194001575</c:v>
                </c:pt>
                <c:pt idx="9">
                  <c:v>0.040705679875</c:v>
                </c:pt>
                <c:pt idx="10">
                  <c:v>0.04439566135</c:v>
                </c:pt>
                <c:pt idx="11">
                  <c:v>0.043619603725</c:v>
                </c:pt>
                <c:pt idx="12">
                  <c:v>0.044561757975</c:v>
                </c:pt>
                <c:pt idx="13">
                  <c:v>0.046799179825</c:v>
                </c:pt>
                <c:pt idx="14">
                  <c:v>0.04765343455</c:v>
                </c:pt>
                <c:pt idx="15">
                  <c:v>0.043715548575</c:v>
                </c:pt>
                <c:pt idx="16">
                  <c:v>0.050137480175</c:v>
                </c:pt>
                <c:pt idx="17">
                  <c:v>0.054137743775</c:v>
                </c:pt>
                <c:pt idx="18">
                  <c:v>0.059547260325</c:v>
                </c:pt>
                <c:pt idx="19">
                  <c:v>0.062313716325</c:v>
                </c:pt>
                <c:pt idx="20">
                  <c:v>0.068342197775</c:v>
                </c:pt>
                <c:pt idx="21">
                  <c:v>0.0680903948</c:v>
                </c:pt>
                <c:pt idx="22">
                  <c:v>0.067041051575</c:v>
                </c:pt>
                <c:pt idx="23">
                  <c:v>0.06676369315</c:v>
                </c:pt>
                <c:pt idx="24">
                  <c:v>0.07277980875</c:v>
                </c:pt>
                <c:pt idx="25">
                  <c:v>0.064144543325</c:v>
                </c:pt>
                <c:pt idx="26">
                  <c:v>0.067706098225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0.05787497385</c:v>
                </c:pt>
                <c:pt idx="5">
                  <c:v>0.0600684499</c:v>
                </c:pt>
                <c:pt idx="6">
                  <c:v>0.066349215475</c:v>
                </c:pt>
                <c:pt idx="7">
                  <c:v>0.06782656195</c:v>
                </c:pt>
                <c:pt idx="8">
                  <c:v>0.0724087787</c:v>
                </c:pt>
                <c:pt idx="9">
                  <c:v>0.073350500575</c:v>
                </c:pt>
                <c:pt idx="10">
                  <c:v>0.0777699791</c:v>
                </c:pt>
                <c:pt idx="11">
                  <c:v>0.07707156295</c:v>
                </c:pt>
                <c:pt idx="12">
                  <c:v>0.079240300725</c:v>
                </c:pt>
                <c:pt idx="13">
                  <c:v>0.084849541775</c:v>
                </c:pt>
                <c:pt idx="14">
                  <c:v>0.083893830775</c:v>
                </c:pt>
                <c:pt idx="15">
                  <c:v>0.078727555625</c:v>
                </c:pt>
                <c:pt idx="16">
                  <c:v>0.08742667265</c:v>
                </c:pt>
                <c:pt idx="17">
                  <c:v>0.09587867985</c:v>
                </c:pt>
                <c:pt idx="18">
                  <c:v>0.1006688822</c:v>
                </c:pt>
                <c:pt idx="19">
                  <c:v>0.1017013155</c:v>
                </c:pt>
                <c:pt idx="20">
                  <c:v>0.105428474575</c:v>
                </c:pt>
                <c:pt idx="21">
                  <c:v>0.100415067025</c:v>
                </c:pt>
                <c:pt idx="22">
                  <c:v>0.11237482045</c:v>
                </c:pt>
                <c:pt idx="23">
                  <c:v>0.108012455475</c:v>
                </c:pt>
                <c:pt idx="24">
                  <c:v>0.1013340298</c:v>
                </c:pt>
                <c:pt idx="25">
                  <c:v>0.08829063215</c:v>
                </c:pt>
                <c:pt idx="26">
                  <c:v>0.097752777675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0.049769963</c:v>
                </c:pt>
                <c:pt idx="5">
                  <c:v>0.0505952454</c:v>
                </c:pt>
                <c:pt idx="6">
                  <c:v>0.055811067075</c:v>
                </c:pt>
                <c:pt idx="7">
                  <c:v>0.054936656825</c:v>
                </c:pt>
                <c:pt idx="8">
                  <c:v>0.0568549513</c:v>
                </c:pt>
                <c:pt idx="9">
                  <c:v>0.056909262875</c:v>
                </c:pt>
                <c:pt idx="10">
                  <c:v>0.060286294075</c:v>
                </c:pt>
                <c:pt idx="11">
                  <c:v>0.058631906375</c:v>
                </c:pt>
                <c:pt idx="12">
                  <c:v>0.059792270725</c:v>
                </c:pt>
                <c:pt idx="13">
                  <c:v>0.062638738125</c:v>
                </c:pt>
                <c:pt idx="14">
                  <c:v>0.061494647275</c:v>
                </c:pt>
                <c:pt idx="15">
                  <c:v>0.05737762475</c:v>
                </c:pt>
                <c:pt idx="16">
                  <c:v>0.06288522955</c:v>
                </c:pt>
                <c:pt idx="17">
                  <c:v>0.06626021795</c:v>
                </c:pt>
                <c:pt idx="18">
                  <c:v>0.07072180735</c:v>
                </c:pt>
                <c:pt idx="19">
                  <c:v>0.071571463375</c:v>
                </c:pt>
                <c:pt idx="20">
                  <c:v>0.07790810905</c:v>
                </c:pt>
                <c:pt idx="21">
                  <c:v>0.07564110265</c:v>
                </c:pt>
                <c:pt idx="22">
                  <c:v>0.07639326875</c:v>
                </c:pt>
                <c:pt idx="23">
                  <c:v>0.073869562325</c:v>
                </c:pt>
                <c:pt idx="24">
                  <c:v>0.078574127875</c:v>
                </c:pt>
                <c:pt idx="25">
                  <c:v>0.067681510625</c:v>
                </c:pt>
                <c:pt idx="26">
                  <c:v>0.071426925075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39912"/>
        <c:axId val="-2093850952"/>
      </c:scatterChart>
      <c:valAx>
        <c:axId val="-20938399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3850952"/>
        <c:crosses val="autoZero"/>
        <c:crossBetween val="midCat"/>
        <c:majorUnit val="2.0"/>
      </c:valAx>
      <c:valAx>
        <c:axId val="-2093850952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38399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0.0395715338</c:v>
                </c:pt>
                <c:pt idx="5">
                  <c:v>0.040190703025</c:v>
                </c:pt>
                <c:pt idx="6">
                  <c:v>0.046171649125</c:v>
                </c:pt>
                <c:pt idx="7">
                  <c:v>0.0458238882</c:v>
                </c:pt>
                <c:pt idx="8">
                  <c:v>0.048684865</c:v>
                </c:pt>
                <c:pt idx="9">
                  <c:v>0.04900364715</c:v>
                </c:pt>
                <c:pt idx="10">
                  <c:v>0.047484220325</c:v>
                </c:pt>
                <c:pt idx="11">
                  <c:v>0.0583099705</c:v>
                </c:pt>
                <c:pt idx="12">
                  <c:v>0.05713394325</c:v>
                </c:pt>
                <c:pt idx="13">
                  <c:v>0.0599442676</c:v>
                </c:pt>
                <c:pt idx="14">
                  <c:v>0.066229881025</c:v>
                </c:pt>
                <c:pt idx="15">
                  <c:v>0.064784825125</c:v>
                </c:pt>
                <c:pt idx="16">
                  <c:v>0.068577739125</c:v>
                </c:pt>
                <c:pt idx="17">
                  <c:v>0.07713073585</c:v>
                </c:pt>
                <c:pt idx="18">
                  <c:v>0.089089621775</c:v>
                </c:pt>
                <c:pt idx="19">
                  <c:v>0.10083463275</c:v>
                </c:pt>
                <c:pt idx="20">
                  <c:v>0.10672648255</c:v>
                </c:pt>
                <c:pt idx="21">
                  <c:v>0.1147637146</c:v>
                </c:pt>
                <c:pt idx="22">
                  <c:v>0.111720274475</c:v>
                </c:pt>
                <c:pt idx="23">
                  <c:v>0.112273808525</c:v>
                </c:pt>
                <c:pt idx="24">
                  <c:v>0.132117961875</c:v>
                </c:pt>
                <c:pt idx="25">
                  <c:v>0.116335570475</c:v>
                </c:pt>
                <c:pt idx="26">
                  <c:v>0.130372127325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0.034732289025</c:v>
                </c:pt>
                <c:pt idx="5">
                  <c:v>0.034487529375</c:v>
                </c:pt>
                <c:pt idx="6">
                  <c:v>0.03955470245</c:v>
                </c:pt>
                <c:pt idx="7">
                  <c:v>0.0381849867</c:v>
                </c:pt>
                <c:pt idx="8">
                  <c:v>0.039848492325</c:v>
                </c:pt>
                <c:pt idx="9">
                  <c:v>0.038765423675</c:v>
                </c:pt>
                <c:pt idx="10">
                  <c:v>0.036949604225</c:v>
                </c:pt>
                <c:pt idx="11">
                  <c:v>0.043721900175</c:v>
                </c:pt>
                <c:pt idx="12">
                  <c:v>0.04231003175</c:v>
                </c:pt>
                <c:pt idx="13">
                  <c:v>0.044055409825</c:v>
                </c:pt>
                <c:pt idx="14">
                  <c:v>0.04717664125</c:v>
                </c:pt>
                <c:pt idx="15">
                  <c:v>0.045368734525</c:v>
                </c:pt>
                <c:pt idx="16">
                  <c:v>0.04696887585</c:v>
                </c:pt>
                <c:pt idx="17">
                  <c:v>0.052026553625</c:v>
                </c:pt>
                <c:pt idx="18">
                  <c:v>0.05967049</c:v>
                </c:pt>
                <c:pt idx="19">
                  <c:v>0.066755966625</c:v>
                </c:pt>
                <c:pt idx="20">
                  <c:v>0.070537005</c:v>
                </c:pt>
                <c:pt idx="21">
                  <c:v>0.074879274975</c:v>
                </c:pt>
                <c:pt idx="22">
                  <c:v>0.072696059275</c:v>
                </c:pt>
                <c:pt idx="23">
                  <c:v>0.07414945215</c:v>
                </c:pt>
                <c:pt idx="24">
                  <c:v>0.085144296675</c:v>
                </c:pt>
                <c:pt idx="25">
                  <c:v>0.085671081425</c:v>
                </c:pt>
                <c:pt idx="26">
                  <c:v>0.078257419225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0.0578830853</c:v>
                </c:pt>
                <c:pt idx="5">
                  <c:v>0.06011563005</c:v>
                </c:pt>
                <c:pt idx="6">
                  <c:v>0.066455711625</c:v>
                </c:pt>
                <c:pt idx="7">
                  <c:v>0.067671478575</c:v>
                </c:pt>
                <c:pt idx="8">
                  <c:v>0.069052736725</c:v>
                </c:pt>
                <c:pt idx="9">
                  <c:v>0.069347076075</c:v>
                </c:pt>
                <c:pt idx="10">
                  <c:v>0.066892556575</c:v>
                </c:pt>
                <c:pt idx="11">
                  <c:v>0.07844434565</c:v>
                </c:pt>
                <c:pt idx="12">
                  <c:v>0.077542822425</c:v>
                </c:pt>
                <c:pt idx="13">
                  <c:v>0.07974486245</c:v>
                </c:pt>
                <c:pt idx="14">
                  <c:v>0.087051126525</c:v>
                </c:pt>
                <c:pt idx="15">
                  <c:v>0.083338781575</c:v>
                </c:pt>
                <c:pt idx="16">
                  <c:v>0.08977830555</c:v>
                </c:pt>
                <c:pt idx="17">
                  <c:v>0.099903086075</c:v>
                </c:pt>
                <c:pt idx="18">
                  <c:v>0.107636263575</c:v>
                </c:pt>
                <c:pt idx="19">
                  <c:v>0.116793051725</c:v>
                </c:pt>
                <c:pt idx="20">
                  <c:v>0.1204990981</c:v>
                </c:pt>
                <c:pt idx="21">
                  <c:v>0.129084034875</c:v>
                </c:pt>
                <c:pt idx="22">
                  <c:v>0.12284497505</c:v>
                </c:pt>
                <c:pt idx="23">
                  <c:v>0.12453234605</c:v>
                </c:pt>
                <c:pt idx="24">
                  <c:v>0.139420054675</c:v>
                </c:pt>
                <c:pt idx="25">
                  <c:v>0.121419771275</c:v>
                </c:pt>
                <c:pt idx="26">
                  <c:v>0.1363274821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0.04979464095</c:v>
                </c:pt>
                <c:pt idx="5">
                  <c:v>0.05070606815</c:v>
                </c:pt>
                <c:pt idx="6">
                  <c:v>0.055877159675</c:v>
                </c:pt>
                <c:pt idx="7">
                  <c:v>0.055702559325</c:v>
                </c:pt>
                <c:pt idx="8">
                  <c:v>0.0560044771</c:v>
                </c:pt>
                <c:pt idx="9">
                  <c:v>0.05462999235</c:v>
                </c:pt>
                <c:pt idx="10">
                  <c:v>0.051789101525</c:v>
                </c:pt>
                <c:pt idx="11">
                  <c:v>0.0589306925</c:v>
                </c:pt>
                <c:pt idx="12">
                  <c:v>0.05736604625</c:v>
                </c:pt>
                <c:pt idx="13">
                  <c:v>0.058600238725</c:v>
                </c:pt>
                <c:pt idx="14">
                  <c:v>0.062259859225</c:v>
                </c:pt>
                <c:pt idx="15">
                  <c:v>0.058697673075</c:v>
                </c:pt>
                <c:pt idx="16">
                  <c:v>0.0619045426</c:v>
                </c:pt>
                <c:pt idx="17">
                  <c:v>0.067696726475</c:v>
                </c:pt>
                <c:pt idx="18">
                  <c:v>0.072395604625</c:v>
                </c:pt>
                <c:pt idx="19">
                  <c:v>0.0776109922</c:v>
                </c:pt>
                <c:pt idx="20">
                  <c:v>0.079781796925</c:v>
                </c:pt>
                <c:pt idx="21">
                  <c:v>0.084393973125</c:v>
                </c:pt>
                <c:pt idx="22">
                  <c:v>0.0799552298</c:v>
                </c:pt>
                <c:pt idx="23">
                  <c:v>0.082019666675</c:v>
                </c:pt>
                <c:pt idx="24">
                  <c:v>0.08979881505</c:v>
                </c:pt>
                <c:pt idx="25">
                  <c:v>0.0887708284</c:v>
                </c:pt>
                <c:pt idx="26">
                  <c:v>0.081637847325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171544"/>
        <c:axId val="-2087841576"/>
      </c:scatterChart>
      <c:valAx>
        <c:axId val="-21081715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7841576"/>
        <c:crosses val="autoZero"/>
        <c:crossBetween val="midCat"/>
        <c:majorUnit val="2.0"/>
      </c:valAx>
      <c:valAx>
        <c:axId val="-2087841576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0817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0.449216878425</c:v>
                </c:pt>
                <c:pt idx="5">
                  <c:v>0.448710447075</c:v>
                </c:pt>
                <c:pt idx="6">
                  <c:v>0.4468658821</c:v>
                </c:pt>
                <c:pt idx="7">
                  <c:v>0.450796795775</c:v>
                </c:pt>
                <c:pt idx="8">
                  <c:v>0.4360203887</c:v>
                </c:pt>
                <c:pt idx="9">
                  <c:v>0.44844629355</c:v>
                </c:pt>
                <c:pt idx="10">
                  <c:v>0.4483655918</c:v>
                </c:pt>
                <c:pt idx="11">
                  <c:v>0.444777556375</c:v>
                </c:pt>
                <c:pt idx="12">
                  <c:v>0.42554080575</c:v>
                </c:pt>
                <c:pt idx="13">
                  <c:v>0.429965312875</c:v>
                </c:pt>
                <c:pt idx="14">
                  <c:v>0.41901868865</c:v>
                </c:pt>
                <c:pt idx="15">
                  <c:v>0.4155209942</c:v>
                </c:pt>
                <c:pt idx="16">
                  <c:v>0.4164983229</c:v>
                </c:pt>
                <c:pt idx="17">
                  <c:v>0.40859679475</c:v>
                </c:pt>
                <c:pt idx="18">
                  <c:v>0.406199938725</c:v>
                </c:pt>
                <c:pt idx="19">
                  <c:v>0.39014043965</c:v>
                </c:pt>
                <c:pt idx="20">
                  <c:v>0.386853409</c:v>
                </c:pt>
                <c:pt idx="21">
                  <c:v>0.376172948625</c:v>
                </c:pt>
                <c:pt idx="22">
                  <c:v>0.3728013284</c:v>
                </c:pt>
                <c:pt idx="23">
                  <c:v>0.34691578995</c:v>
                </c:pt>
                <c:pt idx="24">
                  <c:v>0.342124790375</c:v>
                </c:pt>
                <c:pt idx="25">
                  <c:v>0.3269250443</c:v>
                </c:pt>
                <c:pt idx="26">
                  <c:v>0.319561816475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0.418551248325</c:v>
                </c:pt>
                <c:pt idx="5">
                  <c:v>0.41683829585</c:v>
                </c:pt>
                <c:pt idx="6">
                  <c:v>0.4133947927</c:v>
                </c:pt>
                <c:pt idx="7">
                  <c:v>0.41140669495</c:v>
                </c:pt>
                <c:pt idx="8">
                  <c:v>0.39899219705</c:v>
                </c:pt>
                <c:pt idx="9">
                  <c:v>0.404460051125</c:v>
                </c:pt>
                <c:pt idx="10">
                  <c:v>0.4030575643</c:v>
                </c:pt>
                <c:pt idx="11">
                  <c:v>0.39943960085</c:v>
                </c:pt>
                <c:pt idx="12">
                  <c:v>0.3865470415</c:v>
                </c:pt>
                <c:pt idx="13">
                  <c:v>0.386423942675</c:v>
                </c:pt>
                <c:pt idx="14">
                  <c:v>0.381450407725</c:v>
                </c:pt>
                <c:pt idx="15">
                  <c:v>0.3756108678</c:v>
                </c:pt>
                <c:pt idx="16">
                  <c:v>0.37285906295</c:v>
                </c:pt>
                <c:pt idx="17">
                  <c:v>0.36555947275</c:v>
                </c:pt>
                <c:pt idx="18">
                  <c:v>0.365447289075</c:v>
                </c:pt>
                <c:pt idx="19">
                  <c:v>0.357061496325</c:v>
                </c:pt>
                <c:pt idx="20">
                  <c:v>0.351493219025</c:v>
                </c:pt>
                <c:pt idx="21">
                  <c:v>0.3512269732</c:v>
                </c:pt>
                <c:pt idx="22">
                  <c:v>0.346546890075</c:v>
                </c:pt>
                <c:pt idx="23">
                  <c:v>0.332544820025</c:v>
                </c:pt>
                <c:pt idx="24">
                  <c:v>0.327465831425</c:v>
                </c:pt>
                <c:pt idx="25">
                  <c:v>0.3219175898</c:v>
                </c:pt>
                <c:pt idx="26">
                  <c:v>0.32326031025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0.437545971375</c:v>
                </c:pt>
                <c:pt idx="5">
                  <c:v>0.438447292225</c:v>
                </c:pt>
                <c:pt idx="6">
                  <c:v>0.436142597</c:v>
                </c:pt>
                <c:pt idx="7">
                  <c:v>0.44058984915</c:v>
                </c:pt>
                <c:pt idx="8">
                  <c:v>0.426737537225</c:v>
                </c:pt>
                <c:pt idx="9">
                  <c:v>0.439882444575</c:v>
                </c:pt>
                <c:pt idx="10">
                  <c:v>0.443322060475</c:v>
                </c:pt>
                <c:pt idx="11">
                  <c:v>0.43657242095</c:v>
                </c:pt>
                <c:pt idx="12">
                  <c:v>0.423401306475</c:v>
                </c:pt>
                <c:pt idx="13">
                  <c:v>0.431018404275</c:v>
                </c:pt>
                <c:pt idx="14">
                  <c:v>0.4201416273</c:v>
                </c:pt>
                <c:pt idx="15">
                  <c:v>0.417272678075</c:v>
                </c:pt>
                <c:pt idx="16">
                  <c:v>0.416579230425</c:v>
                </c:pt>
                <c:pt idx="17">
                  <c:v>0.4101777696</c:v>
                </c:pt>
                <c:pt idx="18">
                  <c:v>0.4062822188</c:v>
                </c:pt>
                <c:pt idx="19">
                  <c:v>0.38976923195</c:v>
                </c:pt>
                <c:pt idx="20">
                  <c:v>0.38727699885</c:v>
                </c:pt>
                <c:pt idx="21">
                  <c:v>0.37680605795</c:v>
                </c:pt>
                <c:pt idx="22">
                  <c:v>0.37033704205</c:v>
                </c:pt>
                <c:pt idx="23">
                  <c:v>0.346822784025</c:v>
                </c:pt>
                <c:pt idx="24">
                  <c:v>0.3396057169</c:v>
                </c:pt>
                <c:pt idx="25">
                  <c:v>0.327655064775</c:v>
                </c:pt>
                <c:pt idx="26">
                  <c:v>0.317864771475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0.40865362975</c:v>
                </c:pt>
                <c:pt idx="5">
                  <c:v>0.408726843</c:v>
                </c:pt>
                <c:pt idx="6">
                  <c:v>0.40483608595</c:v>
                </c:pt>
                <c:pt idx="7">
                  <c:v>0.403162982275</c:v>
                </c:pt>
                <c:pt idx="8">
                  <c:v>0.392069927725</c:v>
                </c:pt>
                <c:pt idx="9">
                  <c:v>0.39824721025</c:v>
                </c:pt>
                <c:pt idx="10">
                  <c:v>0.399798625675</c:v>
                </c:pt>
                <c:pt idx="11">
                  <c:v>0.3941929183</c:v>
                </c:pt>
                <c:pt idx="12">
                  <c:v>0.38528213645</c:v>
                </c:pt>
                <c:pt idx="13">
                  <c:v>0.386838727</c:v>
                </c:pt>
                <c:pt idx="14">
                  <c:v>0.381948568175</c:v>
                </c:pt>
                <c:pt idx="15">
                  <c:v>0.37730040805</c:v>
                </c:pt>
                <c:pt idx="16">
                  <c:v>0.37368123015</c:v>
                </c:pt>
                <c:pt idx="17">
                  <c:v>0.366652792025</c:v>
                </c:pt>
                <c:pt idx="18">
                  <c:v>0.36498804665</c:v>
                </c:pt>
                <c:pt idx="19">
                  <c:v>0.3573163074</c:v>
                </c:pt>
                <c:pt idx="20">
                  <c:v>0.352661251925</c:v>
                </c:pt>
                <c:pt idx="21">
                  <c:v>0.35246467285</c:v>
                </c:pt>
                <c:pt idx="22">
                  <c:v>0.3464170325</c:v>
                </c:pt>
                <c:pt idx="23">
                  <c:v>0.33323801615</c:v>
                </c:pt>
                <c:pt idx="24">
                  <c:v>0.32677521005</c:v>
                </c:pt>
                <c:pt idx="25">
                  <c:v>0.321082202675</c:v>
                </c:pt>
                <c:pt idx="26">
                  <c:v>0.32237804785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79416"/>
        <c:axId val="2065406808"/>
      </c:scatterChart>
      <c:valAx>
        <c:axId val="-20984794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5406808"/>
        <c:crosses val="autoZero"/>
        <c:crossBetween val="midCat"/>
        <c:majorUnit val="2.0"/>
      </c:valAx>
      <c:valAx>
        <c:axId val="206540680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4794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0.451336581425</c:v>
                </c:pt>
                <c:pt idx="4">
                  <c:v>0.449216878425</c:v>
                </c:pt>
                <c:pt idx="5">
                  <c:v>0.448221411725</c:v>
                </c:pt>
                <c:pt idx="6">
                  <c:v>0.445160126975</c:v>
                </c:pt>
                <c:pt idx="7">
                  <c:v>0.4384822915</c:v>
                </c:pt>
                <c:pt idx="8">
                  <c:v>0.4397154085</c:v>
                </c:pt>
                <c:pt idx="9">
                  <c:v>0.4308441206</c:v>
                </c:pt>
                <c:pt idx="10">
                  <c:v>0.42758929705</c:v>
                </c:pt>
                <c:pt idx="11">
                  <c:v>0.4216427825</c:v>
                </c:pt>
                <c:pt idx="12">
                  <c:v>0.413402066575</c:v>
                </c:pt>
                <c:pt idx="13">
                  <c:v>0.4106200369</c:v>
                </c:pt>
                <c:pt idx="14">
                  <c:v>0.4092332437</c:v>
                </c:pt>
                <c:pt idx="15">
                  <c:v>0.39611430285</c:v>
                </c:pt>
                <c:pt idx="16">
                  <c:v>0.40651495775</c:v>
                </c:pt>
                <c:pt idx="17">
                  <c:v>0.3852950582</c:v>
                </c:pt>
                <c:pt idx="18">
                  <c:v>0.36658256905</c:v>
                </c:pt>
                <c:pt idx="19">
                  <c:v>0.353144114025</c:v>
                </c:pt>
                <c:pt idx="20">
                  <c:v>0.334268689</c:v>
                </c:pt>
                <c:pt idx="21">
                  <c:v>0.3264940932</c:v>
                </c:pt>
                <c:pt idx="22">
                  <c:v>0.3305421707</c:v>
                </c:pt>
                <c:pt idx="23">
                  <c:v>0.2978510371</c:v>
                </c:pt>
                <c:pt idx="24">
                  <c:v>0.284671413825</c:v>
                </c:pt>
                <c:pt idx="25">
                  <c:v>0.286824333425</c:v>
                </c:pt>
                <c:pt idx="26">
                  <c:v>0.29299244995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0.419228523425</c:v>
                </c:pt>
                <c:pt idx="3">
                  <c:v>0.422188137975</c:v>
                </c:pt>
                <c:pt idx="4">
                  <c:v>0.4185445809</c:v>
                </c:pt>
                <c:pt idx="5">
                  <c:v>0.416799853875</c:v>
                </c:pt>
                <c:pt idx="6">
                  <c:v>0.4124184164</c:v>
                </c:pt>
                <c:pt idx="7">
                  <c:v>0.4046833375</c:v>
                </c:pt>
                <c:pt idx="8">
                  <c:v>0.40292485225</c:v>
                </c:pt>
                <c:pt idx="9">
                  <c:v>0.393821423875</c:v>
                </c:pt>
                <c:pt idx="10">
                  <c:v>0.39126095255</c:v>
                </c:pt>
                <c:pt idx="11">
                  <c:v>0.389066873475</c:v>
                </c:pt>
                <c:pt idx="12">
                  <c:v>0.381739330725</c:v>
                </c:pt>
                <c:pt idx="13">
                  <c:v>0.378080041675</c:v>
                </c:pt>
                <c:pt idx="14">
                  <c:v>0.37477093285</c:v>
                </c:pt>
                <c:pt idx="15">
                  <c:v>0.3677983119</c:v>
                </c:pt>
                <c:pt idx="16">
                  <c:v>0.37203987485</c:v>
                </c:pt>
                <c:pt idx="17">
                  <c:v>0.356294224475</c:v>
                </c:pt>
                <c:pt idx="18">
                  <c:v>0.343497736175</c:v>
                </c:pt>
                <c:pt idx="19">
                  <c:v>0.3370983801</c:v>
                </c:pt>
                <c:pt idx="20">
                  <c:v>0.328012030675</c:v>
                </c:pt>
                <c:pt idx="21">
                  <c:v>0.326023204225</c:v>
                </c:pt>
                <c:pt idx="22">
                  <c:v>0.324945348425</c:v>
                </c:pt>
                <c:pt idx="23">
                  <c:v>0.30907039225</c:v>
                </c:pt>
                <c:pt idx="24">
                  <c:v>0.305150133325</c:v>
                </c:pt>
                <c:pt idx="25">
                  <c:v>0.305101049825</c:v>
                </c:pt>
                <c:pt idx="26">
                  <c:v>0.3185199782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0.440241481225</c:v>
                </c:pt>
                <c:pt idx="3">
                  <c:v>0.43791639575</c:v>
                </c:pt>
                <c:pt idx="4">
                  <c:v>0.43756692765</c:v>
                </c:pt>
                <c:pt idx="5">
                  <c:v>0.438238040225</c:v>
                </c:pt>
                <c:pt idx="6">
                  <c:v>0.434151838575</c:v>
                </c:pt>
                <c:pt idx="7">
                  <c:v>0.431969719725</c:v>
                </c:pt>
                <c:pt idx="8">
                  <c:v>0.4308546343</c:v>
                </c:pt>
                <c:pt idx="9">
                  <c:v>0.423804115325</c:v>
                </c:pt>
                <c:pt idx="10">
                  <c:v>0.422532785975</c:v>
                </c:pt>
                <c:pt idx="11">
                  <c:v>0.416622063975</c:v>
                </c:pt>
                <c:pt idx="12">
                  <c:v>0.408089201525</c:v>
                </c:pt>
                <c:pt idx="13">
                  <c:v>0.408890588875</c:v>
                </c:pt>
                <c:pt idx="14">
                  <c:v>0.4090899226</c:v>
                </c:pt>
                <c:pt idx="15">
                  <c:v>0.4007665461</c:v>
                </c:pt>
                <c:pt idx="16">
                  <c:v>0.411179506975</c:v>
                </c:pt>
                <c:pt idx="17">
                  <c:v>0.3879905485</c:v>
                </c:pt>
                <c:pt idx="18">
                  <c:v>0.365905273475</c:v>
                </c:pt>
                <c:pt idx="19">
                  <c:v>0.35170975275</c:v>
                </c:pt>
                <c:pt idx="20">
                  <c:v>0.334639605025</c:v>
                </c:pt>
                <c:pt idx="21">
                  <c:v>0.3274809501</c:v>
                </c:pt>
                <c:pt idx="22">
                  <c:v>0.3342220847</c:v>
                </c:pt>
                <c:pt idx="23">
                  <c:v>0.3014785332</c:v>
                </c:pt>
                <c:pt idx="24">
                  <c:v>0.2903684152</c:v>
                </c:pt>
                <c:pt idx="25">
                  <c:v>0.287702773175</c:v>
                </c:pt>
                <c:pt idx="26">
                  <c:v>0.295939671725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0.4108568151</c:v>
                </c:pt>
                <c:pt idx="3">
                  <c:v>0.4104603472</c:v>
                </c:pt>
                <c:pt idx="4">
                  <c:v>0.40866914365</c:v>
                </c:pt>
                <c:pt idx="5">
                  <c:v>0.408894037825</c:v>
                </c:pt>
                <c:pt idx="6">
                  <c:v>0.403572940825</c:v>
                </c:pt>
                <c:pt idx="7">
                  <c:v>0.398994661575</c:v>
                </c:pt>
                <c:pt idx="8">
                  <c:v>0.396054749875</c:v>
                </c:pt>
                <c:pt idx="9">
                  <c:v>0.3888475815</c:v>
                </c:pt>
                <c:pt idx="10">
                  <c:v>0.3880404092</c:v>
                </c:pt>
                <c:pt idx="11">
                  <c:v>0.3854562494</c:v>
                </c:pt>
                <c:pt idx="12">
                  <c:v>0.378240633</c:v>
                </c:pt>
                <c:pt idx="13">
                  <c:v>0.3768225737</c:v>
                </c:pt>
                <c:pt idx="14">
                  <c:v>0.3739524745</c:v>
                </c:pt>
                <c:pt idx="15">
                  <c:v>0.370090637975</c:v>
                </c:pt>
                <c:pt idx="16">
                  <c:v>0.37402919845</c:v>
                </c:pt>
                <c:pt idx="17">
                  <c:v>0.356667049</c:v>
                </c:pt>
                <c:pt idx="18">
                  <c:v>0.34206053825</c:v>
                </c:pt>
                <c:pt idx="19">
                  <c:v>0.3355894347</c:v>
                </c:pt>
                <c:pt idx="20">
                  <c:v>0.32730162575</c:v>
                </c:pt>
                <c:pt idx="21">
                  <c:v>0.32542603025</c:v>
                </c:pt>
                <c:pt idx="22">
                  <c:v>0.325886704425</c:v>
                </c:pt>
                <c:pt idx="23">
                  <c:v>0.310265378525</c:v>
                </c:pt>
                <c:pt idx="24">
                  <c:v>0.3071307093</c:v>
                </c:pt>
                <c:pt idx="25">
                  <c:v>0.3049889599</c:v>
                </c:pt>
                <c:pt idx="26">
                  <c:v>0.319926780725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102680"/>
        <c:axId val="-2119971768"/>
      </c:scatterChart>
      <c:valAx>
        <c:axId val="-21201026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9971768"/>
        <c:crosses val="autoZero"/>
        <c:crossBetween val="midCat"/>
        <c:majorUnit val="2.0"/>
      </c:valAx>
      <c:valAx>
        <c:axId val="-211997176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02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10.781786790225</c:v>
                </c:pt>
                <c:pt idx="6">
                  <c:v>10.4308238885</c:v>
                </c:pt>
                <c:pt idx="7">
                  <c:v>10.058423240525</c:v>
                </c:pt>
                <c:pt idx="8">
                  <c:v>9.9504588367</c:v>
                </c:pt>
                <c:pt idx="9">
                  <c:v>9.281595299425</c:v>
                </c:pt>
                <c:pt idx="10">
                  <c:v>9.16511960885</c:v>
                </c:pt>
                <c:pt idx="11">
                  <c:v>8.78372266475</c:v>
                </c:pt>
                <c:pt idx="12">
                  <c:v>8.680607925724998</c:v>
                </c:pt>
                <c:pt idx="13">
                  <c:v>8.2600070847</c:v>
                </c:pt>
                <c:pt idx="14">
                  <c:v>7.9882241737</c:v>
                </c:pt>
                <c:pt idx="15">
                  <c:v>7.2507132333</c:v>
                </c:pt>
                <c:pt idx="16">
                  <c:v>7.4917407088</c:v>
                </c:pt>
                <c:pt idx="17">
                  <c:v>6.7590881826</c:v>
                </c:pt>
                <c:pt idx="18">
                  <c:v>6.212064443525</c:v>
                </c:pt>
                <c:pt idx="19">
                  <c:v>5.66996255535</c:v>
                </c:pt>
                <c:pt idx="20">
                  <c:v>5.241255240025</c:v>
                </c:pt>
                <c:pt idx="21">
                  <c:v>4.873379685325</c:v>
                </c:pt>
                <c:pt idx="22">
                  <c:v>4.86125307335</c:v>
                </c:pt>
                <c:pt idx="23">
                  <c:v>4.304168801199999</c:v>
                </c:pt>
                <c:pt idx="24">
                  <c:v>4.458904966825</c:v>
                </c:pt>
                <c:pt idx="25">
                  <c:v>4.361129254825</c:v>
                </c:pt>
                <c:pt idx="26">
                  <c:v>4.820753261925001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8.6774454203</c:v>
                </c:pt>
                <c:pt idx="5">
                  <c:v>8.470817710975</c:v>
                </c:pt>
                <c:pt idx="6">
                  <c:v>8.363627387325</c:v>
                </c:pt>
                <c:pt idx="7">
                  <c:v>7.841898818400001</c:v>
                </c:pt>
                <c:pt idx="8">
                  <c:v>7.766992174975</c:v>
                </c:pt>
                <c:pt idx="9">
                  <c:v>6.826106297025</c:v>
                </c:pt>
                <c:pt idx="10">
                  <c:v>7.097700838625</c:v>
                </c:pt>
                <c:pt idx="11">
                  <c:v>6.9702675333</c:v>
                </c:pt>
                <c:pt idx="12">
                  <c:v>6.350310212025001</c:v>
                </c:pt>
                <c:pt idx="13">
                  <c:v>6.128020742499999</c:v>
                </c:pt>
                <c:pt idx="14">
                  <c:v>6.18231170255</c:v>
                </c:pt>
                <c:pt idx="15">
                  <c:v>5.373613642025</c:v>
                </c:pt>
                <c:pt idx="16">
                  <c:v>5.500814927</c:v>
                </c:pt>
                <c:pt idx="17">
                  <c:v>4.953075395175</c:v>
                </c:pt>
                <c:pt idx="18">
                  <c:v>4.826862658525</c:v>
                </c:pt>
                <c:pt idx="19">
                  <c:v>4.272309992125</c:v>
                </c:pt>
                <c:pt idx="20">
                  <c:v>4.0250506233</c:v>
                </c:pt>
                <c:pt idx="21">
                  <c:v>4.0042358483</c:v>
                </c:pt>
                <c:pt idx="22">
                  <c:v>3.805471975275</c:v>
                </c:pt>
                <c:pt idx="23">
                  <c:v>3.62664633775</c:v>
                </c:pt>
                <c:pt idx="24">
                  <c:v>3.64919392545</c:v>
                </c:pt>
                <c:pt idx="25">
                  <c:v>3.71171910645</c:v>
                </c:pt>
                <c:pt idx="26">
                  <c:v>3.9171520369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8.9112066761</c:v>
                </c:pt>
                <c:pt idx="5">
                  <c:v>9.236881265400001</c:v>
                </c:pt>
                <c:pt idx="6">
                  <c:v>8.77100484785</c:v>
                </c:pt>
                <c:pt idx="7">
                  <c:v>8.824790514675</c:v>
                </c:pt>
                <c:pt idx="8">
                  <c:v>8.75980942165</c:v>
                </c:pt>
                <c:pt idx="9">
                  <c:v>8.248471937674999</c:v>
                </c:pt>
                <c:pt idx="10">
                  <c:v>8.79771951695</c:v>
                </c:pt>
                <c:pt idx="11">
                  <c:v>8.015084391424998</c:v>
                </c:pt>
                <c:pt idx="12">
                  <c:v>8.0080182178</c:v>
                </c:pt>
                <c:pt idx="13">
                  <c:v>7.91527216975</c:v>
                </c:pt>
                <c:pt idx="14">
                  <c:v>7.75013229985</c:v>
                </c:pt>
                <c:pt idx="15">
                  <c:v>7.40792319575</c:v>
                </c:pt>
                <c:pt idx="16">
                  <c:v>7.898455006575</c:v>
                </c:pt>
                <c:pt idx="17">
                  <c:v>6.8906670596</c:v>
                </c:pt>
                <c:pt idx="18">
                  <c:v>6.1111456549</c:v>
                </c:pt>
                <c:pt idx="19">
                  <c:v>5.667103409775</c:v>
                </c:pt>
                <c:pt idx="20">
                  <c:v>5.140116661125</c:v>
                </c:pt>
                <c:pt idx="21">
                  <c:v>4.941457900325</c:v>
                </c:pt>
                <c:pt idx="22">
                  <c:v>5.1515844025</c:v>
                </c:pt>
                <c:pt idx="23">
                  <c:v>4.649969661075</c:v>
                </c:pt>
                <c:pt idx="24">
                  <c:v>4.6483993706</c:v>
                </c:pt>
                <c:pt idx="25">
                  <c:v>4.66335515565</c:v>
                </c:pt>
                <c:pt idx="26">
                  <c:v>5.11080904995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7.475622740975</c:v>
                </c:pt>
                <c:pt idx="5">
                  <c:v>7.57546643665</c:v>
                </c:pt>
                <c:pt idx="6">
                  <c:v>7.21717468065</c:v>
                </c:pt>
                <c:pt idx="7">
                  <c:v>7.0770404842</c:v>
                </c:pt>
                <c:pt idx="8">
                  <c:v>7.0050219111</c:v>
                </c:pt>
                <c:pt idx="9">
                  <c:v>6.480739260149999</c:v>
                </c:pt>
                <c:pt idx="10">
                  <c:v>6.746045984</c:v>
                </c:pt>
                <c:pt idx="11">
                  <c:v>6.51465184865</c:v>
                </c:pt>
                <c:pt idx="12">
                  <c:v>6.1927960683</c:v>
                </c:pt>
                <c:pt idx="13">
                  <c:v>6.047313295375</c:v>
                </c:pt>
                <c:pt idx="14">
                  <c:v>5.9744632299</c:v>
                </c:pt>
                <c:pt idx="15">
                  <c:v>5.55056086935</c:v>
                </c:pt>
                <c:pt idx="16">
                  <c:v>5.689234463025</c:v>
                </c:pt>
                <c:pt idx="17">
                  <c:v>5.008375393725</c:v>
                </c:pt>
                <c:pt idx="18">
                  <c:v>4.797259993175</c:v>
                </c:pt>
                <c:pt idx="19">
                  <c:v>4.22124157875</c:v>
                </c:pt>
                <c:pt idx="20">
                  <c:v>4.0132356805</c:v>
                </c:pt>
                <c:pt idx="21">
                  <c:v>4.00376481375</c:v>
                </c:pt>
                <c:pt idx="22">
                  <c:v>3.812087763</c:v>
                </c:pt>
                <c:pt idx="23">
                  <c:v>3.6266405228</c:v>
                </c:pt>
                <c:pt idx="24">
                  <c:v>3.645103061125</c:v>
                </c:pt>
                <c:pt idx="25">
                  <c:v>3.711661275225</c:v>
                </c:pt>
                <c:pt idx="26">
                  <c:v>3.94413173955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73096"/>
        <c:axId val="2064674168"/>
      </c:scatterChart>
      <c:valAx>
        <c:axId val="20646730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4674168"/>
        <c:crosses val="autoZero"/>
        <c:crossBetween val="midCat"/>
        <c:majorUnit val="2.0"/>
      </c:valAx>
      <c:valAx>
        <c:axId val="206467416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30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10.8443257422</c:v>
                </c:pt>
                <c:pt idx="6">
                  <c:v>10.5299798599</c:v>
                </c:pt>
                <c:pt idx="7">
                  <c:v>10.4231269967</c:v>
                </c:pt>
                <c:pt idx="8">
                  <c:v>9.92799565825</c:v>
                </c:pt>
                <c:pt idx="9">
                  <c:v>9.0541055668</c:v>
                </c:pt>
                <c:pt idx="10">
                  <c:v>9.6350964841</c:v>
                </c:pt>
                <c:pt idx="11">
                  <c:v>9.226324993999998</c:v>
                </c:pt>
                <c:pt idx="12">
                  <c:v>9.578445557025</c:v>
                </c:pt>
                <c:pt idx="13">
                  <c:v>9.771170148599999</c:v>
                </c:pt>
                <c:pt idx="14">
                  <c:v>8.7392542857</c:v>
                </c:pt>
                <c:pt idx="15">
                  <c:v>9.0493856385</c:v>
                </c:pt>
                <c:pt idx="16">
                  <c:v>7.538169632625</c:v>
                </c:pt>
                <c:pt idx="17">
                  <c:v>7.97939112945</c:v>
                </c:pt>
                <c:pt idx="18">
                  <c:v>7.093148313275</c:v>
                </c:pt>
                <c:pt idx="19">
                  <c:v>6.577385668100001</c:v>
                </c:pt>
                <c:pt idx="20">
                  <c:v>6.546070511225</c:v>
                </c:pt>
                <c:pt idx="21">
                  <c:v>5.710755703999999</c:v>
                </c:pt>
                <c:pt idx="22">
                  <c:v>5.979538352375</c:v>
                </c:pt>
                <c:pt idx="23">
                  <c:v>5.97079077455</c:v>
                </c:pt>
                <c:pt idx="24">
                  <c:v>5.407710090075</c:v>
                </c:pt>
                <c:pt idx="25">
                  <c:v>5.527090769575</c:v>
                </c:pt>
                <c:pt idx="26">
                  <c:v>5.155992086975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8.68138624885</c:v>
                </c:pt>
                <c:pt idx="5">
                  <c:v>8.475555561425</c:v>
                </c:pt>
                <c:pt idx="6">
                  <c:v>8.41693315535</c:v>
                </c:pt>
                <c:pt idx="7">
                  <c:v>8.273705361774998</c:v>
                </c:pt>
                <c:pt idx="8">
                  <c:v>7.888416664125</c:v>
                </c:pt>
                <c:pt idx="9">
                  <c:v>7.28535756705</c:v>
                </c:pt>
                <c:pt idx="10">
                  <c:v>7.2618980363</c:v>
                </c:pt>
                <c:pt idx="11">
                  <c:v>7.240167994675</c:v>
                </c:pt>
                <c:pt idx="12">
                  <c:v>7.08571822675</c:v>
                </c:pt>
                <c:pt idx="13">
                  <c:v>7.33977853485</c:v>
                </c:pt>
                <c:pt idx="14">
                  <c:v>6.979954840425001</c:v>
                </c:pt>
                <c:pt idx="15">
                  <c:v>6.673033196325</c:v>
                </c:pt>
                <c:pt idx="16">
                  <c:v>6.0153897787</c:v>
                </c:pt>
                <c:pt idx="17">
                  <c:v>5.691012600424999</c:v>
                </c:pt>
                <c:pt idx="18">
                  <c:v>5.18696848435</c:v>
                </c:pt>
                <c:pt idx="19">
                  <c:v>4.7906563404</c:v>
                </c:pt>
                <c:pt idx="20">
                  <c:v>4.5717440361</c:v>
                </c:pt>
                <c:pt idx="21">
                  <c:v>4.443506643575001</c:v>
                </c:pt>
                <c:pt idx="22">
                  <c:v>3.99596750435</c:v>
                </c:pt>
                <c:pt idx="23">
                  <c:v>3.9271147578</c:v>
                </c:pt>
                <c:pt idx="24">
                  <c:v>3.9910724504</c:v>
                </c:pt>
                <c:pt idx="25">
                  <c:v>4.025945975825</c:v>
                </c:pt>
                <c:pt idx="26">
                  <c:v>3.979223221875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8.9100477159</c:v>
                </c:pt>
                <c:pt idx="5">
                  <c:v>9.249831947625001</c:v>
                </c:pt>
                <c:pt idx="6">
                  <c:v>8.84250806495</c:v>
                </c:pt>
                <c:pt idx="7">
                  <c:v>9.0236691098</c:v>
                </c:pt>
                <c:pt idx="8">
                  <c:v>8.954894575375</c:v>
                </c:pt>
                <c:pt idx="9">
                  <c:v>8.103112121475</c:v>
                </c:pt>
                <c:pt idx="10">
                  <c:v>8.835484827775</c:v>
                </c:pt>
                <c:pt idx="11">
                  <c:v>8.6893272577</c:v>
                </c:pt>
                <c:pt idx="12">
                  <c:v>9.524194405675001</c:v>
                </c:pt>
                <c:pt idx="13">
                  <c:v>8.833851515175</c:v>
                </c:pt>
                <c:pt idx="14">
                  <c:v>8.516342453625</c:v>
                </c:pt>
                <c:pt idx="15">
                  <c:v>8.97819997905</c:v>
                </c:pt>
                <c:pt idx="16">
                  <c:v>7.61447204765</c:v>
                </c:pt>
                <c:pt idx="17">
                  <c:v>7.853987670025</c:v>
                </c:pt>
                <c:pt idx="18">
                  <c:v>6.859250929574999</c:v>
                </c:pt>
                <c:pt idx="19">
                  <c:v>6.4614232793</c:v>
                </c:pt>
                <c:pt idx="20">
                  <c:v>6.454326996925</c:v>
                </c:pt>
                <c:pt idx="21">
                  <c:v>5.7043321781</c:v>
                </c:pt>
                <c:pt idx="22">
                  <c:v>5.90679598825</c:v>
                </c:pt>
                <c:pt idx="23">
                  <c:v>5.688395317325</c:v>
                </c:pt>
                <c:pt idx="24">
                  <c:v>5.263774466475001</c:v>
                </c:pt>
                <c:pt idx="25">
                  <c:v>5.598989220375</c:v>
                </c:pt>
                <c:pt idx="26">
                  <c:v>5.15661123895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7.474903682675</c:v>
                </c:pt>
                <c:pt idx="5">
                  <c:v>7.577810818650001</c:v>
                </c:pt>
                <c:pt idx="6">
                  <c:v>7.234600628224999</c:v>
                </c:pt>
                <c:pt idx="7">
                  <c:v>7.251010015649999</c:v>
                </c:pt>
                <c:pt idx="8">
                  <c:v>6.954538889325001</c:v>
                </c:pt>
                <c:pt idx="9">
                  <c:v>6.538627711825</c:v>
                </c:pt>
                <c:pt idx="10">
                  <c:v>6.61281757245</c:v>
                </c:pt>
                <c:pt idx="11">
                  <c:v>6.947965105575</c:v>
                </c:pt>
                <c:pt idx="12">
                  <c:v>6.86315273775</c:v>
                </c:pt>
                <c:pt idx="13">
                  <c:v>7.0858217324</c:v>
                </c:pt>
                <c:pt idx="14">
                  <c:v>6.655751316625</c:v>
                </c:pt>
                <c:pt idx="15">
                  <c:v>6.695373972475</c:v>
                </c:pt>
                <c:pt idx="16">
                  <c:v>5.912408837875001</c:v>
                </c:pt>
                <c:pt idx="17">
                  <c:v>5.795120068599999</c:v>
                </c:pt>
                <c:pt idx="18">
                  <c:v>5.18791926775</c:v>
                </c:pt>
                <c:pt idx="19">
                  <c:v>4.781611231375</c:v>
                </c:pt>
                <c:pt idx="20">
                  <c:v>4.55785517495</c:v>
                </c:pt>
                <c:pt idx="21">
                  <c:v>4.373346156475</c:v>
                </c:pt>
                <c:pt idx="22">
                  <c:v>4.010423103625</c:v>
                </c:pt>
                <c:pt idx="23">
                  <c:v>3.9132982644</c:v>
                </c:pt>
                <c:pt idx="24">
                  <c:v>3.990947130875</c:v>
                </c:pt>
                <c:pt idx="25">
                  <c:v>4.02506056695</c:v>
                </c:pt>
                <c:pt idx="26">
                  <c:v>3.979223221875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672584"/>
        <c:axId val="-2085264680"/>
      </c:scatterChart>
      <c:valAx>
        <c:axId val="-21196725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264680"/>
        <c:crosses val="autoZero"/>
        <c:crossBetween val="midCat"/>
        <c:majorUnit val="2.0"/>
      </c:valAx>
      <c:valAx>
        <c:axId val="-20852646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7258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10.619484336975</c:v>
                </c:pt>
                <c:pt idx="4">
                  <c:v>10.582286751375</c:v>
                </c:pt>
                <c:pt idx="5">
                  <c:v>10.74767756785</c:v>
                </c:pt>
                <c:pt idx="6">
                  <c:v>10.548494868825</c:v>
                </c:pt>
                <c:pt idx="7">
                  <c:v>10.655649122125</c:v>
                </c:pt>
                <c:pt idx="8">
                  <c:v>10.12980423805</c:v>
                </c:pt>
                <c:pt idx="9">
                  <c:v>10.717144277875</c:v>
                </c:pt>
                <c:pt idx="10">
                  <c:v>10.31435638365</c:v>
                </c:pt>
                <c:pt idx="11">
                  <c:v>9.651913126675</c:v>
                </c:pt>
                <c:pt idx="12">
                  <c:v>9.3623460859</c:v>
                </c:pt>
                <c:pt idx="13">
                  <c:v>8.91787262475</c:v>
                </c:pt>
                <c:pt idx="14">
                  <c:v>8.794196600125</c:v>
                </c:pt>
                <c:pt idx="15">
                  <c:v>8.3183229252</c:v>
                </c:pt>
                <c:pt idx="16">
                  <c:v>8.658821210675001</c:v>
                </c:pt>
                <c:pt idx="17">
                  <c:v>8.595692377275</c:v>
                </c:pt>
                <c:pt idx="18">
                  <c:v>7.715907934975</c:v>
                </c:pt>
                <c:pt idx="19">
                  <c:v>6.78373070585</c:v>
                </c:pt>
                <c:pt idx="20">
                  <c:v>6.9469158411</c:v>
                </c:pt>
                <c:pt idx="21">
                  <c:v>6.5336884372</c:v>
                </c:pt>
                <c:pt idx="22">
                  <c:v>6.412858054625</c:v>
                </c:pt>
                <c:pt idx="23">
                  <c:v>5.60676003785</c:v>
                </c:pt>
                <c:pt idx="24">
                  <c:v>5.192431074925</c:v>
                </c:pt>
                <c:pt idx="25">
                  <c:v>4.911430327625</c:v>
                </c:pt>
                <c:pt idx="26">
                  <c:v>5.563939654925001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9.222230448625</c:v>
                </c:pt>
                <c:pt idx="3">
                  <c:v>9.137987462250001</c:v>
                </c:pt>
                <c:pt idx="4">
                  <c:v>8.658064718175</c:v>
                </c:pt>
                <c:pt idx="5">
                  <c:v>8.492127703675</c:v>
                </c:pt>
                <c:pt idx="6">
                  <c:v>8.350657229974998</c:v>
                </c:pt>
                <c:pt idx="7">
                  <c:v>8.282398903825001</c:v>
                </c:pt>
                <c:pt idx="8">
                  <c:v>7.894180722075001</c:v>
                </c:pt>
                <c:pt idx="9">
                  <c:v>8.084566062725</c:v>
                </c:pt>
                <c:pt idx="10">
                  <c:v>7.9980587427</c:v>
                </c:pt>
                <c:pt idx="11">
                  <c:v>7.823861956</c:v>
                </c:pt>
                <c:pt idx="12">
                  <c:v>7.387015941375</c:v>
                </c:pt>
                <c:pt idx="13">
                  <c:v>6.84327318895</c:v>
                </c:pt>
                <c:pt idx="14">
                  <c:v>6.5150751591</c:v>
                </c:pt>
                <c:pt idx="15">
                  <c:v>6.238390461275</c:v>
                </c:pt>
                <c:pt idx="16">
                  <c:v>6.32722873725</c:v>
                </c:pt>
                <c:pt idx="17">
                  <c:v>5.9715467687</c:v>
                </c:pt>
                <c:pt idx="18">
                  <c:v>5.767120194775</c:v>
                </c:pt>
                <c:pt idx="19">
                  <c:v>5.1993355835</c:v>
                </c:pt>
                <c:pt idx="20">
                  <c:v>4.98635059415</c:v>
                </c:pt>
                <c:pt idx="21">
                  <c:v>4.8705846157</c:v>
                </c:pt>
                <c:pt idx="22">
                  <c:v>4.458542245825001</c:v>
                </c:pt>
                <c:pt idx="23">
                  <c:v>3.86622070925</c:v>
                </c:pt>
                <c:pt idx="24">
                  <c:v>3.919698702025</c:v>
                </c:pt>
                <c:pt idx="25">
                  <c:v>3.70836130465</c:v>
                </c:pt>
                <c:pt idx="26">
                  <c:v>3.8423601896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9.126759666150001</c:v>
                </c:pt>
                <c:pt idx="3">
                  <c:v>8.82141617215</c:v>
                </c:pt>
                <c:pt idx="4">
                  <c:v>8.908879117375001</c:v>
                </c:pt>
                <c:pt idx="5">
                  <c:v>9.225070557975</c:v>
                </c:pt>
                <c:pt idx="6">
                  <c:v>8.960060813499998</c:v>
                </c:pt>
                <c:pt idx="7">
                  <c:v>9.245177485499999</c:v>
                </c:pt>
                <c:pt idx="8">
                  <c:v>8.851993746375001</c:v>
                </c:pt>
                <c:pt idx="9">
                  <c:v>9.1563286435</c:v>
                </c:pt>
                <c:pt idx="10">
                  <c:v>9.535549139825</c:v>
                </c:pt>
                <c:pt idx="11">
                  <c:v>8.723057599725</c:v>
                </c:pt>
                <c:pt idx="12">
                  <c:v>8.573275165225001</c:v>
                </c:pt>
                <c:pt idx="13">
                  <c:v>8.805443729925</c:v>
                </c:pt>
                <c:pt idx="14">
                  <c:v>8.45306655025</c:v>
                </c:pt>
                <c:pt idx="15">
                  <c:v>8.267207502600001</c:v>
                </c:pt>
                <c:pt idx="16">
                  <c:v>8.5418556867</c:v>
                </c:pt>
                <c:pt idx="17">
                  <c:v>8.4606438613</c:v>
                </c:pt>
                <c:pt idx="18">
                  <c:v>7.642286100675</c:v>
                </c:pt>
                <c:pt idx="19">
                  <c:v>6.765283341325</c:v>
                </c:pt>
                <c:pt idx="20">
                  <c:v>6.793346373525001</c:v>
                </c:pt>
                <c:pt idx="21">
                  <c:v>6.741994004149999</c:v>
                </c:pt>
                <c:pt idx="22">
                  <c:v>6.34050676495</c:v>
                </c:pt>
                <c:pt idx="23">
                  <c:v>6.100561754800001</c:v>
                </c:pt>
                <c:pt idx="24">
                  <c:v>5.207538645425</c:v>
                </c:pt>
                <c:pt idx="25">
                  <c:v>5.068589479749999</c:v>
                </c:pt>
                <c:pt idx="26">
                  <c:v>5.683303166374999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7.8307038902</c:v>
                </c:pt>
                <c:pt idx="3">
                  <c:v>7.609487457625</c:v>
                </c:pt>
                <c:pt idx="4">
                  <c:v>7.467387559825001</c:v>
                </c:pt>
                <c:pt idx="5">
                  <c:v>7.527121030325</c:v>
                </c:pt>
                <c:pt idx="6">
                  <c:v>7.232203894425</c:v>
                </c:pt>
                <c:pt idx="7">
                  <c:v>7.402654927775</c:v>
                </c:pt>
                <c:pt idx="8">
                  <c:v>7.03523311435</c:v>
                </c:pt>
                <c:pt idx="9">
                  <c:v>7.2143961052</c:v>
                </c:pt>
                <c:pt idx="10">
                  <c:v>7.276651940225</c:v>
                </c:pt>
                <c:pt idx="11">
                  <c:v>7.19074546435</c:v>
                </c:pt>
                <c:pt idx="12">
                  <c:v>7.137325429125</c:v>
                </c:pt>
                <c:pt idx="13">
                  <c:v>6.7323715528</c:v>
                </c:pt>
                <c:pt idx="14">
                  <c:v>6.600384469574999</c:v>
                </c:pt>
                <c:pt idx="15">
                  <c:v>6.2961867854</c:v>
                </c:pt>
                <c:pt idx="16">
                  <c:v>6.372851140849999</c:v>
                </c:pt>
                <c:pt idx="17">
                  <c:v>6.114783766324999</c:v>
                </c:pt>
                <c:pt idx="18">
                  <c:v>5.8070661263</c:v>
                </c:pt>
                <c:pt idx="19">
                  <c:v>5.24842343975</c:v>
                </c:pt>
                <c:pt idx="20">
                  <c:v>5.16180478465</c:v>
                </c:pt>
                <c:pt idx="21">
                  <c:v>4.99591602145</c:v>
                </c:pt>
                <c:pt idx="22">
                  <c:v>4.49942482265</c:v>
                </c:pt>
                <c:pt idx="23">
                  <c:v>3.915496825625</c:v>
                </c:pt>
                <c:pt idx="24">
                  <c:v>3.92531504755</c:v>
                </c:pt>
                <c:pt idx="25">
                  <c:v>3.7069807268</c:v>
                </c:pt>
                <c:pt idx="26">
                  <c:v>3.8423601896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206552"/>
        <c:axId val="-2085203416"/>
      </c:scatterChart>
      <c:valAx>
        <c:axId val="-20852065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203416"/>
        <c:crosses val="autoZero"/>
        <c:crossBetween val="midCat"/>
        <c:majorUnit val="2.0"/>
      </c:valAx>
      <c:valAx>
        <c:axId val="-208520341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206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0.20196383055</c:v>
                </c:pt>
                <c:pt idx="1">
                  <c:v>0.20256915075</c:v>
                </c:pt>
                <c:pt idx="2">
                  <c:v>0.1971720244</c:v>
                </c:pt>
                <c:pt idx="3">
                  <c:v>0.1965896386</c:v>
                </c:pt>
                <c:pt idx="4">
                  <c:v>0.19574923295</c:v>
                </c:pt>
                <c:pt idx="5">
                  <c:v>0.1979943188</c:v>
                </c:pt>
                <c:pt idx="6">
                  <c:v>0.19446229145</c:v>
                </c:pt>
                <c:pt idx="7">
                  <c:v>0.1984997418</c:v>
                </c:pt>
                <c:pt idx="8">
                  <c:v>0.18884524415</c:v>
                </c:pt>
                <c:pt idx="9">
                  <c:v>0.178026789975</c:v>
                </c:pt>
                <c:pt idx="10">
                  <c:v>0.1846412452</c:v>
                </c:pt>
                <c:pt idx="11">
                  <c:v>0.18006068585</c:v>
                </c:pt>
                <c:pt idx="12">
                  <c:v>0.1817584718</c:v>
                </c:pt>
                <c:pt idx="13">
                  <c:v>0.17848986515</c:v>
                </c:pt>
                <c:pt idx="14">
                  <c:v>0.183487246</c:v>
                </c:pt>
                <c:pt idx="15">
                  <c:v>0.201718588125</c:v>
                </c:pt>
                <c:pt idx="16">
                  <c:v>0.203115772475</c:v>
                </c:pt>
                <c:pt idx="17">
                  <c:v>0.19386325455</c:v>
                </c:pt>
                <c:pt idx="18">
                  <c:v>0.18027556405</c:v>
                </c:pt>
                <c:pt idx="19">
                  <c:v>0.164736502225</c:v>
                </c:pt>
                <c:pt idx="20">
                  <c:v>0.1708494173</c:v>
                </c:pt>
                <c:pt idx="21">
                  <c:v>0.2007288966</c:v>
                </c:pt>
                <c:pt idx="22">
                  <c:v>0.18142509715</c:v>
                </c:pt>
                <c:pt idx="23">
                  <c:v>0.188832891225</c:v>
                </c:pt>
                <c:pt idx="24">
                  <c:v>0.196734365825</c:v>
                </c:pt>
                <c:pt idx="25">
                  <c:v>0.21928865275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0.207620750175</c:v>
                </c:pt>
                <c:pt idx="1">
                  <c:v>0.2047068114</c:v>
                </c:pt>
                <c:pt idx="2">
                  <c:v>0.204425566225</c:v>
                </c:pt>
                <c:pt idx="3">
                  <c:v>0.2018954338</c:v>
                </c:pt>
                <c:pt idx="4">
                  <c:v>0.2025329941</c:v>
                </c:pt>
                <c:pt idx="5">
                  <c:v>0.202805321975</c:v>
                </c:pt>
                <c:pt idx="6">
                  <c:v>0.202188761175</c:v>
                </c:pt>
                <c:pt idx="7">
                  <c:v>0.205374624575</c:v>
                </c:pt>
                <c:pt idx="8">
                  <c:v>0.202582808425</c:v>
                </c:pt>
                <c:pt idx="9">
                  <c:v>0.197495577975</c:v>
                </c:pt>
                <c:pt idx="10">
                  <c:v>0.2016791808</c:v>
                </c:pt>
                <c:pt idx="11">
                  <c:v>0.203784336225</c:v>
                </c:pt>
                <c:pt idx="12">
                  <c:v>0.2060031138</c:v>
                </c:pt>
                <c:pt idx="13">
                  <c:v>0.205866826725</c:v>
                </c:pt>
                <c:pt idx="14">
                  <c:v>0.209171286825</c:v>
                </c:pt>
                <c:pt idx="15">
                  <c:v>0.221118491</c:v>
                </c:pt>
                <c:pt idx="16">
                  <c:v>0.218060918075</c:v>
                </c:pt>
                <c:pt idx="17">
                  <c:v>0.21638457775</c:v>
                </c:pt>
                <c:pt idx="18">
                  <c:v>0.21558447</c:v>
                </c:pt>
                <c:pt idx="19">
                  <c:v>0.21161333585</c:v>
                </c:pt>
                <c:pt idx="20">
                  <c:v>0.21501216175</c:v>
                </c:pt>
                <c:pt idx="21">
                  <c:v>0.226679375025</c:v>
                </c:pt>
                <c:pt idx="22">
                  <c:v>0.214350855975</c:v>
                </c:pt>
                <c:pt idx="23">
                  <c:v>0.210696052225</c:v>
                </c:pt>
                <c:pt idx="24">
                  <c:v>0.2107287722</c:v>
                </c:pt>
                <c:pt idx="25" formatCode="0.0%">
                  <c:v>0.2291839543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0.200556447125</c:v>
                </c:pt>
                <c:pt idx="1">
                  <c:v>0.194024158475</c:v>
                </c:pt>
                <c:pt idx="2">
                  <c:v>0.184965998775</c:v>
                </c:pt>
                <c:pt idx="3">
                  <c:v>0.1853627967</c:v>
                </c:pt>
                <c:pt idx="4">
                  <c:v>0.18544425505</c:v>
                </c:pt>
                <c:pt idx="5">
                  <c:v>0.1880190019</c:v>
                </c:pt>
                <c:pt idx="6">
                  <c:v>0.184795158525</c:v>
                </c:pt>
                <c:pt idx="7">
                  <c:v>0.188748087675</c:v>
                </c:pt>
                <c:pt idx="8">
                  <c:v>0.180294387625</c:v>
                </c:pt>
                <c:pt idx="9">
                  <c:v>0.170248633875</c:v>
                </c:pt>
                <c:pt idx="10">
                  <c:v>0.176726028025</c:v>
                </c:pt>
                <c:pt idx="11">
                  <c:v>0.172478769375</c:v>
                </c:pt>
                <c:pt idx="12">
                  <c:v>0.174670716725</c:v>
                </c:pt>
                <c:pt idx="13">
                  <c:v>0.17246934615</c:v>
                </c:pt>
                <c:pt idx="14">
                  <c:v>0.1782344694</c:v>
                </c:pt>
                <c:pt idx="15">
                  <c:v>0.19679828835</c:v>
                </c:pt>
                <c:pt idx="16">
                  <c:v>0.198720282775</c:v>
                </c:pt>
                <c:pt idx="17">
                  <c:v>0.190673022825</c:v>
                </c:pt>
                <c:pt idx="18">
                  <c:v>0.17775761675</c:v>
                </c:pt>
                <c:pt idx="19">
                  <c:v>0.162964549975</c:v>
                </c:pt>
                <c:pt idx="20">
                  <c:v>0.16928994415</c:v>
                </c:pt>
                <c:pt idx="21">
                  <c:v>0.19935345375</c:v>
                </c:pt>
                <c:pt idx="22">
                  <c:v>0.18032865315</c:v>
                </c:pt>
                <c:pt idx="23">
                  <c:v>0.1877597169</c:v>
                </c:pt>
                <c:pt idx="24">
                  <c:v>0.1957205758</c:v>
                </c:pt>
                <c:pt idx="25">
                  <c:v>0.218150409375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0.2009023347</c:v>
                </c:pt>
                <c:pt idx="1">
                  <c:v>0.1976352025</c:v>
                </c:pt>
                <c:pt idx="2">
                  <c:v>0.19411765405</c:v>
                </c:pt>
                <c:pt idx="3">
                  <c:v>0.192556247975</c:v>
                </c:pt>
                <c:pt idx="4">
                  <c:v>0.193971205975</c:v>
                </c:pt>
                <c:pt idx="5">
                  <c:v>0.194687356</c:v>
                </c:pt>
                <c:pt idx="6">
                  <c:v>0.194309763975</c:v>
                </c:pt>
                <c:pt idx="7">
                  <c:v>0.197581379825</c:v>
                </c:pt>
                <c:pt idx="8">
                  <c:v>0.1955983085</c:v>
                </c:pt>
                <c:pt idx="9">
                  <c:v>0.190978786475</c:v>
                </c:pt>
                <c:pt idx="10">
                  <c:v>0.19520574505</c:v>
                </c:pt>
                <c:pt idx="11">
                  <c:v>0.19747541475</c:v>
                </c:pt>
                <c:pt idx="12">
                  <c:v>0.200221819</c:v>
                </c:pt>
                <c:pt idx="13">
                  <c:v>0.201004439425</c:v>
                </c:pt>
                <c:pt idx="14">
                  <c:v>0.20502975875</c:v>
                </c:pt>
                <c:pt idx="15">
                  <c:v>0.217470825925</c:v>
                </c:pt>
                <c:pt idx="16">
                  <c:v>0.214885542575</c:v>
                </c:pt>
                <c:pt idx="17">
                  <c:v>0.214065904275</c:v>
                </c:pt>
                <c:pt idx="18">
                  <c:v>0.2136600975</c:v>
                </c:pt>
                <c:pt idx="19">
                  <c:v>0.210182266825</c:v>
                </c:pt>
                <c:pt idx="20">
                  <c:v>0.213788057025</c:v>
                </c:pt>
                <c:pt idx="21">
                  <c:v>0.2257229356</c:v>
                </c:pt>
                <c:pt idx="22">
                  <c:v>0.213583206525</c:v>
                </c:pt>
                <c:pt idx="23">
                  <c:v>0.209980043025</c:v>
                </c:pt>
                <c:pt idx="24">
                  <c:v>0.210076635825</c:v>
                </c:pt>
                <c:pt idx="25">
                  <c:v>0.22848755075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47288"/>
        <c:axId val="-2098551176"/>
      </c:scatterChart>
      <c:valAx>
        <c:axId val="-20988472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8551176"/>
        <c:crosses val="autoZero"/>
        <c:crossBetween val="midCat"/>
        <c:majorUnit val="2.0"/>
      </c:valAx>
      <c:valAx>
        <c:axId val="-2098551176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88472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0.1965896386</c:v>
                </c:pt>
                <c:pt idx="5">
                  <c:v>0.19571417965</c:v>
                </c:pt>
                <c:pt idx="6">
                  <c:v>0.19739663605</c:v>
                </c:pt>
                <c:pt idx="7">
                  <c:v>0.1917335372</c:v>
                </c:pt>
                <c:pt idx="8">
                  <c:v>0.1915365071</c:v>
                </c:pt>
                <c:pt idx="9">
                  <c:v>0.1736718629</c:v>
                </c:pt>
                <c:pt idx="10">
                  <c:v>0.187172503575</c:v>
                </c:pt>
                <c:pt idx="11">
                  <c:v>0.193700593375</c:v>
                </c:pt>
                <c:pt idx="12">
                  <c:v>0.1879911118</c:v>
                </c:pt>
                <c:pt idx="13">
                  <c:v>0.193186978975</c:v>
                </c:pt>
                <c:pt idx="14">
                  <c:v>0.191021235925</c:v>
                </c:pt>
                <c:pt idx="15">
                  <c:v>0.20543552795</c:v>
                </c:pt>
                <c:pt idx="16">
                  <c:v>0.211011458775</c:v>
                </c:pt>
                <c:pt idx="17">
                  <c:v>0.195539769875</c:v>
                </c:pt>
                <c:pt idx="18">
                  <c:v>0.194833222525</c:v>
                </c:pt>
                <c:pt idx="19">
                  <c:v>0.194789053675</c:v>
                </c:pt>
                <c:pt idx="20">
                  <c:v>0.223587198375</c:v>
                </c:pt>
                <c:pt idx="21">
                  <c:v>0.228312230425</c:v>
                </c:pt>
                <c:pt idx="22">
                  <c:v>0.213594105175</c:v>
                </c:pt>
                <c:pt idx="23">
                  <c:v>0.212434867425</c:v>
                </c:pt>
                <c:pt idx="24">
                  <c:v>0.196059584525</c:v>
                </c:pt>
                <c:pt idx="25">
                  <c:v>0.178802592625</c:v>
                </c:pt>
                <c:pt idx="26" formatCode="0.00%">
                  <c:v>0.192705150225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0.2018954338</c:v>
                </c:pt>
                <c:pt idx="5">
                  <c:v>0.202661181125</c:v>
                </c:pt>
                <c:pt idx="6">
                  <c:v>0.2025256905</c:v>
                </c:pt>
                <c:pt idx="7">
                  <c:v>0.201417127525</c:v>
                </c:pt>
                <c:pt idx="8">
                  <c:v>0.20310325015</c:v>
                </c:pt>
                <c:pt idx="9">
                  <c:v>0.1933782321</c:v>
                </c:pt>
                <c:pt idx="10">
                  <c:v>0.2003920957</c:v>
                </c:pt>
                <c:pt idx="11">
                  <c:v>0.201571923925</c:v>
                </c:pt>
                <c:pt idx="12">
                  <c:v>0.20228477935</c:v>
                </c:pt>
                <c:pt idx="13">
                  <c:v>0.208821882975</c:v>
                </c:pt>
                <c:pt idx="14">
                  <c:v>0.210452372525</c:v>
                </c:pt>
                <c:pt idx="15">
                  <c:v>0.220503183925</c:v>
                </c:pt>
                <c:pt idx="16">
                  <c:v>0.2257404377</c:v>
                </c:pt>
                <c:pt idx="17">
                  <c:v>0.2186121811</c:v>
                </c:pt>
                <c:pt idx="18">
                  <c:v>0.215757603225</c:v>
                </c:pt>
                <c:pt idx="19">
                  <c:v>0.219491215275</c:v>
                </c:pt>
                <c:pt idx="20">
                  <c:v>0.2394611813</c:v>
                </c:pt>
                <c:pt idx="21">
                  <c:v>0.235486474025</c:v>
                </c:pt>
                <c:pt idx="22">
                  <c:v>0.228844138025</c:v>
                </c:pt>
                <c:pt idx="23">
                  <c:v>0.227932484725</c:v>
                </c:pt>
                <c:pt idx="24">
                  <c:v>0.224638549025</c:v>
                </c:pt>
                <c:pt idx="25">
                  <c:v>0.217431820575</c:v>
                </c:pt>
                <c:pt idx="26" formatCode="0.00%">
                  <c:v>0.22590248025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0.1853627967</c:v>
                </c:pt>
                <c:pt idx="5">
                  <c:v>0.185356430925</c:v>
                </c:pt>
                <c:pt idx="6">
                  <c:v>0.187324534375</c:v>
                </c:pt>
                <c:pt idx="7">
                  <c:v>0.181740692675</c:v>
                </c:pt>
                <c:pt idx="8">
                  <c:v>0.181986031075</c:v>
                </c:pt>
                <c:pt idx="9">
                  <c:v>0.165159698825</c:v>
                </c:pt>
                <c:pt idx="10">
                  <c:v>0.1785924291</c:v>
                </c:pt>
                <c:pt idx="11">
                  <c:v>0.1848362209</c:v>
                </c:pt>
                <c:pt idx="12">
                  <c:v>0.179807441</c:v>
                </c:pt>
                <c:pt idx="13">
                  <c:v>0.1849992957</c:v>
                </c:pt>
                <c:pt idx="14">
                  <c:v>0.1831438855</c:v>
                </c:pt>
                <c:pt idx="15">
                  <c:v>0.197680349425</c:v>
                </c:pt>
                <c:pt idx="16">
                  <c:v>0.2031848742</c:v>
                </c:pt>
                <c:pt idx="17">
                  <c:v>0.189893538</c:v>
                </c:pt>
                <c:pt idx="18">
                  <c:v>0.190106594275</c:v>
                </c:pt>
                <c:pt idx="19">
                  <c:v>0.191186847025</c:v>
                </c:pt>
                <c:pt idx="20">
                  <c:v>0.21957708325</c:v>
                </c:pt>
                <c:pt idx="21">
                  <c:v>0.22505416575</c:v>
                </c:pt>
                <c:pt idx="22">
                  <c:v>0.2103005151</c:v>
                </c:pt>
                <c:pt idx="23">
                  <c:v>0.209608529125</c:v>
                </c:pt>
                <c:pt idx="24">
                  <c:v>0.193864800975</c:v>
                </c:pt>
                <c:pt idx="25">
                  <c:v>0.1776959033</c:v>
                </c:pt>
                <c:pt idx="26">
                  <c:v>0.191417422375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0.192556247975</c:v>
                </c:pt>
                <c:pt idx="5">
                  <c:v>0.1940533338</c:v>
                </c:pt>
                <c:pt idx="6">
                  <c:v>0.194331857275</c:v>
                </c:pt>
                <c:pt idx="7">
                  <c:v>0.19321094845</c:v>
                </c:pt>
                <c:pt idx="8">
                  <c:v>0.195331157875</c:v>
                </c:pt>
                <c:pt idx="9">
                  <c:v>0.18620767885</c:v>
                </c:pt>
                <c:pt idx="10">
                  <c:v>0.193477836825</c:v>
                </c:pt>
                <c:pt idx="11">
                  <c:v>0.194785605475</c:v>
                </c:pt>
                <c:pt idx="12">
                  <c:v>0.1959345399</c:v>
                </c:pt>
                <c:pt idx="13">
                  <c:v>0.202513455175</c:v>
                </c:pt>
                <c:pt idx="14">
                  <c:v>0.20435969175</c:v>
                </c:pt>
                <c:pt idx="15">
                  <c:v>0.2147102485</c:v>
                </c:pt>
                <c:pt idx="16">
                  <c:v>0.2200257694</c:v>
                </c:pt>
                <c:pt idx="17">
                  <c:v>0.214418962475</c:v>
                </c:pt>
                <c:pt idx="18">
                  <c:v>0.21229559435</c:v>
                </c:pt>
                <c:pt idx="19">
                  <c:v>0.21684954565</c:v>
                </c:pt>
                <c:pt idx="20">
                  <c:v>0.2366179934</c:v>
                </c:pt>
                <c:pt idx="21">
                  <c:v>0.23323674005</c:v>
                </c:pt>
                <c:pt idx="22">
                  <c:v>0.226528467</c:v>
                </c:pt>
                <c:pt idx="23">
                  <c:v>0.226017109725</c:v>
                </c:pt>
                <c:pt idx="24">
                  <c:v>0.223109344675</c:v>
                </c:pt>
                <c:pt idx="25">
                  <c:v>0.216622892125</c:v>
                </c:pt>
                <c:pt idx="26">
                  <c:v>0.2250445448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613704"/>
        <c:axId val="-2098608024"/>
      </c:scatterChart>
      <c:valAx>
        <c:axId val="-20986137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8608024"/>
        <c:crosses val="autoZero"/>
        <c:crossBetween val="midCat"/>
        <c:majorUnit val="2.0"/>
      </c:valAx>
      <c:valAx>
        <c:axId val="-2098608024"/>
        <c:scaling>
          <c:orientation val="minMax"/>
          <c:min val="0.16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8613704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0.20256915075</c:v>
                </c:pt>
                <c:pt idx="3">
                  <c:v>0.1971720244</c:v>
                </c:pt>
                <c:pt idx="4">
                  <c:v>0.1965896386</c:v>
                </c:pt>
                <c:pt idx="5">
                  <c:v>0.196086847375</c:v>
                </c:pt>
                <c:pt idx="6">
                  <c:v>0.19791692815</c:v>
                </c:pt>
                <c:pt idx="7">
                  <c:v>0.199731910525</c:v>
                </c:pt>
                <c:pt idx="8">
                  <c:v>0.192539144375</c:v>
                </c:pt>
                <c:pt idx="9">
                  <c:v>0.1905398448</c:v>
                </c:pt>
                <c:pt idx="10">
                  <c:v>0.190279990975</c:v>
                </c:pt>
                <c:pt idx="11">
                  <c:v>0.196596118975</c:v>
                </c:pt>
                <c:pt idx="12">
                  <c:v>0.19187994775</c:v>
                </c:pt>
                <c:pt idx="13">
                  <c:v>0.193849132875</c:v>
                </c:pt>
                <c:pt idx="14">
                  <c:v>0.18872823695</c:v>
                </c:pt>
                <c:pt idx="15">
                  <c:v>0.20014035225</c:v>
                </c:pt>
                <c:pt idx="16">
                  <c:v>0.1849245654</c:v>
                </c:pt>
                <c:pt idx="17">
                  <c:v>0.187103316425</c:v>
                </c:pt>
                <c:pt idx="18">
                  <c:v>0.199985386525</c:v>
                </c:pt>
                <c:pt idx="19">
                  <c:v>0.1901864725</c:v>
                </c:pt>
                <c:pt idx="20">
                  <c:v>0.19488257425</c:v>
                </c:pt>
                <c:pt idx="21">
                  <c:v>0.200487711325</c:v>
                </c:pt>
                <c:pt idx="22">
                  <c:v>0.22724487335</c:v>
                </c:pt>
                <c:pt idx="23">
                  <c:v>0.219925888025</c:v>
                </c:pt>
                <c:pt idx="24">
                  <c:v>0.20610437405</c:v>
                </c:pt>
                <c:pt idx="25">
                  <c:v>0.174321645725</c:v>
                </c:pt>
                <c:pt idx="26">
                  <c:v>0.1355422002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0.2047068114</c:v>
                </c:pt>
                <c:pt idx="3">
                  <c:v>0.204425566225</c:v>
                </c:pt>
                <c:pt idx="4">
                  <c:v>0.2018954338</c:v>
                </c:pt>
                <c:pt idx="5">
                  <c:v>0.202715082125</c:v>
                </c:pt>
                <c:pt idx="6">
                  <c:v>0.202788634375</c:v>
                </c:pt>
                <c:pt idx="7">
                  <c:v>0.205021745925</c:v>
                </c:pt>
                <c:pt idx="8">
                  <c:v>0.200230016125</c:v>
                </c:pt>
                <c:pt idx="9">
                  <c:v>0.1988837751</c:v>
                </c:pt>
                <c:pt idx="10">
                  <c:v>0.20132273875</c:v>
                </c:pt>
                <c:pt idx="11">
                  <c:v>0.20865609385</c:v>
                </c:pt>
                <c:pt idx="12">
                  <c:v>0.20770481555</c:v>
                </c:pt>
                <c:pt idx="13">
                  <c:v>0.209489084725</c:v>
                </c:pt>
                <c:pt idx="14">
                  <c:v>0.2085866511</c:v>
                </c:pt>
                <c:pt idx="15">
                  <c:v>0.21393188645</c:v>
                </c:pt>
                <c:pt idx="16">
                  <c:v>0.2101379188</c:v>
                </c:pt>
                <c:pt idx="17">
                  <c:v>0.211372916575</c:v>
                </c:pt>
                <c:pt idx="18">
                  <c:v>0.21820266675</c:v>
                </c:pt>
                <c:pt idx="19">
                  <c:v>0.217460471925</c:v>
                </c:pt>
                <c:pt idx="20">
                  <c:v>0.22039779685</c:v>
                </c:pt>
                <c:pt idx="21">
                  <c:v>0.2276897822</c:v>
                </c:pt>
                <c:pt idx="22">
                  <c:v>0.2446096187</c:v>
                </c:pt>
                <c:pt idx="23">
                  <c:v>0.240047800975</c:v>
                </c:pt>
                <c:pt idx="24">
                  <c:v>0.228668081775</c:v>
                </c:pt>
                <c:pt idx="25">
                  <c:v>0.2133761888</c:v>
                </c:pt>
                <c:pt idx="26">
                  <c:v>0.20469132895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0.194024158475</c:v>
                </c:pt>
                <c:pt idx="3">
                  <c:v>0.184965998775</c:v>
                </c:pt>
                <c:pt idx="4">
                  <c:v>0.1853627967</c:v>
                </c:pt>
                <c:pt idx="5">
                  <c:v>0.18565187025</c:v>
                </c:pt>
                <c:pt idx="6">
                  <c:v>0.187689378275</c:v>
                </c:pt>
                <c:pt idx="7">
                  <c:v>0.1892125824</c:v>
                </c:pt>
                <c:pt idx="8">
                  <c:v>0.182847356675</c:v>
                </c:pt>
                <c:pt idx="9">
                  <c:v>0.18083900655</c:v>
                </c:pt>
                <c:pt idx="10">
                  <c:v>0.18102729225</c:v>
                </c:pt>
                <c:pt idx="11">
                  <c:v>0.18697740545</c:v>
                </c:pt>
                <c:pt idx="12">
                  <c:v>0.182882321425</c:v>
                </c:pt>
                <c:pt idx="13">
                  <c:v>0.1853552594</c:v>
                </c:pt>
                <c:pt idx="14">
                  <c:v>0.18072896825</c:v>
                </c:pt>
                <c:pt idx="15">
                  <c:v>0.1925918166</c:v>
                </c:pt>
                <c:pt idx="16">
                  <c:v>0.1778271939</c:v>
                </c:pt>
                <c:pt idx="17">
                  <c:v>0.1801953781</c:v>
                </c:pt>
                <c:pt idx="18">
                  <c:v>0.193873687525</c:v>
                </c:pt>
                <c:pt idx="19">
                  <c:v>0.1860536202</c:v>
                </c:pt>
                <c:pt idx="20">
                  <c:v>0.1910539226</c:v>
                </c:pt>
                <c:pt idx="21">
                  <c:v>0.1968721606</c:v>
                </c:pt>
                <c:pt idx="22">
                  <c:v>0.22381538285</c:v>
                </c:pt>
                <c:pt idx="23">
                  <c:v>0.216861279975</c:v>
                </c:pt>
                <c:pt idx="24">
                  <c:v>0.203854278675</c:v>
                </c:pt>
                <c:pt idx="25">
                  <c:v>0.173280094525</c:v>
                </c:pt>
                <c:pt idx="26">
                  <c:v>0.134760018725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0.1976352025</c:v>
                </c:pt>
                <c:pt idx="3">
                  <c:v>0.19411765405</c:v>
                </c:pt>
                <c:pt idx="4">
                  <c:v>0.192556247975</c:v>
                </c:pt>
                <c:pt idx="5">
                  <c:v>0.19404132105</c:v>
                </c:pt>
                <c:pt idx="6">
                  <c:v>0.19446938405</c:v>
                </c:pt>
                <c:pt idx="7">
                  <c:v>0.196519012525</c:v>
                </c:pt>
                <c:pt idx="8">
                  <c:v>0.192368616525</c:v>
                </c:pt>
                <c:pt idx="9">
                  <c:v>0.191138563575</c:v>
                </c:pt>
                <c:pt idx="10">
                  <c:v>0.1939949324</c:v>
                </c:pt>
                <c:pt idx="11">
                  <c:v>0.201171602475</c:v>
                </c:pt>
                <c:pt idx="12">
                  <c:v>0.2007113929</c:v>
                </c:pt>
                <c:pt idx="13">
                  <c:v>0.20297061955</c:v>
                </c:pt>
                <c:pt idx="14">
                  <c:v>0.202377673875</c:v>
                </c:pt>
                <c:pt idx="15">
                  <c:v>0.2083412569</c:v>
                </c:pt>
                <c:pt idx="16">
                  <c:v>0.204634164875</c:v>
                </c:pt>
                <c:pt idx="17">
                  <c:v>0.2061898244</c:v>
                </c:pt>
                <c:pt idx="18">
                  <c:v>0.213820557525</c:v>
                </c:pt>
                <c:pt idx="19">
                  <c:v>0.214372645425</c:v>
                </c:pt>
                <c:pt idx="20">
                  <c:v>0.2176239613</c:v>
                </c:pt>
                <c:pt idx="21">
                  <c:v>0.225086860675</c:v>
                </c:pt>
                <c:pt idx="22">
                  <c:v>0.242317621125</c:v>
                </c:pt>
                <c:pt idx="23">
                  <c:v>0.2379929806</c:v>
                </c:pt>
                <c:pt idx="24">
                  <c:v>0.227158415875</c:v>
                </c:pt>
                <c:pt idx="25">
                  <c:v>0.2126256623</c:v>
                </c:pt>
                <c:pt idx="26">
                  <c:v>0.204059486925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55224"/>
        <c:axId val="-2098380488"/>
      </c:scatterChart>
      <c:valAx>
        <c:axId val="-21193552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8380488"/>
        <c:crosses val="autoZero"/>
        <c:crossBetween val="midCat"/>
        <c:majorUnit val="2.0"/>
      </c:valAx>
      <c:valAx>
        <c:axId val="-2098380488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9355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1854200</xdr:colOff>
      <xdr:row>39</xdr:row>
      <xdr:rowOff>63500</xdr:rowOff>
    </xdr:from>
    <xdr:to>
      <xdr:col>4</xdr:col>
      <xdr:colOff>1028700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K1" workbookViewId="0">
      <pane ySplit="3" topLeftCell="A4" activePane="bottomLeft" state="frozen"/>
      <selection pane="bottomLeft" activeCell="L5" sqref="L5:O108"/>
    </sheetView>
  </sheetViews>
  <sheetFormatPr baseColWidth="10" defaultRowHeight="15" x14ac:dyDescent="0"/>
  <cols>
    <col min="3" max="5" width="29.33203125" customWidth="1"/>
    <col min="6" max="6" width="18.6640625" customWidth="1"/>
    <col min="7" max="7" width="17.6640625" customWidth="1"/>
    <col min="8" max="11" width="24.6640625" customWidth="1"/>
    <col min="12" max="16" width="17.6640625" customWidth="1"/>
  </cols>
  <sheetData>
    <row r="2" spans="1:16">
      <c r="C2" s="15" t="s">
        <v>5</v>
      </c>
      <c r="D2" s="15"/>
      <c r="E2" s="15"/>
      <c r="F2" s="15"/>
      <c r="G2" s="4"/>
      <c r="H2" s="15" t="s">
        <v>6</v>
      </c>
      <c r="I2" s="15"/>
      <c r="J2" s="15"/>
      <c r="K2" s="15"/>
      <c r="M2" s="15" t="s">
        <v>7</v>
      </c>
      <c r="N2" s="15"/>
      <c r="O2" s="15"/>
      <c r="P2" s="15"/>
    </row>
    <row r="3" spans="1:16" ht="33" customHeight="1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G3" s="14" t="s">
        <v>1</v>
      </c>
      <c r="H3" s="13" t="s">
        <v>2</v>
      </c>
      <c r="I3" s="13" t="s">
        <v>3</v>
      </c>
      <c r="J3" s="13" t="s">
        <v>4</v>
      </c>
      <c r="L3" s="13" t="s">
        <v>1</v>
      </c>
      <c r="M3" s="13" t="s">
        <v>2</v>
      </c>
      <c r="N3" s="13" t="s">
        <v>3</v>
      </c>
      <c r="O3" s="13" t="s">
        <v>4</v>
      </c>
    </row>
    <row r="4" spans="1:16" ht="16" customHeight="1">
      <c r="A4">
        <v>48</v>
      </c>
      <c r="B4" s="1">
        <v>0.41256364470000001</v>
      </c>
      <c r="C4" s="1">
        <v>0.45175104030000002</v>
      </c>
      <c r="D4" s="1">
        <v>0.41596700460000002</v>
      </c>
      <c r="E4" s="1">
        <v>0.44986075040000001</v>
      </c>
      <c r="G4" s="3"/>
    </row>
    <row r="5" spans="1:16" ht="16" customHeight="1">
      <c r="A5" s="2">
        <f>A4+1</f>
        <v>49</v>
      </c>
      <c r="B5" s="2">
        <v>0.41191933759999999</v>
      </c>
      <c r="C5" s="2">
        <v>0.45139298319999999</v>
      </c>
      <c r="D5" s="2">
        <v>0.41951515760000002</v>
      </c>
      <c r="E5" s="2">
        <v>0.44504059029999998</v>
      </c>
      <c r="G5" s="2">
        <v>0.41191933759999999</v>
      </c>
      <c r="H5" s="2">
        <v>0.45139298319999999</v>
      </c>
      <c r="I5" s="2">
        <v>0.41951515760000002</v>
      </c>
      <c r="J5" s="2">
        <v>0.44504059029999998</v>
      </c>
      <c r="L5" s="2">
        <v>0.41191933759999999</v>
      </c>
      <c r="M5" s="2">
        <v>0.45139298319999999</v>
      </c>
      <c r="N5" s="2">
        <v>0.41951515760000002</v>
      </c>
      <c r="O5" s="2">
        <v>0.44504059029999998</v>
      </c>
    </row>
    <row r="6" spans="1:16" ht="16" customHeight="1">
      <c r="A6" s="2">
        <f t="shared" ref="A6:A69" si="0">A5+1</f>
        <v>50</v>
      </c>
      <c r="B6" s="2">
        <v>0.40747423710000003</v>
      </c>
      <c r="C6" s="2">
        <v>0.44134906149999997</v>
      </c>
      <c r="D6" s="2">
        <v>0.41492846179999998</v>
      </c>
      <c r="E6" s="2">
        <v>0.43709524119999998</v>
      </c>
      <c r="G6" s="2">
        <v>0.40747423710000003</v>
      </c>
      <c r="H6" s="2">
        <v>0.44134906149999997</v>
      </c>
      <c r="I6" s="2">
        <v>0.41492846179999998</v>
      </c>
      <c r="J6" s="2">
        <v>0.43709524119999998</v>
      </c>
      <c r="L6" s="2">
        <v>0.40747423710000003</v>
      </c>
      <c r="M6" s="2">
        <v>0.44134906149999997</v>
      </c>
      <c r="N6" s="2">
        <v>0.41492846179999998</v>
      </c>
      <c r="O6" s="2">
        <v>0.43709524119999998</v>
      </c>
    </row>
    <row r="7" spans="1:16" ht="16" customHeight="1">
      <c r="A7" s="2">
        <f t="shared" si="0"/>
        <v>51</v>
      </c>
      <c r="B7" s="2">
        <v>0.40798338470000001</v>
      </c>
      <c r="C7" s="2">
        <v>0.44072342409999998</v>
      </c>
      <c r="D7" s="2">
        <v>0.41633740540000003</v>
      </c>
      <c r="E7" s="2">
        <v>0.43298077099999999</v>
      </c>
      <c r="G7" s="2">
        <v>0.40798338470000001</v>
      </c>
      <c r="H7" s="2">
        <v>0.44072342409999998</v>
      </c>
      <c r="I7" s="2">
        <v>0.41633740540000003</v>
      </c>
      <c r="J7" s="2">
        <v>0.43298077099999999</v>
      </c>
      <c r="L7" s="2">
        <v>0.40798338470000001</v>
      </c>
      <c r="M7" s="2">
        <v>0.44072342409999998</v>
      </c>
      <c r="N7" s="2">
        <v>0.41633740540000003</v>
      </c>
      <c r="O7" s="2">
        <v>0.43298077099999999</v>
      </c>
    </row>
    <row r="8" spans="1:16" ht="16" customHeight="1">
      <c r="A8" s="2">
        <f t="shared" si="0"/>
        <v>52</v>
      </c>
      <c r="B8" s="2">
        <v>0.41356327599999998</v>
      </c>
      <c r="C8" s="2">
        <v>0.44462184290000001</v>
      </c>
      <c r="D8" s="2">
        <v>0.418411227</v>
      </c>
      <c r="E8" s="2">
        <v>0.4392027697</v>
      </c>
      <c r="G8" s="2">
        <v>0.41356327599999998</v>
      </c>
      <c r="H8" s="2">
        <v>0.44462184290000001</v>
      </c>
      <c r="I8" s="2">
        <v>0.418411227</v>
      </c>
      <c r="J8" s="2">
        <v>0.4392027697</v>
      </c>
      <c r="L8" s="2">
        <v>0.41356327599999998</v>
      </c>
      <c r="M8" s="2">
        <v>0.44462184290000001</v>
      </c>
      <c r="N8" s="2">
        <v>0.418411227</v>
      </c>
      <c r="O8" s="2">
        <v>0.4392027697</v>
      </c>
    </row>
    <row r="9" spans="1:16" ht="16" customHeight="1">
      <c r="A9" s="2">
        <f t="shared" si="0"/>
        <v>53</v>
      </c>
      <c r="B9" s="2">
        <v>0.40680333149999998</v>
      </c>
      <c r="C9" s="2">
        <v>0.44270969199999999</v>
      </c>
      <c r="D9" s="2">
        <v>0.41382029349999999</v>
      </c>
      <c r="E9" s="2">
        <v>0.43643068839999999</v>
      </c>
      <c r="G9" s="2">
        <v>0.40680333149999998</v>
      </c>
      <c r="H9" s="2">
        <v>0.44270969199999999</v>
      </c>
      <c r="I9" s="2">
        <v>0.41382029349999999</v>
      </c>
      <c r="J9" s="2">
        <v>0.43643068839999999</v>
      </c>
      <c r="L9" s="2">
        <v>0.40680333149999998</v>
      </c>
      <c r="M9" s="2">
        <v>0.44270969199999999</v>
      </c>
      <c r="N9" s="2">
        <v>0.41382029349999999</v>
      </c>
      <c r="O9" s="2">
        <v>0.43643068839999999</v>
      </c>
    </row>
    <row r="10" spans="1:16" ht="16" customHeight="1">
      <c r="A10" s="2">
        <f t="shared" si="0"/>
        <v>54</v>
      </c>
      <c r="B10" s="2">
        <v>0.40919329529999998</v>
      </c>
      <c r="C10" s="2">
        <v>0.4485187357</v>
      </c>
      <c r="D10" s="2">
        <v>0.4167758158</v>
      </c>
      <c r="E10" s="2">
        <v>0.44128762049999998</v>
      </c>
      <c r="G10" s="2">
        <v>0.40919329529999998</v>
      </c>
      <c r="H10" s="2">
        <v>0.4485187357</v>
      </c>
      <c r="I10" s="2">
        <v>0.4167758158</v>
      </c>
      <c r="J10" s="2">
        <v>0.44128762049999998</v>
      </c>
      <c r="L10" s="2">
        <v>0.40919329529999998</v>
      </c>
      <c r="M10" s="2">
        <v>0.4485187357</v>
      </c>
      <c r="N10" s="2">
        <v>0.4167758158</v>
      </c>
      <c r="O10" s="2">
        <v>0.44128762049999998</v>
      </c>
    </row>
    <row r="11" spans="1:16" ht="16" customHeight="1">
      <c r="A11" s="2">
        <f t="shared" si="0"/>
        <v>55</v>
      </c>
      <c r="B11" s="2">
        <v>0.41718147909999997</v>
      </c>
      <c r="C11" s="2">
        <v>0.45156141960000001</v>
      </c>
      <c r="D11" s="2">
        <v>0.42419797190000003</v>
      </c>
      <c r="E11" s="2">
        <v>0.44613898619999998</v>
      </c>
      <c r="G11" s="2">
        <v>0.41718147909999997</v>
      </c>
      <c r="H11" s="2">
        <v>0.45156141960000001</v>
      </c>
      <c r="I11" s="2">
        <v>0.42419797190000003</v>
      </c>
      <c r="J11" s="2">
        <v>0.44613898619999998</v>
      </c>
      <c r="L11" s="2">
        <v>0.41718147909999997</v>
      </c>
      <c r="M11" s="2">
        <v>0.45156141960000001</v>
      </c>
      <c r="N11" s="2">
        <v>0.42419797190000003</v>
      </c>
      <c r="O11" s="2">
        <v>0.44613898619999998</v>
      </c>
    </row>
    <row r="12" spans="1:16" ht="16" customHeight="1">
      <c r="A12" s="2">
        <f t="shared" si="0"/>
        <v>56</v>
      </c>
      <c r="B12" s="2">
        <v>0.41024915449999999</v>
      </c>
      <c r="C12" s="2">
        <v>0.45030772470000002</v>
      </c>
      <c r="D12" s="2">
        <v>0.42212001249999997</v>
      </c>
      <c r="E12" s="2">
        <v>0.43710862979999998</v>
      </c>
      <c r="G12" s="2">
        <v>0.41024915449999999</v>
      </c>
      <c r="H12" s="2">
        <v>0.45030772470000002</v>
      </c>
      <c r="I12" s="2">
        <v>0.42212001249999997</v>
      </c>
      <c r="J12" s="2">
        <v>0.43710862979999998</v>
      </c>
      <c r="L12" s="2">
        <v>0.41024915449999999</v>
      </c>
      <c r="M12" s="2">
        <v>0.45030772470000002</v>
      </c>
      <c r="N12" s="2">
        <v>0.42212001249999997</v>
      </c>
      <c r="O12" s="2">
        <v>0.43710862979999998</v>
      </c>
    </row>
    <row r="13" spans="1:16" ht="16" customHeight="1">
      <c r="A13" s="2">
        <f t="shared" si="0"/>
        <v>57</v>
      </c>
      <c r="B13" s="2">
        <v>0.41276684600000002</v>
      </c>
      <c r="C13" s="2">
        <v>0.45356810180000001</v>
      </c>
      <c r="D13" s="2">
        <v>0.42719219359999999</v>
      </c>
      <c r="E13" s="2">
        <v>0.43728239279999997</v>
      </c>
      <c r="G13" s="2">
        <v>0.41276684600000002</v>
      </c>
      <c r="H13" s="2">
        <v>0.45356810180000001</v>
      </c>
      <c r="I13" s="2">
        <v>0.42719219359999999</v>
      </c>
      <c r="J13" s="2">
        <v>0.43728239279999997</v>
      </c>
      <c r="L13" s="2">
        <v>0.41276684600000002</v>
      </c>
      <c r="M13" s="2">
        <v>0.45356810180000001</v>
      </c>
      <c r="N13" s="2">
        <v>0.42719219359999999</v>
      </c>
      <c r="O13" s="2">
        <v>0.43728239279999997</v>
      </c>
    </row>
    <row r="14" spans="1:16" ht="16" customHeight="1">
      <c r="A14" s="2">
        <f t="shared" si="0"/>
        <v>58</v>
      </c>
      <c r="B14" s="2">
        <v>0.41242443470000001</v>
      </c>
      <c r="C14" s="2">
        <v>0.4532580699</v>
      </c>
      <c r="D14" s="2">
        <v>0.42428743749999998</v>
      </c>
      <c r="E14" s="2">
        <v>0.4394510412</v>
      </c>
      <c r="G14" s="2">
        <v>0.41242443470000001</v>
      </c>
      <c r="H14" s="2">
        <v>0.4532580699</v>
      </c>
      <c r="I14" s="2">
        <v>0.42428743749999998</v>
      </c>
      <c r="J14" s="2">
        <v>0.4394510412</v>
      </c>
      <c r="L14" s="2">
        <v>0.41242443470000001</v>
      </c>
      <c r="M14" s="2">
        <v>0.4532580699</v>
      </c>
      <c r="N14" s="2">
        <v>0.42428743749999998</v>
      </c>
      <c r="O14" s="2">
        <v>0.4394510412</v>
      </c>
    </row>
    <row r="15" spans="1:16" ht="16" customHeight="1">
      <c r="A15" s="2">
        <f t="shared" si="0"/>
        <v>59</v>
      </c>
      <c r="B15" s="2">
        <v>0.41217678229999999</v>
      </c>
      <c r="C15" s="2">
        <v>0.45037816380000001</v>
      </c>
      <c r="D15" s="2">
        <v>0.42096326039999998</v>
      </c>
      <c r="E15" s="2">
        <v>0.44106282079999998</v>
      </c>
      <c r="G15" s="2">
        <v>0.41217678229999999</v>
      </c>
      <c r="H15" s="2">
        <v>0.45037816380000001</v>
      </c>
      <c r="I15" s="2">
        <v>0.42096326039999998</v>
      </c>
      <c r="J15" s="2">
        <v>0.44106282079999998</v>
      </c>
      <c r="L15" s="2">
        <v>0.41217678229999999</v>
      </c>
      <c r="M15" s="2">
        <v>0.45037816380000001</v>
      </c>
      <c r="N15" s="2">
        <v>0.42096326039999998</v>
      </c>
      <c r="O15" s="2">
        <v>0.44106282079999998</v>
      </c>
    </row>
    <row r="16" spans="1:16" ht="16" customHeight="1">
      <c r="A16" s="2">
        <f t="shared" si="0"/>
        <v>60</v>
      </c>
      <c r="B16" s="2">
        <v>0.40447332580000001</v>
      </c>
      <c r="C16" s="2">
        <v>0.44814199020000001</v>
      </c>
      <c r="D16" s="2">
        <v>0.4163096604</v>
      </c>
      <c r="E16" s="2">
        <v>0.43386932820000002</v>
      </c>
      <c r="G16" s="2">
        <v>0.40447332580000001</v>
      </c>
      <c r="H16" s="2">
        <v>0.44814199020000001</v>
      </c>
      <c r="I16" s="2">
        <v>0.4163096604</v>
      </c>
      <c r="J16" s="2">
        <v>0.43386932820000002</v>
      </c>
      <c r="L16" s="2">
        <v>0.40447332580000001</v>
      </c>
      <c r="M16" s="2">
        <v>0.44814199020000001</v>
      </c>
      <c r="N16" s="2">
        <v>0.4163096604</v>
      </c>
      <c r="O16" s="2">
        <v>0.43386932820000002</v>
      </c>
    </row>
    <row r="17" spans="1:15" ht="16" customHeight="1">
      <c r="A17" s="2">
        <f t="shared" si="0"/>
        <v>61</v>
      </c>
      <c r="B17" s="2">
        <v>0.40524759300000002</v>
      </c>
      <c r="C17" s="2">
        <v>0.44956947629999999</v>
      </c>
      <c r="D17" s="2">
        <v>0.41889264720000002</v>
      </c>
      <c r="E17" s="2">
        <v>0.43395681409999998</v>
      </c>
      <c r="G17" s="2">
        <v>0.40524759300000002</v>
      </c>
      <c r="H17" s="2">
        <v>0.44956947629999999</v>
      </c>
      <c r="I17" s="2">
        <v>0.41889264720000002</v>
      </c>
      <c r="J17" s="2">
        <v>0.43395681409999998</v>
      </c>
      <c r="L17" s="2">
        <v>0.40524759300000002</v>
      </c>
      <c r="M17" s="2">
        <v>0.44956947629999999</v>
      </c>
      <c r="N17" s="2">
        <v>0.41889264720000002</v>
      </c>
      <c r="O17" s="2">
        <v>0.43395681409999998</v>
      </c>
    </row>
    <row r="18" spans="1:15" ht="16" customHeight="1">
      <c r="A18" s="2">
        <f t="shared" si="0"/>
        <v>62</v>
      </c>
      <c r="B18" s="2">
        <v>0.41074151959999999</v>
      </c>
      <c r="C18" s="2">
        <v>0.44955516169999998</v>
      </c>
      <c r="D18" s="2">
        <v>0.4189543094</v>
      </c>
      <c r="E18" s="2">
        <v>0.43971929320000003</v>
      </c>
      <c r="G18" s="2">
        <v>0.41074151959999999</v>
      </c>
      <c r="H18" s="2">
        <v>0.44955516169999998</v>
      </c>
      <c r="I18" s="2">
        <v>0.4189543094</v>
      </c>
      <c r="J18" s="2">
        <v>0.43971929320000003</v>
      </c>
      <c r="L18" s="2">
        <v>0.41074151959999999</v>
      </c>
      <c r="M18" s="2">
        <v>0.44955516169999998</v>
      </c>
      <c r="N18" s="2">
        <v>0.4189543094</v>
      </c>
      <c r="O18" s="2">
        <v>0.43971929320000003</v>
      </c>
    </row>
    <row r="19" spans="1:15" ht="16" customHeight="1">
      <c r="A19" s="2">
        <f t="shared" si="0"/>
        <v>63</v>
      </c>
      <c r="B19" s="2">
        <v>0.40988257259999999</v>
      </c>
      <c r="C19" s="2">
        <v>0.44861082790000001</v>
      </c>
      <c r="D19" s="2">
        <v>0.41803820530000002</v>
      </c>
      <c r="E19" s="2">
        <v>0.43895965879999999</v>
      </c>
      <c r="G19" s="2">
        <v>0.40988257259999999</v>
      </c>
      <c r="H19" s="2">
        <v>0.44861082790000001</v>
      </c>
      <c r="I19" s="2">
        <v>0.41803820530000002</v>
      </c>
      <c r="J19" s="2">
        <v>0.43895965879999999</v>
      </c>
      <c r="L19" s="2">
        <v>0.40988257259999999</v>
      </c>
      <c r="M19" s="2">
        <v>0.44861082790000001</v>
      </c>
      <c r="N19" s="2">
        <v>0.41803820530000002</v>
      </c>
      <c r="O19" s="2">
        <v>0.43895965879999999</v>
      </c>
    </row>
    <row r="20" spans="1:15" ht="16" customHeight="1">
      <c r="A20" s="2">
        <f t="shared" si="0"/>
        <v>64</v>
      </c>
      <c r="B20" s="2">
        <v>0.40875357379999999</v>
      </c>
      <c r="C20" s="2">
        <v>0.44913204779999999</v>
      </c>
      <c r="D20" s="2">
        <v>0.41826967450000002</v>
      </c>
      <c r="E20" s="2">
        <v>0.43758674949999998</v>
      </c>
      <c r="G20" s="2">
        <v>0.40874283379999998</v>
      </c>
      <c r="H20" s="2">
        <v>0.44913204779999999</v>
      </c>
      <c r="I20" s="2">
        <v>0.41831983140000001</v>
      </c>
      <c r="J20" s="2">
        <v>0.43754811939999999</v>
      </c>
      <c r="L20" s="2">
        <v>0.40880488939999998</v>
      </c>
      <c r="M20" s="2">
        <v>0.44913204779999999</v>
      </c>
      <c r="N20" s="2">
        <v>0.41829316170000003</v>
      </c>
      <c r="O20" s="2">
        <v>0.43763194449999998</v>
      </c>
    </row>
    <row r="21" spans="1:15" ht="16" customHeight="1">
      <c r="A21" s="2">
        <f t="shared" si="0"/>
        <v>65</v>
      </c>
      <c r="B21" s="2">
        <v>0.40827688140000001</v>
      </c>
      <c r="C21" s="2">
        <v>0.45055517430000003</v>
      </c>
      <c r="D21" s="2">
        <v>0.41882242549999998</v>
      </c>
      <c r="E21" s="2">
        <v>0.4372187488</v>
      </c>
      <c r="G21" s="2">
        <v>0.40808283319999999</v>
      </c>
      <c r="H21" s="2">
        <v>0.45100494229999999</v>
      </c>
      <c r="I21" s="2">
        <v>0.41874018819999997</v>
      </c>
      <c r="J21" s="2">
        <v>0.43756804560000001</v>
      </c>
      <c r="L21" s="2">
        <v>0.40838105740000002</v>
      </c>
      <c r="M21" s="2">
        <v>0.45055517430000003</v>
      </c>
      <c r="N21" s="2">
        <v>0.4188461342</v>
      </c>
      <c r="O21" s="2">
        <v>0.4373342979</v>
      </c>
    </row>
    <row r="22" spans="1:15" ht="16" customHeight="1">
      <c r="A22" s="2">
        <f t="shared" si="0"/>
        <v>66</v>
      </c>
      <c r="B22" s="2">
        <v>0.41061255990000001</v>
      </c>
      <c r="C22" s="2">
        <v>0.44961201010000001</v>
      </c>
      <c r="D22" s="2">
        <v>0.41817233920000002</v>
      </c>
      <c r="E22" s="2">
        <v>0.4397312277</v>
      </c>
      <c r="G22" s="2">
        <v>0.41066136019999999</v>
      </c>
      <c r="H22" s="2">
        <v>0.45022793259999999</v>
      </c>
      <c r="I22" s="2">
        <v>0.41832869820000002</v>
      </c>
      <c r="J22" s="2">
        <v>0.4402288157</v>
      </c>
      <c r="L22" s="2">
        <v>0.41098751300000003</v>
      </c>
      <c r="M22" s="2">
        <v>0.44998910759999999</v>
      </c>
      <c r="N22" s="2">
        <v>0.41847110269999999</v>
      </c>
      <c r="O22" s="2">
        <v>0.44022198759999998</v>
      </c>
    </row>
    <row r="23" spans="1:15" ht="16" customHeight="1">
      <c r="A23" s="2">
        <f t="shared" si="0"/>
        <v>67</v>
      </c>
      <c r="B23" s="2">
        <v>0.40891696840000002</v>
      </c>
      <c r="C23" s="2">
        <v>0.44974802889999999</v>
      </c>
      <c r="D23" s="2">
        <v>0.41544603619999998</v>
      </c>
      <c r="E23" s="2">
        <v>0.44149499819999999</v>
      </c>
      <c r="G23" s="2">
        <v>0.4084412529</v>
      </c>
      <c r="H23" s="2">
        <v>0.44945009260000002</v>
      </c>
      <c r="I23" s="2">
        <v>0.41514539750000001</v>
      </c>
      <c r="J23" s="2">
        <v>0.44098984790000001</v>
      </c>
      <c r="L23" s="2">
        <v>0.40903055669999999</v>
      </c>
      <c r="M23" s="2">
        <v>0.4489068537</v>
      </c>
      <c r="N23" s="2">
        <v>0.41548489199999999</v>
      </c>
      <c r="O23" s="2">
        <v>0.44085284429999999</v>
      </c>
    </row>
    <row r="24" spans="1:15" ht="16" customHeight="1">
      <c r="A24" s="2">
        <f t="shared" si="0"/>
        <v>68</v>
      </c>
      <c r="B24" s="2">
        <v>0.4079684448</v>
      </c>
      <c r="C24" s="2">
        <v>0.4444188087</v>
      </c>
      <c r="D24" s="2">
        <v>0.41530504569999999</v>
      </c>
      <c r="E24" s="2">
        <v>0.43535011839999999</v>
      </c>
      <c r="G24" s="2">
        <v>0.40772192569999999</v>
      </c>
      <c r="H24" s="2">
        <v>0.44415882080000002</v>
      </c>
      <c r="I24" s="2">
        <v>0.41513889949999999</v>
      </c>
      <c r="J24" s="2">
        <v>0.43500245970000001</v>
      </c>
      <c r="L24" s="2">
        <v>0.40717702420000002</v>
      </c>
      <c r="M24" s="2">
        <v>0.4434345113</v>
      </c>
      <c r="N24" s="2">
        <v>0.41439728660000003</v>
      </c>
      <c r="O24" s="2">
        <v>0.43454303109999998</v>
      </c>
    </row>
    <row r="25" spans="1:15" ht="16" customHeight="1">
      <c r="A25" s="2">
        <f t="shared" si="0"/>
        <v>69</v>
      </c>
      <c r="B25" s="2">
        <v>0.40216399279999998</v>
      </c>
      <c r="C25" s="2">
        <v>0.44674274739999997</v>
      </c>
      <c r="D25" s="2">
        <v>0.41421127159999999</v>
      </c>
      <c r="E25" s="2">
        <v>0.43101591890000002</v>
      </c>
      <c r="G25" s="2">
        <v>0.40087505950000002</v>
      </c>
      <c r="H25" s="2">
        <v>0.44501733539999999</v>
      </c>
      <c r="I25" s="2">
        <v>0.41269518830000002</v>
      </c>
      <c r="J25" s="2">
        <v>0.42959098089999997</v>
      </c>
      <c r="L25" s="2">
        <v>0.4012489347</v>
      </c>
      <c r="M25" s="2">
        <v>0.44642191809999998</v>
      </c>
      <c r="N25" s="2">
        <v>0.41309842419999998</v>
      </c>
      <c r="O25" s="2">
        <v>0.43099296399999998</v>
      </c>
    </row>
    <row r="26" spans="1:15" ht="16" customHeight="1">
      <c r="A26" s="2">
        <f t="shared" si="0"/>
        <v>70</v>
      </c>
      <c r="B26" s="2">
        <v>0.40678817379999999</v>
      </c>
      <c r="C26" s="2">
        <v>0.44437738129999999</v>
      </c>
      <c r="D26" s="2">
        <v>0.41473100070000002</v>
      </c>
      <c r="E26" s="2">
        <v>0.43410062199999999</v>
      </c>
      <c r="G26" s="2">
        <v>0.40679152130000001</v>
      </c>
      <c r="H26" s="2">
        <v>0.44703824510000001</v>
      </c>
      <c r="I26" s="2">
        <v>0.414789501</v>
      </c>
      <c r="J26" s="2">
        <v>0.4366480492</v>
      </c>
      <c r="L26" s="2">
        <v>0.40597541240000001</v>
      </c>
      <c r="M26" s="2">
        <v>0.44522827609999999</v>
      </c>
      <c r="N26" s="2">
        <v>0.41382320859999999</v>
      </c>
      <c r="O26" s="2">
        <v>0.43507430159999999</v>
      </c>
    </row>
    <row r="27" spans="1:15" ht="16" customHeight="1">
      <c r="A27" s="2">
        <f t="shared" si="0"/>
        <v>71</v>
      </c>
      <c r="B27" s="2">
        <v>0.40431791459999999</v>
      </c>
      <c r="C27" s="2">
        <v>0.4468905024</v>
      </c>
      <c r="D27" s="2">
        <v>0.41009238910000001</v>
      </c>
      <c r="E27" s="2">
        <v>0.43945617660000003</v>
      </c>
      <c r="G27" s="2">
        <v>0.4056382301</v>
      </c>
      <c r="H27" s="2">
        <v>0.44749685030000003</v>
      </c>
      <c r="I27" s="2">
        <v>0.41095187490000001</v>
      </c>
      <c r="J27" s="2">
        <v>0.44061801859999999</v>
      </c>
      <c r="L27" s="2">
        <v>0.40464420870000001</v>
      </c>
      <c r="M27" s="2">
        <v>0.44498168919999997</v>
      </c>
      <c r="N27" s="2">
        <v>0.41099756009999999</v>
      </c>
      <c r="O27" s="2">
        <v>0.43691516400000002</v>
      </c>
    </row>
    <row r="28" spans="1:15" ht="16" customHeight="1">
      <c r="A28" s="2">
        <f t="shared" si="0"/>
        <v>72</v>
      </c>
      <c r="B28" s="2">
        <v>0.40511750639999999</v>
      </c>
      <c r="C28" s="2">
        <v>0.44657770819999998</v>
      </c>
      <c r="D28" s="2">
        <v>0.4146310795</v>
      </c>
      <c r="E28" s="2">
        <v>0.43589194419999999</v>
      </c>
      <c r="G28" s="2">
        <v>0.4060395329</v>
      </c>
      <c r="H28" s="2">
        <v>0.44791109759999997</v>
      </c>
      <c r="I28" s="2">
        <v>0.41514260660000002</v>
      </c>
      <c r="J28" s="2">
        <v>0.4377133393</v>
      </c>
      <c r="L28" s="2">
        <v>0.40242320749999999</v>
      </c>
      <c r="M28" s="2">
        <v>0.4440086245</v>
      </c>
      <c r="N28" s="2">
        <v>0.41175447269999998</v>
      </c>
      <c r="O28" s="2">
        <v>0.43362492470000003</v>
      </c>
    </row>
    <row r="29" spans="1:15" ht="16" customHeight="1">
      <c r="A29" s="2">
        <f t="shared" si="0"/>
        <v>73</v>
      </c>
      <c r="B29" s="2">
        <v>0.40249671770000001</v>
      </c>
      <c r="C29" s="2">
        <v>0.44869195229999997</v>
      </c>
      <c r="D29" s="2">
        <v>0.41309946990000002</v>
      </c>
      <c r="E29" s="2">
        <v>0.43528874789999999</v>
      </c>
      <c r="G29" s="2">
        <v>0.40250760889999998</v>
      </c>
      <c r="H29" s="2">
        <v>0.4525403348</v>
      </c>
      <c r="I29" s="2">
        <v>0.41564011760000003</v>
      </c>
      <c r="J29" s="2">
        <v>0.43547619510000002</v>
      </c>
      <c r="L29" s="2">
        <v>0.4008595586</v>
      </c>
      <c r="M29" s="2">
        <v>0.44550534040000001</v>
      </c>
      <c r="N29" s="2">
        <v>0.41125667560000001</v>
      </c>
      <c r="O29" s="2">
        <v>0.4325496392</v>
      </c>
    </row>
    <row r="30" spans="1:15" ht="16" customHeight="1">
      <c r="A30" s="2">
        <f t="shared" si="0"/>
        <v>74</v>
      </c>
      <c r="B30" s="2">
        <v>0.40366751639999998</v>
      </c>
      <c r="C30" s="2">
        <v>0.44607008079999999</v>
      </c>
      <c r="D30" s="2">
        <v>0.4116038581</v>
      </c>
      <c r="E30" s="2">
        <v>0.4360072136</v>
      </c>
      <c r="G30" s="2">
        <v>0.40866016779999997</v>
      </c>
      <c r="H30" s="2">
        <v>0.45332636430000001</v>
      </c>
      <c r="I30" s="2">
        <v>0.41536806059999998</v>
      </c>
      <c r="J30" s="2">
        <v>0.44629781270000002</v>
      </c>
      <c r="L30" s="2">
        <v>0.39903737839999998</v>
      </c>
      <c r="M30" s="2">
        <v>0.4353341053</v>
      </c>
      <c r="N30" s="2">
        <v>0.40398404430000001</v>
      </c>
      <c r="O30" s="2">
        <v>0.43041815150000001</v>
      </c>
    </row>
    <row r="31" spans="1:15" ht="16" customHeight="1">
      <c r="A31" s="2">
        <f t="shared" si="0"/>
        <v>75</v>
      </c>
      <c r="B31" s="2">
        <v>0.40350186360000001</v>
      </c>
      <c r="C31" s="2">
        <v>0.45137071070000001</v>
      </c>
      <c r="D31" s="2">
        <v>0.4121150213</v>
      </c>
      <c r="E31" s="2">
        <v>0.4401148829</v>
      </c>
      <c r="G31" s="2">
        <v>0.3998455018</v>
      </c>
      <c r="H31" s="2">
        <v>0.44961408120000002</v>
      </c>
      <c r="I31" s="2">
        <v>0.40738302529999998</v>
      </c>
      <c r="J31" s="2">
        <v>0.44036452320000002</v>
      </c>
      <c r="L31" s="2">
        <v>0.39574663859999998</v>
      </c>
      <c r="M31" s="2">
        <v>0.43256119459999998</v>
      </c>
      <c r="N31" s="2">
        <v>0.39995197710000002</v>
      </c>
      <c r="O31" s="2">
        <v>0.42868145549999997</v>
      </c>
    </row>
    <row r="32" spans="1:15" ht="16" customHeight="1">
      <c r="A32" s="2">
        <f t="shared" si="0"/>
        <v>76</v>
      </c>
      <c r="B32" s="2">
        <v>0.39769284449999998</v>
      </c>
      <c r="C32" s="2">
        <v>0.44072013920000003</v>
      </c>
      <c r="D32" s="2">
        <v>0.40481512749999998</v>
      </c>
      <c r="E32" s="2">
        <v>0.43079919690000001</v>
      </c>
      <c r="G32" s="2">
        <v>0.40163865059999998</v>
      </c>
      <c r="H32" s="2">
        <v>0.44770640280000001</v>
      </c>
      <c r="I32" s="2">
        <v>0.40723557630000001</v>
      </c>
      <c r="J32" s="2">
        <v>0.44022086560000001</v>
      </c>
      <c r="L32" s="2">
        <v>0.40033507070000002</v>
      </c>
      <c r="M32" s="2">
        <v>0.44052852570000001</v>
      </c>
      <c r="N32" s="2">
        <v>0.40354065300000003</v>
      </c>
      <c r="O32" s="2">
        <v>0.43622963269999998</v>
      </c>
    </row>
    <row r="33" spans="1:15" ht="16" customHeight="1">
      <c r="A33" s="2">
        <f t="shared" si="0"/>
        <v>77</v>
      </c>
      <c r="B33" s="2">
        <v>0.39106379790000001</v>
      </c>
      <c r="C33" s="2">
        <v>0.44245605139999999</v>
      </c>
      <c r="D33" s="2">
        <v>0.40139945999999999</v>
      </c>
      <c r="E33" s="2">
        <v>0.4282046645</v>
      </c>
      <c r="G33" s="2">
        <v>0.3873507088</v>
      </c>
      <c r="H33" s="2">
        <v>0.43321215790000001</v>
      </c>
      <c r="I33" s="2">
        <v>0.39592071610000001</v>
      </c>
      <c r="J33" s="2">
        <v>0.42168895290000002</v>
      </c>
      <c r="L33" s="2">
        <v>0.39561626820000001</v>
      </c>
      <c r="M33" s="2">
        <v>0.44458235289999998</v>
      </c>
      <c r="N33" s="2">
        <v>0.40671946689999999</v>
      </c>
      <c r="O33" s="2">
        <v>0.43001280040000001</v>
      </c>
    </row>
    <row r="34" spans="1:15" ht="16" customHeight="1">
      <c r="A34" s="2">
        <f t="shared" si="0"/>
        <v>78</v>
      </c>
      <c r="B34" s="2">
        <v>0.39800036750000001</v>
      </c>
      <c r="C34" s="2">
        <v>0.44598021840000002</v>
      </c>
      <c r="D34" s="2">
        <v>0.40415736400000002</v>
      </c>
      <c r="E34" s="2">
        <v>0.43742437519999999</v>
      </c>
      <c r="G34" s="2">
        <v>0.38866596390000002</v>
      </c>
      <c r="H34" s="2">
        <v>0.4291777759</v>
      </c>
      <c r="I34" s="2">
        <v>0.39509068730000002</v>
      </c>
      <c r="J34" s="2">
        <v>0.42031639589999997</v>
      </c>
      <c r="L34" s="2">
        <v>0.39509066910000001</v>
      </c>
      <c r="M34" s="2">
        <v>0.43744690530000002</v>
      </c>
      <c r="N34" s="2">
        <v>0.39989816589999999</v>
      </c>
      <c r="O34" s="2">
        <v>0.43081897209999998</v>
      </c>
    </row>
    <row r="35" spans="1:15" ht="16" customHeight="1">
      <c r="A35" s="2">
        <f t="shared" si="0"/>
        <v>79</v>
      </c>
      <c r="B35" s="2">
        <v>0.39558697269999998</v>
      </c>
      <c r="C35" s="2">
        <v>0.44104688289999999</v>
      </c>
      <c r="D35" s="2">
        <v>0.40173847709999999</v>
      </c>
      <c r="E35" s="2">
        <v>0.4333793916</v>
      </c>
      <c r="G35" s="2">
        <v>0.39280314199999999</v>
      </c>
      <c r="H35" s="2">
        <v>0.4379101957</v>
      </c>
      <c r="I35" s="2">
        <v>0.39870408200000002</v>
      </c>
      <c r="J35" s="2">
        <v>0.4308213528</v>
      </c>
      <c r="L35" s="2">
        <v>0.39836887789999997</v>
      </c>
      <c r="M35" s="2">
        <v>0.441756396</v>
      </c>
      <c r="N35" s="2">
        <v>0.4048530904</v>
      </c>
      <c r="O35" s="2">
        <v>0.43404941749999998</v>
      </c>
    </row>
    <row r="36" spans="1:15" ht="16" customHeight="1">
      <c r="A36" s="2">
        <f t="shared" si="0"/>
        <v>80</v>
      </c>
      <c r="B36" s="2">
        <v>0.38340364030000001</v>
      </c>
      <c r="C36" s="2">
        <v>0.42644054609999998</v>
      </c>
      <c r="D36" s="2">
        <v>0.38782961100000002</v>
      </c>
      <c r="E36" s="2">
        <v>0.41967153439999999</v>
      </c>
      <c r="G36" s="2">
        <v>0.3994598962</v>
      </c>
      <c r="H36" s="2">
        <v>0.44378142529999998</v>
      </c>
      <c r="I36" s="2">
        <v>0.40625330279999999</v>
      </c>
      <c r="J36" s="2">
        <v>0.43412344730000002</v>
      </c>
      <c r="L36" s="2">
        <v>0.39514318430000001</v>
      </c>
      <c r="M36" s="2">
        <v>0.43507597980000001</v>
      </c>
      <c r="N36" s="2">
        <v>0.40022868579999998</v>
      </c>
      <c r="O36" s="2">
        <v>0.42853734719999997</v>
      </c>
    </row>
    <row r="37" spans="1:15" ht="16" customHeight="1">
      <c r="A37" s="2">
        <f t="shared" si="0"/>
        <v>81</v>
      </c>
      <c r="B37" s="2">
        <v>0.38330483040000002</v>
      </c>
      <c r="C37" s="2">
        <v>0.42712769319999999</v>
      </c>
      <c r="D37" s="2">
        <v>0.39100400410000002</v>
      </c>
      <c r="E37" s="2">
        <v>0.41585081159999998</v>
      </c>
      <c r="G37" s="2">
        <v>0.39603010919999998</v>
      </c>
      <c r="H37" s="2">
        <v>0.44620574099999999</v>
      </c>
      <c r="I37" s="2">
        <v>0.40583925209999999</v>
      </c>
      <c r="J37" s="2">
        <v>0.43220315180000002</v>
      </c>
      <c r="L37" s="2">
        <v>0.38723968240000001</v>
      </c>
      <c r="M37" s="2">
        <v>0.43077665700000001</v>
      </c>
      <c r="N37" s="2">
        <v>0.3960102419</v>
      </c>
      <c r="O37" s="2">
        <v>0.41815143799999999</v>
      </c>
    </row>
    <row r="38" spans="1:15" ht="16" customHeight="1">
      <c r="A38" s="2">
        <f t="shared" si="0"/>
        <v>82</v>
      </c>
      <c r="B38" s="2">
        <v>0.38695011499999998</v>
      </c>
      <c r="C38" s="2">
        <v>0.42985457069999999</v>
      </c>
      <c r="D38" s="2">
        <v>0.38888392929999999</v>
      </c>
      <c r="E38" s="2">
        <v>0.42648334609999999</v>
      </c>
      <c r="G38" s="2">
        <v>0.40014597019999998</v>
      </c>
      <c r="H38" s="2">
        <v>0.44675199739999999</v>
      </c>
      <c r="I38" s="2">
        <v>0.40399190870000001</v>
      </c>
      <c r="J38" s="2">
        <v>0.44170681620000002</v>
      </c>
      <c r="L38" s="2">
        <v>0.3885379565</v>
      </c>
      <c r="M38" s="2">
        <v>0.43139096939999999</v>
      </c>
      <c r="N38" s="2">
        <v>0.3912393159</v>
      </c>
      <c r="O38" s="2">
        <v>0.42733526170000002</v>
      </c>
    </row>
    <row r="39" spans="1:15" ht="16" customHeight="1">
      <c r="A39" s="2">
        <f t="shared" si="0"/>
        <v>83</v>
      </c>
      <c r="B39" s="2">
        <v>0.3854472082</v>
      </c>
      <c r="C39" s="2">
        <v>0.42693057750000002</v>
      </c>
      <c r="D39" s="2">
        <v>0.3887726574</v>
      </c>
      <c r="E39" s="2">
        <v>0.42204107959999998</v>
      </c>
      <c r="G39" s="2">
        <v>0.39964157490000002</v>
      </c>
      <c r="H39" s="2">
        <v>0.45164347760000001</v>
      </c>
      <c r="I39" s="2">
        <v>0.40501337370000001</v>
      </c>
      <c r="J39" s="2">
        <v>0.4447777343</v>
      </c>
      <c r="L39" s="2">
        <v>0.38878170029999998</v>
      </c>
      <c r="M39" s="2">
        <v>0.43124694930000002</v>
      </c>
      <c r="N39" s="2">
        <v>0.39536942269999997</v>
      </c>
      <c r="O39" s="2">
        <v>0.42326898540000002</v>
      </c>
    </row>
    <row r="40" spans="1:15" ht="16" customHeight="1">
      <c r="A40" s="2">
        <f t="shared" si="0"/>
        <v>84</v>
      </c>
      <c r="B40" s="2">
        <v>0.38734988510000001</v>
      </c>
      <c r="C40" s="2">
        <v>0.43293169380000002</v>
      </c>
      <c r="D40" s="2">
        <v>0.39165853849999999</v>
      </c>
      <c r="E40" s="2">
        <v>0.42637594220000002</v>
      </c>
      <c r="G40" s="2">
        <v>0.39717118670000001</v>
      </c>
      <c r="H40" s="2">
        <v>0.44918395820000001</v>
      </c>
      <c r="I40" s="2">
        <v>0.40299566999999997</v>
      </c>
      <c r="J40" s="2">
        <v>0.44084207600000003</v>
      </c>
      <c r="L40" s="2">
        <v>0.3908309868</v>
      </c>
      <c r="M40" s="2">
        <v>0.42996190670000001</v>
      </c>
      <c r="N40" s="2">
        <v>0.392666715</v>
      </c>
      <c r="O40" s="2">
        <v>0.4264607762</v>
      </c>
    </row>
    <row r="41" spans="1:15" ht="16" customHeight="1">
      <c r="A41" s="2">
        <f t="shared" si="0"/>
        <v>85</v>
      </c>
      <c r="B41" s="2">
        <v>0.38948806959999999</v>
      </c>
      <c r="C41" s="2">
        <v>0.43318735730000002</v>
      </c>
      <c r="D41" s="2">
        <v>0.39593303359999998</v>
      </c>
      <c r="E41" s="2">
        <v>0.42331297039999999</v>
      </c>
      <c r="G41" s="2">
        <v>0.39403622469999999</v>
      </c>
      <c r="H41" s="2">
        <v>0.44505196899999999</v>
      </c>
      <c r="I41" s="2">
        <v>0.4005749039</v>
      </c>
      <c r="J41" s="2">
        <v>0.43563723770000001</v>
      </c>
      <c r="L41" s="2">
        <v>0.38770669169999999</v>
      </c>
      <c r="M41" s="2">
        <v>0.42991626529999999</v>
      </c>
      <c r="N41" s="2">
        <v>0.39302527300000001</v>
      </c>
      <c r="O41" s="2">
        <v>0.42161816769999999</v>
      </c>
    </row>
    <row r="42" spans="1:15" ht="16" customHeight="1">
      <c r="A42" s="2">
        <f t="shared" si="0"/>
        <v>86</v>
      </c>
      <c r="B42" s="2">
        <v>0.39294224420000001</v>
      </c>
      <c r="C42" s="2">
        <v>0.44264145440000002</v>
      </c>
      <c r="D42" s="2">
        <v>0.39694219489999999</v>
      </c>
      <c r="E42" s="2">
        <v>0.43663049799999998</v>
      </c>
      <c r="G42" s="2">
        <v>0.4020568759</v>
      </c>
      <c r="H42" s="2">
        <v>0.44724964230000003</v>
      </c>
      <c r="I42" s="2">
        <v>0.40274544449999999</v>
      </c>
      <c r="J42" s="2">
        <v>0.44537025120000001</v>
      </c>
      <c r="L42" s="2">
        <v>0.3870650202</v>
      </c>
      <c r="M42" s="2">
        <v>0.42641831699999999</v>
      </c>
      <c r="N42" s="2">
        <v>0.39044555190000002</v>
      </c>
      <c r="O42" s="2">
        <v>0.42132834409999997</v>
      </c>
    </row>
    <row r="43" spans="1:15" ht="16" customHeight="1">
      <c r="A43" s="2">
        <f t="shared" si="0"/>
        <v>87</v>
      </c>
      <c r="B43" s="2">
        <v>0.38809551180000001</v>
      </c>
      <c r="C43" s="2">
        <v>0.43510105269999999</v>
      </c>
      <c r="D43" s="2">
        <v>0.39365480590000002</v>
      </c>
      <c r="E43" s="2">
        <v>0.4269525032</v>
      </c>
      <c r="G43" s="2">
        <v>0.40230314280000001</v>
      </c>
      <c r="H43" s="2">
        <v>0.45221984339999999</v>
      </c>
      <c r="I43" s="2">
        <v>0.40558754899999999</v>
      </c>
      <c r="J43" s="2">
        <v>0.44683543199999998</v>
      </c>
      <c r="L43" s="2">
        <v>0.38525474459999998</v>
      </c>
      <c r="M43" s="2">
        <v>0.4232279082</v>
      </c>
      <c r="N43" s="2">
        <v>0.38738338439999997</v>
      </c>
      <c r="O43" s="2">
        <v>0.4197336465</v>
      </c>
    </row>
    <row r="44" spans="1:15" ht="16" customHeight="1">
      <c r="A44" s="2">
        <f t="shared" si="0"/>
        <v>88</v>
      </c>
      <c r="B44" s="2">
        <v>0.38518041510000001</v>
      </c>
      <c r="C44" s="2">
        <v>0.43127766429999997</v>
      </c>
      <c r="D44" s="2">
        <v>0.3887650567</v>
      </c>
      <c r="E44" s="2">
        <v>0.42568687249999998</v>
      </c>
      <c r="G44" s="2">
        <v>0.40079825930000001</v>
      </c>
      <c r="H44" s="2">
        <v>0.44894091250000001</v>
      </c>
      <c r="I44" s="2">
        <v>0.40332235979999997</v>
      </c>
      <c r="J44" s="2">
        <v>0.44544532100000001</v>
      </c>
      <c r="L44" s="2">
        <v>0.3921351803</v>
      </c>
      <c r="M44" s="2">
        <v>0.43079469770000001</v>
      </c>
      <c r="N44" s="2">
        <v>0.39418960089999999</v>
      </c>
      <c r="O44" s="2">
        <v>0.4274509856</v>
      </c>
    </row>
    <row r="45" spans="1:15" ht="16" customHeight="1">
      <c r="A45" s="2">
        <f t="shared" si="0"/>
        <v>89</v>
      </c>
      <c r="B45" s="2">
        <v>0.37858403239999999</v>
      </c>
      <c r="C45" s="2">
        <v>0.42683567700000002</v>
      </c>
      <c r="D45" s="2">
        <v>0.38325252850000002</v>
      </c>
      <c r="E45" s="2">
        <v>0.41918548760000002</v>
      </c>
      <c r="G45" s="2">
        <v>0.40195669899999997</v>
      </c>
      <c r="H45" s="2">
        <v>0.4568380709</v>
      </c>
      <c r="I45" s="2">
        <v>0.40951880550000003</v>
      </c>
      <c r="J45" s="2">
        <v>0.4452460385</v>
      </c>
      <c r="L45" s="2">
        <v>0.38901887709999999</v>
      </c>
      <c r="M45" s="2">
        <v>0.43213083559999999</v>
      </c>
      <c r="N45" s="2">
        <v>0.39497748780000003</v>
      </c>
      <c r="O45" s="2">
        <v>0.4228864765</v>
      </c>
    </row>
    <row r="46" spans="1:15" ht="16" customHeight="1">
      <c r="A46" s="2">
        <f t="shared" si="0"/>
        <v>90</v>
      </c>
      <c r="B46" s="2">
        <v>0.38877253490000002</v>
      </c>
      <c r="C46" s="2">
        <v>0.43384346950000002</v>
      </c>
      <c r="D46" s="2">
        <v>0.3941266967</v>
      </c>
      <c r="E46" s="2">
        <v>0.42551417540000003</v>
      </c>
      <c r="G46" s="2">
        <v>0.3942948564</v>
      </c>
      <c r="H46" s="2">
        <v>0.44494470019999999</v>
      </c>
      <c r="I46" s="2">
        <v>0.40139982060000001</v>
      </c>
      <c r="J46" s="2">
        <v>0.43385650599999998</v>
      </c>
      <c r="L46" s="2">
        <v>0.38132711489999999</v>
      </c>
      <c r="M46" s="2">
        <v>0.41896722800000002</v>
      </c>
      <c r="N46" s="2">
        <v>0.38579837220000002</v>
      </c>
      <c r="O46" s="2">
        <v>0.41234818579999999</v>
      </c>
    </row>
    <row r="47" spans="1:15" ht="16" customHeight="1">
      <c r="A47" s="2">
        <f t="shared" si="0"/>
        <v>91</v>
      </c>
      <c r="B47" s="2">
        <v>0.39041191359999999</v>
      </c>
      <c r="C47" s="2">
        <v>0.43271892270000001</v>
      </c>
      <c r="D47" s="2">
        <v>0.39004204730000003</v>
      </c>
      <c r="E47" s="2">
        <v>0.43247624359999998</v>
      </c>
      <c r="G47" s="2">
        <v>0.39375796610000002</v>
      </c>
      <c r="H47" s="2">
        <v>0.44417864620000003</v>
      </c>
      <c r="I47" s="2">
        <v>0.3970971566</v>
      </c>
      <c r="J47" s="2">
        <v>0.43867620460000001</v>
      </c>
      <c r="L47" s="2">
        <v>0.38779654409999997</v>
      </c>
      <c r="M47" s="2">
        <v>0.41913778140000002</v>
      </c>
      <c r="N47" s="2">
        <v>0.389346474</v>
      </c>
      <c r="O47" s="2">
        <v>0.41691195380000001</v>
      </c>
    </row>
    <row r="48" spans="1:15" ht="16" customHeight="1">
      <c r="A48" s="2">
        <f t="shared" si="0"/>
        <v>92</v>
      </c>
      <c r="B48" s="2">
        <v>0.38856685000000002</v>
      </c>
      <c r="C48" s="2">
        <v>0.43292418199999999</v>
      </c>
      <c r="D48" s="2">
        <v>0.39013976099999997</v>
      </c>
      <c r="E48" s="2">
        <v>0.42989167379999998</v>
      </c>
      <c r="G48" s="2">
        <v>0.3867621517</v>
      </c>
      <c r="H48" s="2">
        <v>0.43314880820000001</v>
      </c>
      <c r="I48" s="2">
        <v>0.38974262069999999</v>
      </c>
      <c r="J48" s="2">
        <v>0.42851093470000001</v>
      </c>
      <c r="L48" s="2">
        <v>0.38368246150000002</v>
      </c>
      <c r="M48" s="2">
        <v>0.416335285</v>
      </c>
      <c r="N48" s="2">
        <v>0.38614515989999998</v>
      </c>
      <c r="O48" s="2">
        <v>0.41434163979999999</v>
      </c>
    </row>
    <row r="49" spans="1:15" ht="16" customHeight="1">
      <c r="A49" s="2">
        <f t="shared" si="0"/>
        <v>93</v>
      </c>
      <c r="B49" s="2">
        <v>0.38402303900000001</v>
      </c>
      <c r="C49" s="2">
        <v>0.42747789679999998</v>
      </c>
      <c r="D49" s="2">
        <v>0.3873799269</v>
      </c>
      <c r="E49" s="2">
        <v>0.4217162538</v>
      </c>
      <c r="G49" s="2">
        <v>0.3837016942</v>
      </c>
      <c r="H49" s="2">
        <v>0.42708183709999997</v>
      </c>
      <c r="I49" s="2">
        <v>0.38632303829999998</v>
      </c>
      <c r="J49" s="2">
        <v>0.42252679100000001</v>
      </c>
      <c r="L49" s="2">
        <v>0.37814527250000002</v>
      </c>
      <c r="M49" s="2">
        <v>0.4173979437</v>
      </c>
      <c r="N49" s="2">
        <v>0.38548527970000002</v>
      </c>
      <c r="O49" s="2">
        <v>0.406202705</v>
      </c>
    </row>
    <row r="50" spans="1:15" ht="16" customHeight="1">
      <c r="A50" s="2">
        <f t="shared" si="0"/>
        <v>94</v>
      </c>
      <c r="B50" s="2">
        <v>0.39364018569999998</v>
      </c>
      <c r="C50" s="2">
        <v>0.43894165169999999</v>
      </c>
      <c r="D50" s="2">
        <v>0.39483116620000003</v>
      </c>
      <c r="E50" s="2">
        <v>0.43719025360000002</v>
      </c>
      <c r="G50" s="2">
        <v>0.38313651990000003</v>
      </c>
      <c r="H50" s="2">
        <v>0.42374109580000002</v>
      </c>
      <c r="I50" s="2">
        <v>0.38464268350000003</v>
      </c>
      <c r="J50" s="2">
        <v>0.42089222300000001</v>
      </c>
      <c r="L50" s="2">
        <v>0.38403788979999998</v>
      </c>
      <c r="M50" s="2">
        <v>0.41634510330000002</v>
      </c>
      <c r="N50" s="2">
        <v>0.38442366909999998</v>
      </c>
      <c r="O50" s="2">
        <v>0.41542786409999999</v>
      </c>
    </row>
    <row r="51" spans="1:15" ht="16" customHeight="1">
      <c r="A51" s="2">
        <f t="shared" si="0"/>
        <v>95</v>
      </c>
      <c r="B51" s="2">
        <v>0.3933329035</v>
      </c>
      <c r="C51" s="2">
        <v>0.4367717056</v>
      </c>
      <c r="D51" s="2">
        <v>0.39450270630000001</v>
      </c>
      <c r="E51" s="2">
        <v>0.43807458290000001</v>
      </c>
      <c r="G51" s="2">
        <v>0.38606962410000001</v>
      </c>
      <c r="H51" s="2">
        <v>0.4245435414</v>
      </c>
      <c r="I51" s="2">
        <v>0.38653011749999999</v>
      </c>
      <c r="J51" s="2">
        <v>0.4234623964</v>
      </c>
      <c r="L51" s="2">
        <v>0.37360820480000001</v>
      </c>
      <c r="M51" s="2">
        <v>0.41023049309999998</v>
      </c>
      <c r="N51" s="2">
        <v>0.37847982489999998</v>
      </c>
      <c r="O51" s="2">
        <v>0.4034370089</v>
      </c>
    </row>
    <row r="52" spans="1:15" ht="16" customHeight="1">
      <c r="A52" s="2">
        <f t="shared" si="0"/>
        <v>96</v>
      </c>
      <c r="B52" s="2">
        <v>0.39654084119999999</v>
      </c>
      <c r="C52" s="2">
        <v>0.44076039030000003</v>
      </c>
      <c r="D52" s="2">
        <v>0.39921879719999998</v>
      </c>
      <c r="E52" s="2">
        <v>0.43633555689999998</v>
      </c>
      <c r="G52" s="2">
        <v>0.38822070759999999</v>
      </c>
      <c r="H52" s="2">
        <v>0.42679674870000001</v>
      </c>
      <c r="I52" s="2">
        <v>0.38869232669999998</v>
      </c>
      <c r="J52" s="2">
        <v>0.42672381549999999</v>
      </c>
      <c r="L52" s="2">
        <v>0.37717116490000002</v>
      </c>
      <c r="M52" s="2">
        <v>0.40963472620000002</v>
      </c>
      <c r="N52" s="2">
        <v>0.37856854919999999</v>
      </c>
      <c r="O52" s="2">
        <v>0.40728922810000001</v>
      </c>
    </row>
    <row r="53" spans="1:15" ht="16" customHeight="1">
      <c r="A53" s="2">
        <f t="shared" si="0"/>
        <v>97</v>
      </c>
      <c r="B53" s="2">
        <v>0.3948114271</v>
      </c>
      <c r="C53" s="2">
        <v>0.44254774000000002</v>
      </c>
      <c r="D53" s="2">
        <v>0.39598729100000002</v>
      </c>
      <c r="E53" s="2">
        <v>0.44019392089999998</v>
      </c>
      <c r="G53" s="2">
        <v>0.37997835749999997</v>
      </c>
      <c r="H53" s="2">
        <v>0.42389725029999997</v>
      </c>
      <c r="I53" s="2">
        <v>0.38214649820000002</v>
      </c>
      <c r="J53" s="2">
        <v>0.42046718490000001</v>
      </c>
      <c r="L53" s="2">
        <v>0.37633917239999998</v>
      </c>
      <c r="M53" s="2">
        <v>0.41306914579999998</v>
      </c>
      <c r="N53" s="2">
        <v>0.38022192929999998</v>
      </c>
      <c r="O53" s="2">
        <v>0.40694184410000001</v>
      </c>
    </row>
    <row r="54" spans="1:15" ht="16" customHeight="1">
      <c r="A54" s="2">
        <f t="shared" si="0"/>
        <v>98</v>
      </c>
      <c r="B54" s="2">
        <v>0.39161956009999999</v>
      </c>
      <c r="C54" s="2">
        <v>0.43945356279999997</v>
      </c>
      <c r="D54" s="2">
        <v>0.39217714349999999</v>
      </c>
      <c r="E54" s="2">
        <v>0.4381716095</v>
      </c>
      <c r="G54" s="2">
        <v>0.38593304360000003</v>
      </c>
      <c r="H54" s="2">
        <v>0.43032780570000001</v>
      </c>
      <c r="I54" s="2">
        <v>0.38548842770000002</v>
      </c>
      <c r="J54" s="2">
        <v>0.43251989769999999</v>
      </c>
      <c r="L54" s="2">
        <v>0.38117001290000002</v>
      </c>
      <c r="M54" s="2">
        <v>0.41574345969999998</v>
      </c>
      <c r="N54" s="2">
        <v>0.38103734160000002</v>
      </c>
      <c r="O54" s="2">
        <v>0.41664925730000002</v>
      </c>
    </row>
    <row r="55" spans="1:15" ht="16" customHeight="1">
      <c r="A55" s="2">
        <f t="shared" si="0"/>
        <v>99</v>
      </c>
      <c r="B55" s="2">
        <v>0.38972795859999998</v>
      </c>
      <c r="C55" s="2">
        <v>0.44526398449999999</v>
      </c>
      <c r="D55" s="2">
        <v>0.39333415690000001</v>
      </c>
      <c r="E55" s="2">
        <v>0.43923771659999999</v>
      </c>
      <c r="G55" s="2">
        <v>0.39018968469999998</v>
      </c>
      <c r="H55" s="2">
        <v>0.42962532050000002</v>
      </c>
      <c r="I55" s="2">
        <v>0.38711088249999998</v>
      </c>
      <c r="J55" s="2">
        <v>0.43457497360000003</v>
      </c>
      <c r="L55" s="2">
        <v>0.3762508819</v>
      </c>
      <c r="M55" s="2">
        <v>0.40863025710000001</v>
      </c>
      <c r="N55" s="2">
        <v>0.37617132120000002</v>
      </c>
      <c r="O55" s="2">
        <v>0.40901853049999998</v>
      </c>
    </row>
    <row r="56" spans="1:15" ht="16" customHeight="1">
      <c r="A56" s="2">
        <f t="shared" si="0"/>
        <v>100</v>
      </c>
      <c r="B56" s="2">
        <v>0.389488679</v>
      </c>
      <c r="C56" s="2">
        <v>0.4335532231</v>
      </c>
      <c r="D56" s="2">
        <v>0.39194013550000001</v>
      </c>
      <c r="E56" s="2">
        <v>0.43004793930000002</v>
      </c>
      <c r="G56" s="2">
        <v>0.39125382219999999</v>
      </c>
      <c r="H56" s="2">
        <v>0.43601087500000002</v>
      </c>
      <c r="I56" s="2">
        <v>0.39094996230000001</v>
      </c>
      <c r="J56" s="2">
        <v>0.43651156089999998</v>
      </c>
      <c r="L56" s="2">
        <v>0.37353022759999999</v>
      </c>
      <c r="M56" s="2">
        <v>0.40503728500000002</v>
      </c>
      <c r="N56" s="2">
        <v>0.3748895746</v>
      </c>
      <c r="O56" s="2">
        <v>0.40295272360000001</v>
      </c>
    </row>
    <row r="57" spans="1:15" ht="16" customHeight="1">
      <c r="A57" s="2">
        <f t="shared" si="0"/>
        <v>101</v>
      </c>
      <c r="B57" s="2">
        <v>0.39224611710000001</v>
      </c>
      <c r="C57" s="2">
        <v>0.44201618799999998</v>
      </c>
      <c r="D57" s="2">
        <v>0.39558797509999999</v>
      </c>
      <c r="E57" s="2">
        <v>0.43811489050000002</v>
      </c>
      <c r="G57" s="2">
        <v>0.3897387913</v>
      </c>
      <c r="H57" s="2">
        <v>0.43142683259999998</v>
      </c>
      <c r="I57" s="2">
        <v>0.3901934379</v>
      </c>
      <c r="J57" s="2">
        <v>0.43073442309999999</v>
      </c>
      <c r="L57" s="2">
        <v>0.37252566869999998</v>
      </c>
      <c r="M57" s="2">
        <v>0.40631663470000001</v>
      </c>
      <c r="N57" s="2">
        <v>0.3742955134</v>
      </c>
      <c r="O57" s="2">
        <v>0.40446103560000002</v>
      </c>
    </row>
    <row r="58" spans="1:15" ht="16" customHeight="1">
      <c r="A58" s="2">
        <f t="shared" si="0"/>
        <v>102</v>
      </c>
      <c r="B58" s="2">
        <v>0.38936453100000001</v>
      </c>
      <c r="C58" s="2">
        <v>0.43909667549999998</v>
      </c>
      <c r="D58" s="2">
        <v>0.39075870839999999</v>
      </c>
      <c r="E58" s="2">
        <v>0.43648807880000001</v>
      </c>
      <c r="G58" s="2">
        <v>0.38431840140000001</v>
      </c>
      <c r="H58" s="2">
        <v>0.41513857970000001</v>
      </c>
      <c r="I58" s="2">
        <v>0.38235087429999998</v>
      </c>
      <c r="J58" s="2">
        <v>0.41832750549999997</v>
      </c>
      <c r="L58" s="2">
        <v>0.37659772590000001</v>
      </c>
      <c r="M58" s="2">
        <v>0.41664172710000003</v>
      </c>
      <c r="N58" s="2">
        <v>0.37959400729999998</v>
      </c>
      <c r="O58" s="2">
        <v>0.41402292670000002</v>
      </c>
    </row>
    <row r="59" spans="1:15" ht="16" customHeight="1">
      <c r="A59" s="2">
        <f t="shared" si="0"/>
        <v>103</v>
      </c>
      <c r="B59" s="2">
        <v>0.39353431820000001</v>
      </c>
      <c r="C59" s="2">
        <v>0.44011824589999998</v>
      </c>
      <c r="D59" s="2">
        <v>0.39706897320000001</v>
      </c>
      <c r="E59" s="2">
        <v>0.43682966220000002</v>
      </c>
      <c r="G59" s="2">
        <v>0.3749962074</v>
      </c>
      <c r="H59" s="2">
        <v>0.41116662920000002</v>
      </c>
      <c r="I59" s="2">
        <v>0.37558730689999997</v>
      </c>
      <c r="J59" s="2">
        <v>0.41071909649999999</v>
      </c>
      <c r="L59" s="2">
        <v>0.37380523970000001</v>
      </c>
      <c r="M59" s="2">
        <v>0.40902536029999997</v>
      </c>
      <c r="N59" s="2">
        <v>0.3741341178</v>
      </c>
      <c r="O59" s="2">
        <v>0.40931234220000001</v>
      </c>
    </row>
    <row r="60" spans="1:15" ht="16" customHeight="1">
      <c r="A60" s="2">
        <f t="shared" si="0"/>
        <v>104</v>
      </c>
      <c r="B60" s="2">
        <v>0.3932817857</v>
      </c>
      <c r="C60" s="2">
        <v>0.43850723520000001</v>
      </c>
      <c r="D60" s="2">
        <v>0.39429202829999999</v>
      </c>
      <c r="E60" s="2">
        <v>0.43786773880000002</v>
      </c>
      <c r="G60" s="2">
        <v>0.3787408726</v>
      </c>
      <c r="H60" s="2">
        <v>0.41834271309999999</v>
      </c>
      <c r="I60" s="2">
        <v>0.37767001179999998</v>
      </c>
      <c r="J60" s="2">
        <v>0.4207854841</v>
      </c>
      <c r="L60" s="2">
        <v>0.37288126370000002</v>
      </c>
      <c r="M60" s="2">
        <v>0.40494925269999998</v>
      </c>
      <c r="N60" s="2">
        <v>0.37106009290000003</v>
      </c>
      <c r="O60" s="2">
        <v>0.40856338590000002</v>
      </c>
    </row>
    <row r="61" spans="1:15" ht="16" customHeight="1">
      <c r="A61" s="2">
        <f t="shared" si="0"/>
        <v>105</v>
      </c>
      <c r="B61" s="2">
        <v>0.38655526950000002</v>
      </c>
      <c r="C61" s="2">
        <v>0.43760518310000002</v>
      </c>
      <c r="D61" s="2">
        <v>0.3898725173</v>
      </c>
      <c r="E61" s="2">
        <v>0.43298422650000001</v>
      </c>
      <c r="G61" s="2">
        <v>0.38321552720000002</v>
      </c>
      <c r="H61" s="2">
        <v>0.4213887697</v>
      </c>
      <c r="I61" s="2">
        <v>0.38064240290000001</v>
      </c>
      <c r="J61" s="2">
        <v>0.42533399509999997</v>
      </c>
      <c r="L61" s="2">
        <v>0.37082877879999998</v>
      </c>
      <c r="M61" s="2">
        <v>0.40546392339999998</v>
      </c>
      <c r="N61" s="2">
        <v>0.37383622109999998</v>
      </c>
      <c r="O61" s="2">
        <v>0.40224975569999999</v>
      </c>
    </row>
    <row r="62" spans="1:15" ht="16" customHeight="1">
      <c r="A62" s="2">
        <f t="shared" si="0"/>
        <v>106</v>
      </c>
      <c r="B62" s="2">
        <v>0.38530888079999998</v>
      </c>
      <c r="C62" s="2">
        <v>0.4335189458</v>
      </c>
      <c r="D62" s="2">
        <v>0.38710012869999999</v>
      </c>
      <c r="E62" s="2">
        <v>0.43079660139999998</v>
      </c>
      <c r="G62" s="2">
        <v>0.38475794070000002</v>
      </c>
      <c r="H62" s="2">
        <v>0.42477756239999998</v>
      </c>
      <c r="I62" s="2">
        <v>0.38146729089999998</v>
      </c>
      <c r="J62" s="2">
        <v>0.42846454839999998</v>
      </c>
      <c r="L62" s="2">
        <v>0.3698490498</v>
      </c>
      <c r="M62" s="2">
        <v>0.39527500399999999</v>
      </c>
      <c r="N62" s="2">
        <v>0.36795506649999998</v>
      </c>
      <c r="O62" s="2">
        <v>0.39869270109999999</v>
      </c>
    </row>
    <row r="63" spans="1:15" ht="16" customHeight="1">
      <c r="A63" s="2">
        <f t="shared" si="0"/>
        <v>107</v>
      </c>
      <c r="B63" s="2">
        <v>0.3881141253</v>
      </c>
      <c r="C63" s="2">
        <v>0.43163339270000001</v>
      </c>
      <c r="D63" s="2">
        <v>0.38583844299999998</v>
      </c>
      <c r="E63" s="2">
        <v>0.43602092269999998</v>
      </c>
      <c r="G63" s="2">
        <v>0.37104561720000001</v>
      </c>
      <c r="H63" s="2">
        <v>0.41211131020000003</v>
      </c>
      <c r="I63" s="2">
        <v>0.37313098</v>
      </c>
      <c r="J63" s="2">
        <v>0.40795905110000003</v>
      </c>
      <c r="L63" s="2">
        <v>0.36551753729999997</v>
      </c>
      <c r="M63" s="2">
        <v>0.3936071035</v>
      </c>
      <c r="N63" s="2">
        <v>0.36413163879999999</v>
      </c>
      <c r="O63" s="2">
        <v>0.39641772159999999</v>
      </c>
    </row>
    <row r="64" spans="1:15" ht="16" customHeight="1">
      <c r="A64" s="2">
        <f t="shared" si="0"/>
        <v>108</v>
      </c>
      <c r="B64" s="2">
        <v>0.38640036690000001</v>
      </c>
      <c r="C64" s="2">
        <v>0.42844462649999998</v>
      </c>
      <c r="D64" s="2">
        <v>0.3854275445</v>
      </c>
      <c r="E64" s="2">
        <v>0.43181831469999998</v>
      </c>
      <c r="G64" s="2">
        <v>0.37018254709999998</v>
      </c>
      <c r="H64" s="2">
        <v>0.40380633449999997</v>
      </c>
      <c r="I64" s="2">
        <v>0.3672027974</v>
      </c>
      <c r="J64" s="2">
        <v>0.40733311770000002</v>
      </c>
      <c r="L64" s="2">
        <v>0.37416718599999998</v>
      </c>
      <c r="M64" s="2">
        <v>0.39011118049999999</v>
      </c>
      <c r="N64" s="2">
        <v>0.36527032120000003</v>
      </c>
      <c r="O64" s="2">
        <v>0.40570600600000001</v>
      </c>
    </row>
    <row r="65" spans="1:15" ht="16" customHeight="1">
      <c r="A65" s="2">
        <f t="shared" si="0"/>
        <v>109</v>
      </c>
      <c r="B65" s="2">
        <v>0.38999564590000002</v>
      </c>
      <c r="C65" s="2">
        <v>0.44282619810000001</v>
      </c>
      <c r="D65" s="2">
        <v>0.39055393649999998</v>
      </c>
      <c r="E65" s="2">
        <v>0.44144250359999998</v>
      </c>
      <c r="G65" s="2">
        <v>0.3700565858</v>
      </c>
      <c r="H65" s="2">
        <v>0.41366750499999999</v>
      </c>
      <c r="I65" s="2">
        <v>0.3705171478</v>
      </c>
      <c r="J65" s="2">
        <v>0.41267801999999998</v>
      </c>
      <c r="L65" s="2">
        <v>0.37730270170000002</v>
      </c>
      <c r="M65" s="2">
        <v>0.40350379679999998</v>
      </c>
      <c r="N65" s="2">
        <v>0.37394420579999998</v>
      </c>
      <c r="O65" s="2">
        <v>0.40954542779999997</v>
      </c>
    </row>
    <row r="66" spans="1:15" ht="16" customHeight="1">
      <c r="A66" s="2">
        <f t="shared" si="0"/>
        <v>110</v>
      </c>
      <c r="B66" s="2">
        <v>0.38383641569999999</v>
      </c>
      <c r="C66" s="2">
        <v>0.42476634340000002</v>
      </c>
      <c r="D66" s="2">
        <v>0.38421179290000002</v>
      </c>
      <c r="E66" s="2">
        <v>0.42451143149999998</v>
      </c>
      <c r="G66" s="2">
        <v>0.37336374119999999</v>
      </c>
      <c r="H66" s="2">
        <v>0.41565270739999999</v>
      </c>
      <c r="I66" s="2">
        <v>0.37354526329999999</v>
      </c>
      <c r="J66" s="2">
        <v>0.41419964999999997</v>
      </c>
      <c r="L66" s="2">
        <v>0.37721986899999999</v>
      </c>
      <c r="M66" s="2">
        <v>0.4121013321</v>
      </c>
      <c r="N66" s="2">
        <v>0.37326314310000003</v>
      </c>
      <c r="O66" s="2">
        <v>0.420162802</v>
      </c>
    </row>
    <row r="67" spans="1:15" ht="16" customHeight="1">
      <c r="A67" s="2">
        <f t="shared" si="0"/>
        <v>111</v>
      </c>
      <c r="B67" s="2">
        <v>0.38040833439999999</v>
      </c>
      <c r="C67" s="2">
        <v>0.42602212960000002</v>
      </c>
      <c r="D67" s="2">
        <v>0.38353389329999998</v>
      </c>
      <c r="E67" s="2">
        <v>0.42205489410000002</v>
      </c>
      <c r="G67" s="2">
        <v>0.37340236290000001</v>
      </c>
      <c r="H67" s="2">
        <v>0.41592376879999998</v>
      </c>
      <c r="I67" s="2">
        <v>0.37145697560000002</v>
      </c>
      <c r="J67" s="2">
        <v>0.41735362190000003</v>
      </c>
      <c r="L67" s="2">
        <v>0.37361781259999999</v>
      </c>
      <c r="M67" s="2">
        <v>0.40737731049999998</v>
      </c>
      <c r="N67" s="2">
        <v>0.37378558779999999</v>
      </c>
      <c r="O67" s="2">
        <v>0.40885470889999997</v>
      </c>
    </row>
    <row r="68" spans="1:15" ht="16" customHeight="1">
      <c r="A68" s="2">
        <f t="shared" si="0"/>
        <v>112</v>
      </c>
      <c r="B68" s="2">
        <v>0.36497653569999999</v>
      </c>
      <c r="C68" s="2">
        <v>0.40746157779999997</v>
      </c>
      <c r="D68" s="2">
        <v>0.36689198270000001</v>
      </c>
      <c r="E68" s="2">
        <v>0.40522499699999998</v>
      </c>
      <c r="G68" s="2">
        <v>0.37790223070000001</v>
      </c>
      <c r="H68" s="2">
        <v>0.42074931040000002</v>
      </c>
      <c r="I68" s="2">
        <v>0.3759168651</v>
      </c>
      <c r="J68" s="2">
        <v>0.42208562979999997</v>
      </c>
      <c r="L68" s="2">
        <v>0.36797641050000002</v>
      </c>
      <c r="M68" s="2">
        <v>0.4030773916</v>
      </c>
      <c r="N68" s="2">
        <v>0.36716656269999998</v>
      </c>
      <c r="O68" s="2">
        <v>0.40615508919999999</v>
      </c>
    </row>
    <row r="69" spans="1:15" ht="16" customHeight="1">
      <c r="A69" s="2">
        <f t="shared" si="0"/>
        <v>113</v>
      </c>
      <c r="B69" s="2">
        <v>0.36824602629999997</v>
      </c>
      <c r="C69" s="2">
        <v>0.41100440900000001</v>
      </c>
      <c r="D69" s="2">
        <v>0.37019270189999998</v>
      </c>
      <c r="E69" s="2">
        <v>0.40939464530000003</v>
      </c>
      <c r="G69" s="2">
        <v>0.36699888600000002</v>
      </c>
      <c r="H69" s="2">
        <v>0.41132473899999999</v>
      </c>
      <c r="I69" s="2">
        <v>0.3682090764</v>
      </c>
      <c r="J69" s="2">
        <v>0.40960782579999999</v>
      </c>
      <c r="L69" s="2">
        <v>0.36174621689999997</v>
      </c>
      <c r="M69" s="2">
        <v>0.3911233683</v>
      </c>
      <c r="N69" s="2">
        <v>0.36130010140000002</v>
      </c>
      <c r="O69" s="2">
        <v>0.39413786010000001</v>
      </c>
    </row>
    <row r="70" spans="1:15" ht="16" customHeight="1">
      <c r="A70" s="2">
        <f t="shared" ref="A70:A108" si="1">A69+1</f>
        <v>114</v>
      </c>
      <c r="B70" s="2">
        <v>0.37497685780000001</v>
      </c>
      <c r="C70" s="2">
        <v>0.41166839710000003</v>
      </c>
      <c r="D70" s="2">
        <v>0.37236878270000001</v>
      </c>
      <c r="E70" s="2">
        <v>0.4155021498</v>
      </c>
      <c r="G70" s="2">
        <v>0.36499695009999999</v>
      </c>
      <c r="H70" s="2">
        <v>0.41079223879999999</v>
      </c>
      <c r="I70" s="2">
        <v>0.36494993399999998</v>
      </c>
      <c r="J70" s="2">
        <v>0.409581686</v>
      </c>
      <c r="L70" s="2">
        <v>0.35112427190000001</v>
      </c>
      <c r="M70" s="2">
        <v>0.37622769410000001</v>
      </c>
      <c r="N70" s="2">
        <v>0.3511085431</v>
      </c>
      <c r="O70" s="2">
        <v>0.37876057940000002</v>
      </c>
    </row>
    <row r="71" spans="1:15" ht="16" customHeight="1">
      <c r="A71" s="2">
        <f t="shared" si="1"/>
        <v>115</v>
      </c>
      <c r="B71" s="2">
        <v>0.3675214362</v>
      </c>
      <c r="C71" s="2">
        <v>0.41234983870000003</v>
      </c>
      <c r="D71" s="2">
        <v>0.36918620320000001</v>
      </c>
      <c r="E71" s="2">
        <v>0.41225654319999999</v>
      </c>
      <c r="G71" s="2">
        <v>0.36948000520000002</v>
      </c>
      <c r="H71" s="2">
        <v>0.40990343569999999</v>
      </c>
      <c r="I71" s="2">
        <v>0.36699788150000001</v>
      </c>
      <c r="J71" s="2">
        <v>0.41277487899999998</v>
      </c>
      <c r="L71" s="2">
        <v>0.35985484829999997</v>
      </c>
      <c r="M71" s="2">
        <v>0.39491726500000002</v>
      </c>
      <c r="N71" s="2">
        <v>0.35959226239999997</v>
      </c>
      <c r="O71" s="2">
        <v>0.39773003060000001</v>
      </c>
    </row>
    <row r="72" spans="1:15" ht="16" customHeight="1">
      <c r="A72" s="2">
        <f t="shared" si="1"/>
        <v>116</v>
      </c>
      <c r="B72" s="2">
        <v>0.37021042119999997</v>
      </c>
      <c r="C72" s="2">
        <v>0.41390290759999998</v>
      </c>
      <c r="D72" s="2">
        <v>0.37015342919999999</v>
      </c>
      <c r="E72" s="2">
        <v>0.41545374229999998</v>
      </c>
      <c r="G72" s="2">
        <v>0.36513532679999999</v>
      </c>
      <c r="H72" s="2">
        <v>0.4023667655</v>
      </c>
      <c r="I72" s="2">
        <v>0.36208099910000002</v>
      </c>
      <c r="J72" s="2">
        <v>0.40874668759999999</v>
      </c>
      <c r="L72" s="2">
        <v>0.35394285889999999</v>
      </c>
      <c r="M72" s="2">
        <v>0.37891190540000003</v>
      </c>
      <c r="N72" s="2">
        <v>0.35317599100000002</v>
      </c>
      <c r="O72" s="2">
        <v>0.38133372389999998</v>
      </c>
    </row>
    <row r="73" spans="1:15" ht="16" customHeight="1">
      <c r="A73" s="2">
        <f t="shared" si="1"/>
        <v>117</v>
      </c>
      <c r="B73" s="2">
        <v>0.35762010750000001</v>
      </c>
      <c r="C73" s="2">
        <v>0.39538113829999999</v>
      </c>
      <c r="D73" s="2">
        <v>0.36022769840000002</v>
      </c>
      <c r="E73" s="2">
        <v>0.39294916569999999</v>
      </c>
      <c r="G73" s="2">
        <v>0.36880272359999999</v>
      </c>
      <c r="H73" s="2">
        <v>0.41861119470000002</v>
      </c>
      <c r="I73" s="2">
        <v>0.3715422598</v>
      </c>
      <c r="J73" s="2">
        <v>0.41524487440000002</v>
      </c>
      <c r="L73" s="2">
        <v>0.34459894270000002</v>
      </c>
      <c r="M73" s="2">
        <v>0.3704174375</v>
      </c>
      <c r="N73" s="2">
        <v>0.34724576689999997</v>
      </c>
      <c r="O73" s="2">
        <v>0.36737965150000002</v>
      </c>
    </row>
    <row r="74" spans="1:15" ht="16" customHeight="1">
      <c r="A74" s="2">
        <f t="shared" si="1"/>
        <v>118</v>
      </c>
      <c r="B74" s="2">
        <v>0.36332546929999998</v>
      </c>
      <c r="C74" s="2">
        <v>0.40203774060000003</v>
      </c>
      <c r="D74" s="2">
        <v>0.36580719579999998</v>
      </c>
      <c r="E74" s="2">
        <v>0.3976939162</v>
      </c>
      <c r="G74" s="2">
        <v>0.36581199959999999</v>
      </c>
      <c r="H74" s="2">
        <v>0.4071064687</v>
      </c>
      <c r="I74" s="2">
        <v>0.36690881190000002</v>
      </c>
      <c r="J74" s="2">
        <v>0.4044611696</v>
      </c>
      <c r="L74" s="2">
        <v>0.34183504770000001</v>
      </c>
      <c r="M74" s="2">
        <v>0.36787308680000003</v>
      </c>
      <c r="N74" s="2">
        <v>0.34264917639999998</v>
      </c>
      <c r="O74" s="2">
        <v>0.36957452140000002</v>
      </c>
    </row>
    <row r="75" spans="1:15" ht="16" customHeight="1">
      <c r="A75" s="2">
        <f t="shared" si="1"/>
        <v>119</v>
      </c>
      <c r="B75" s="2">
        <v>0.35241080800000002</v>
      </c>
      <c r="C75" s="2">
        <v>0.39045253549999998</v>
      </c>
      <c r="D75" s="2">
        <v>0.3527626834</v>
      </c>
      <c r="E75" s="2">
        <v>0.38961938359999998</v>
      </c>
      <c r="G75" s="2">
        <v>0.36589250490000003</v>
      </c>
      <c r="H75" s="2">
        <v>0.40543526229999999</v>
      </c>
      <c r="I75" s="2">
        <v>0.36467230890000002</v>
      </c>
      <c r="J75" s="2">
        <v>0.40889291630000002</v>
      </c>
      <c r="L75" s="2">
        <v>0.34183328439999999</v>
      </c>
      <c r="M75" s="2">
        <v>0.36743140559999998</v>
      </c>
      <c r="N75" s="2">
        <v>0.3429753532</v>
      </c>
      <c r="O75" s="2">
        <v>0.36683265929999997</v>
      </c>
    </row>
    <row r="76" spans="1:15" ht="16" customHeight="1">
      <c r="A76" s="2">
        <f t="shared" si="1"/>
        <v>120</v>
      </c>
      <c r="B76" s="2">
        <v>0.35252249229999999</v>
      </c>
      <c r="C76" s="2">
        <v>0.37753389170000001</v>
      </c>
      <c r="D76" s="2">
        <v>0.35347483940000002</v>
      </c>
      <c r="E76" s="2">
        <v>0.37701949150000003</v>
      </c>
      <c r="G76" s="2">
        <v>0.35944495850000002</v>
      </c>
      <c r="H76" s="2">
        <v>0.39364682919999999</v>
      </c>
      <c r="I76" s="2">
        <v>0.35866577570000002</v>
      </c>
      <c r="J76" s="2">
        <v>0.3965299149</v>
      </c>
      <c r="L76" s="2">
        <v>0.3399748782</v>
      </c>
      <c r="M76" s="2">
        <v>0.36060834629999999</v>
      </c>
      <c r="N76" s="2">
        <v>0.34112064819999999</v>
      </c>
      <c r="O76" s="2">
        <v>0.35983426169999999</v>
      </c>
    </row>
    <row r="77" spans="1:15" ht="16" customHeight="1">
      <c r="A77" s="2">
        <f t="shared" si="1"/>
        <v>121</v>
      </c>
      <c r="B77" s="2">
        <v>0.35192123669999997</v>
      </c>
      <c r="C77" s="2">
        <v>0.38058615000000001</v>
      </c>
      <c r="D77" s="2">
        <v>0.35433288730000001</v>
      </c>
      <c r="E77" s="2">
        <v>0.3763819746</v>
      </c>
      <c r="G77" s="2">
        <v>0.36151462680000002</v>
      </c>
      <c r="H77" s="2">
        <v>0.39551544239999997</v>
      </c>
      <c r="I77" s="2">
        <v>0.36130376600000003</v>
      </c>
      <c r="J77" s="2">
        <v>0.39586744959999998</v>
      </c>
      <c r="L77" s="2">
        <v>0.34024334769999998</v>
      </c>
      <c r="M77" s="2">
        <v>0.35816657880000002</v>
      </c>
      <c r="N77" s="2">
        <v>0.34205020920000001</v>
      </c>
      <c r="O77" s="2">
        <v>0.3560717243</v>
      </c>
    </row>
    <row r="78" spans="1:15" ht="16" customHeight="1">
      <c r="A78" s="2">
        <f t="shared" si="1"/>
        <v>122</v>
      </c>
      <c r="B78" s="2">
        <v>0.34884901509999999</v>
      </c>
      <c r="C78" s="2">
        <v>0.3797537339</v>
      </c>
      <c r="D78" s="2">
        <v>0.35091541669999998</v>
      </c>
      <c r="E78" s="2">
        <v>0.37987630300000003</v>
      </c>
      <c r="G78" s="2">
        <v>0.36132618350000001</v>
      </c>
      <c r="H78" s="2">
        <v>0.3913890793</v>
      </c>
      <c r="I78" s="2">
        <v>0.36064966199999998</v>
      </c>
      <c r="J78" s="2">
        <v>0.39055796209999999</v>
      </c>
      <c r="L78" s="2">
        <v>0.339138104</v>
      </c>
      <c r="M78" s="2">
        <v>0.36175098579999998</v>
      </c>
      <c r="N78" s="2">
        <v>0.34077836319999999</v>
      </c>
      <c r="O78" s="2">
        <v>0.36001591729999999</v>
      </c>
    </row>
    <row r="79" spans="1:15" ht="16" customHeight="1">
      <c r="A79" s="2">
        <f t="shared" si="1"/>
        <v>123</v>
      </c>
      <c r="B79" s="2">
        <v>0.3539044603</v>
      </c>
      <c r="C79" s="2">
        <v>0.38167912949999999</v>
      </c>
      <c r="D79" s="2">
        <v>0.35584845479999999</v>
      </c>
      <c r="E79" s="2">
        <v>0.38543433449999998</v>
      </c>
      <c r="G79" s="2">
        <v>0.35655370050000001</v>
      </c>
      <c r="H79" s="2">
        <v>0.38896212660000001</v>
      </c>
      <c r="I79" s="2">
        <v>0.35639688209999998</v>
      </c>
      <c r="J79" s="2">
        <v>0.38943614609999999</v>
      </c>
      <c r="L79" s="2">
        <v>0.335189295</v>
      </c>
      <c r="M79" s="2">
        <v>0.35345536770000002</v>
      </c>
      <c r="N79" s="2">
        <v>0.33634376780000003</v>
      </c>
      <c r="O79" s="2">
        <v>0.352722229</v>
      </c>
    </row>
    <row r="80" spans="1:15" ht="16" customHeight="1">
      <c r="A80" s="2">
        <f t="shared" si="1"/>
        <v>124</v>
      </c>
      <c r="B80" s="2">
        <v>0.3595575996</v>
      </c>
      <c r="C80" s="2">
        <v>0.3836263385</v>
      </c>
      <c r="D80" s="2">
        <v>0.35995168300000002</v>
      </c>
      <c r="E80" s="2">
        <v>0.38373842660000002</v>
      </c>
      <c r="G80" s="2">
        <v>0.34987071879999998</v>
      </c>
      <c r="H80" s="2">
        <v>0.38469511029999998</v>
      </c>
      <c r="I80" s="2">
        <v>0.34989567519999998</v>
      </c>
      <c r="J80" s="2">
        <v>0.38321537</v>
      </c>
      <c r="L80" s="2">
        <v>0.32778699210000001</v>
      </c>
      <c r="M80" s="2">
        <v>0.33920352380000002</v>
      </c>
      <c r="N80" s="2">
        <v>0.32922118020000002</v>
      </c>
      <c r="O80" s="2">
        <v>0.33802914039999998</v>
      </c>
    </row>
    <row r="81" spans="1:15" ht="16" customHeight="1">
      <c r="A81" s="2">
        <f t="shared" si="1"/>
        <v>125</v>
      </c>
      <c r="B81" s="2">
        <v>0.34608933720000001</v>
      </c>
      <c r="C81" s="2">
        <v>0.36484527529999999</v>
      </c>
      <c r="D81" s="2">
        <v>0.34738179949999998</v>
      </c>
      <c r="E81" s="2">
        <v>0.36290991049999999</v>
      </c>
      <c r="G81" s="2">
        <v>0.35763772719999998</v>
      </c>
      <c r="H81" s="2">
        <v>0.39621480710000001</v>
      </c>
      <c r="I81" s="2">
        <v>0.35682721589999999</v>
      </c>
      <c r="J81" s="2">
        <v>0.3962717825</v>
      </c>
      <c r="L81" s="2">
        <v>0.32818777399999999</v>
      </c>
      <c r="M81" s="2">
        <v>0.34184987090000002</v>
      </c>
      <c r="N81" s="2">
        <v>0.3299489732</v>
      </c>
      <c r="O81" s="2">
        <v>0.34003791100000003</v>
      </c>
    </row>
    <row r="82" spans="1:15" ht="16" customHeight="1">
      <c r="A82" s="2">
        <f t="shared" si="1"/>
        <v>126</v>
      </c>
      <c r="B82" s="2">
        <v>0.3503634766</v>
      </c>
      <c r="C82" s="2">
        <v>0.36726105799999997</v>
      </c>
      <c r="D82" s="2">
        <v>0.35250638470000001</v>
      </c>
      <c r="E82" s="2">
        <v>0.361839986</v>
      </c>
      <c r="G82" s="2">
        <v>0.35563207000000002</v>
      </c>
      <c r="H82" s="2">
        <v>0.39109737659999999</v>
      </c>
      <c r="I82" s="2">
        <v>0.354752917</v>
      </c>
      <c r="J82" s="2">
        <v>0.39048709349999999</v>
      </c>
      <c r="L82" s="2">
        <v>0.32821159430000002</v>
      </c>
      <c r="M82" s="2">
        <v>0.33454086129999999</v>
      </c>
      <c r="N82" s="2">
        <v>0.32868574369999998</v>
      </c>
      <c r="O82" s="2">
        <v>0.33532001420000002</v>
      </c>
    </row>
    <row r="83" spans="1:15" ht="16" customHeight="1">
      <c r="A83" s="2">
        <f t="shared" si="1"/>
        <v>127</v>
      </c>
      <c r="B83" s="2">
        <v>0.34545084860000003</v>
      </c>
      <c r="C83" s="2">
        <v>0.36972084630000002</v>
      </c>
      <c r="D83" s="2">
        <v>0.3479709118</v>
      </c>
      <c r="E83" s="2">
        <v>0.36281278090000002</v>
      </c>
      <c r="G83" s="2">
        <v>0.34794702519999998</v>
      </c>
      <c r="H83" s="2">
        <v>0.3776763186</v>
      </c>
      <c r="I83" s="2">
        <v>0.34669716499999997</v>
      </c>
      <c r="J83" s="2">
        <v>0.37927092969999998</v>
      </c>
      <c r="L83" s="2">
        <v>0.32733515429999999</v>
      </c>
      <c r="M83" s="2">
        <v>0.33718938799999998</v>
      </c>
      <c r="N83" s="2">
        <v>0.32822667249999998</v>
      </c>
      <c r="O83" s="2">
        <v>0.33773280999999999</v>
      </c>
    </row>
    <row r="84" spans="1:15" ht="16" customHeight="1">
      <c r="A84" s="2">
        <f t="shared" si="1"/>
        <v>128</v>
      </c>
      <c r="B84" s="2">
        <v>0.346289244</v>
      </c>
      <c r="C84" s="2">
        <v>0.36636484190000002</v>
      </c>
      <c r="D84" s="2">
        <v>0.3484226882</v>
      </c>
      <c r="E84" s="2">
        <v>0.36027902410000001</v>
      </c>
      <c r="G84" s="2">
        <v>0.34942818530000003</v>
      </c>
      <c r="H84" s="2">
        <v>0.38242513369999998</v>
      </c>
      <c r="I84" s="2">
        <v>0.34769557820000002</v>
      </c>
      <c r="J84" s="2">
        <v>0.38307818970000002</v>
      </c>
      <c r="L84" s="2">
        <v>0.32547198040000003</v>
      </c>
      <c r="M84" s="2">
        <v>0.32349463579999999</v>
      </c>
      <c r="N84" s="2">
        <v>0.32518673329999997</v>
      </c>
      <c r="O84" s="2">
        <v>0.3254676849</v>
      </c>
    </row>
    <row r="85" spans="1:15" ht="16" customHeight="1">
      <c r="A85" s="2">
        <f t="shared" si="1"/>
        <v>129</v>
      </c>
      <c r="B85" s="2">
        <v>0.34152921619999999</v>
      </c>
      <c r="C85" s="2">
        <v>0.36359259919999998</v>
      </c>
      <c r="D85" s="2">
        <v>0.34443261530000002</v>
      </c>
      <c r="E85" s="2">
        <v>0.35728952720000001</v>
      </c>
      <c r="G85" s="2">
        <v>0.34740571460000003</v>
      </c>
      <c r="H85" s="2">
        <v>0.37717707950000001</v>
      </c>
      <c r="I85" s="2">
        <v>0.34674504890000002</v>
      </c>
      <c r="J85" s="2">
        <v>0.37665111280000002</v>
      </c>
      <c r="L85" s="2">
        <v>0.32042511820000003</v>
      </c>
      <c r="M85" s="2">
        <v>0.32072106319999999</v>
      </c>
      <c r="N85" s="2">
        <v>0.32193241620000002</v>
      </c>
      <c r="O85" s="2">
        <v>0.31963209840000001</v>
      </c>
    </row>
    <row r="86" spans="1:15" ht="16" customHeight="1">
      <c r="A86" s="2">
        <f t="shared" si="1"/>
        <v>130</v>
      </c>
      <c r="B86" s="2">
        <v>0.34145865489999999</v>
      </c>
      <c r="C86" s="2">
        <v>0.354196173</v>
      </c>
      <c r="D86" s="2">
        <v>0.34276091590000002</v>
      </c>
      <c r="E86" s="2">
        <v>0.35043504609999998</v>
      </c>
      <c r="G86" s="2">
        <v>0.3518635316</v>
      </c>
      <c r="H86" s="2">
        <v>0.37219474609999997</v>
      </c>
      <c r="I86" s="2">
        <v>0.34987521999999999</v>
      </c>
      <c r="J86" s="2">
        <v>0.37432683560000002</v>
      </c>
      <c r="L86" s="2">
        <v>0.32278313689999999</v>
      </c>
      <c r="M86" s="2">
        <v>0.32598004180000001</v>
      </c>
      <c r="N86" s="2">
        <v>0.32382895639999998</v>
      </c>
      <c r="O86" s="2">
        <v>0.32570256580000001</v>
      </c>
    </row>
    <row r="87" spans="1:15" ht="16" customHeight="1">
      <c r="A87" s="2">
        <f t="shared" si="1"/>
        <v>131</v>
      </c>
      <c r="B87" s="2">
        <v>0.3443616269</v>
      </c>
      <c r="C87" s="2">
        <v>0.3590332457</v>
      </c>
      <c r="D87" s="2">
        <v>0.3459467074</v>
      </c>
      <c r="E87" s="2">
        <v>0.35824857939999999</v>
      </c>
      <c r="G87" s="2">
        <v>0.35657614640000002</v>
      </c>
      <c r="H87" s="2">
        <v>0.37546588279999998</v>
      </c>
      <c r="I87" s="2">
        <v>0.3554916434</v>
      </c>
      <c r="J87" s="2">
        <v>0.37519172680000001</v>
      </c>
      <c r="L87" s="2">
        <v>0.3281278507</v>
      </c>
      <c r="M87" s="2">
        <v>0.33170967909999999</v>
      </c>
      <c r="N87" s="2">
        <v>0.32873956240000002</v>
      </c>
      <c r="O87" s="2">
        <v>0.3321875453</v>
      </c>
    </row>
    <row r="88" spans="1:15" ht="16" customHeight="1">
      <c r="A88" s="2">
        <f t="shared" si="1"/>
        <v>132</v>
      </c>
      <c r="B88" s="2">
        <v>0.3414427773</v>
      </c>
      <c r="C88" s="2">
        <v>0.35411434650000001</v>
      </c>
      <c r="D88" s="2">
        <v>0.3425010919</v>
      </c>
      <c r="E88" s="2">
        <v>0.351737941</v>
      </c>
      <c r="G88" s="2">
        <v>0.35401329879999999</v>
      </c>
      <c r="H88" s="2">
        <v>0.37985408609999999</v>
      </c>
      <c r="I88" s="2">
        <v>0.35279598049999999</v>
      </c>
      <c r="J88" s="2">
        <v>0.38105455659999998</v>
      </c>
      <c r="L88" s="2">
        <v>0.33036801519999998</v>
      </c>
      <c r="M88" s="2">
        <v>0.32756558870000002</v>
      </c>
      <c r="N88" s="2">
        <v>0.32959188189999999</v>
      </c>
      <c r="O88" s="2">
        <v>0.33240159089999999</v>
      </c>
    </row>
    <row r="89" spans="1:15" ht="16" customHeight="1">
      <c r="A89" s="2">
        <f t="shared" si="1"/>
        <v>133</v>
      </c>
      <c r="B89" s="2">
        <v>0.33443935800000002</v>
      </c>
      <c r="C89" s="2">
        <v>0.34329622720000003</v>
      </c>
      <c r="D89" s="2">
        <v>0.3334215854</v>
      </c>
      <c r="E89" s="2">
        <v>0.34394972429999998</v>
      </c>
      <c r="G89" s="2">
        <v>0.35806576540000001</v>
      </c>
      <c r="H89" s="2">
        <v>0.39080030970000001</v>
      </c>
      <c r="I89" s="2">
        <v>0.35960012000000002</v>
      </c>
      <c r="J89" s="2">
        <v>0.38597048969999997</v>
      </c>
      <c r="L89" s="2">
        <v>0.32675825310000001</v>
      </c>
      <c r="M89" s="2">
        <v>0.33794561890000002</v>
      </c>
      <c r="N89" s="2">
        <v>0.32616803680000001</v>
      </c>
      <c r="O89" s="2">
        <v>0.34066457379999998</v>
      </c>
    </row>
    <row r="90" spans="1:15" ht="16" customHeight="1">
      <c r="A90" s="2">
        <f t="shared" si="1"/>
        <v>134</v>
      </c>
      <c r="B90" s="2">
        <v>0.33913915779999998</v>
      </c>
      <c r="C90" s="2">
        <v>0.36047736060000002</v>
      </c>
      <c r="D90" s="2">
        <v>0.341088479</v>
      </c>
      <c r="E90" s="2">
        <v>0.35420173430000002</v>
      </c>
      <c r="G90" s="2">
        <v>0.34834689899999999</v>
      </c>
      <c r="H90" s="2">
        <v>0.37818315009999998</v>
      </c>
      <c r="I90" s="2">
        <v>0.34902531939999998</v>
      </c>
      <c r="J90" s="2">
        <v>0.37472042779999998</v>
      </c>
      <c r="L90" s="2">
        <v>0.33164005880000003</v>
      </c>
      <c r="M90" s="2">
        <v>0.34227432050000001</v>
      </c>
      <c r="N90" s="2">
        <v>0.33069528770000001</v>
      </c>
      <c r="O90" s="2">
        <v>0.34634290480000002</v>
      </c>
    </row>
    <row r="91" spans="1:15" ht="16" customHeight="1">
      <c r="A91" s="2">
        <f t="shared" si="1"/>
        <v>135</v>
      </c>
      <c r="B91" s="2">
        <v>0.34409834620000002</v>
      </c>
      <c r="C91" s="2">
        <v>0.36210297050000001</v>
      </c>
      <c r="D91" s="2">
        <v>0.34563108079999999</v>
      </c>
      <c r="E91" s="2">
        <v>0.35644789919999997</v>
      </c>
      <c r="G91" s="2">
        <v>0.34033756869999998</v>
      </c>
      <c r="H91" s="2">
        <v>0.36299299680000002</v>
      </c>
      <c r="I91" s="2">
        <v>0.34062639700000003</v>
      </c>
      <c r="J91" s="2">
        <v>0.36036556079999998</v>
      </c>
      <c r="L91" s="2">
        <v>0.32624122700000002</v>
      </c>
      <c r="M91" s="2">
        <v>0.32983937390000001</v>
      </c>
      <c r="N91" s="2">
        <v>0.32519323700000002</v>
      </c>
      <c r="O91" s="2">
        <v>0.33358908939999998</v>
      </c>
    </row>
    <row r="92" spans="1:15" ht="16" customHeight="1">
      <c r="A92" s="2">
        <f t="shared" si="1"/>
        <v>136</v>
      </c>
      <c r="B92" s="2">
        <v>0.33790827839999998</v>
      </c>
      <c r="C92" s="2">
        <v>0.36330389359999998</v>
      </c>
      <c r="D92" s="2">
        <v>0.3385639406</v>
      </c>
      <c r="E92" s="2">
        <v>0.3590534889</v>
      </c>
      <c r="G92" s="2">
        <v>0.33891789690000002</v>
      </c>
      <c r="H92" s="2">
        <v>0.35922885700000001</v>
      </c>
      <c r="I92" s="2">
        <v>0.33693572389999998</v>
      </c>
      <c r="J92" s="2">
        <v>0.36029168989999999</v>
      </c>
      <c r="L92" s="2">
        <v>0.31890727880000003</v>
      </c>
      <c r="M92" s="2">
        <v>0.31210936950000001</v>
      </c>
      <c r="N92" s="2">
        <v>0.31772483219999997</v>
      </c>
      <c r="O92" s="2">
        <v>0.31629177079999998</v>
      </c>
    </row>
    <row r="93" spans="1:15" ht="16" customHeight="1">
      <c r="A93" s="2">
        <f t="shared" si="1"/>
        <v>137</v>
      </c>
      <c r="B93" s="2">
        <v>0.3448631613</v>
      </c>
      <c r="C93" s="2">
        <v>0.3598322994</v>
      </c>
      <c r="D93" s="2">
        <v>0.34698036450000003</v>
      </c>
      <c r="E93" s="2">
        <v>0.35402236040000001</v>
      </c>
      <c r="G93" s="2">
        <v>0.33594292640000001</v>
      </c>
      <c r="H93" s="2">
        <v>0.35315996059999999</v>
      </c>
      <c r="I93" s="2">
        <v>0.33469204120000001</v>
      </c>
      <c r="J93" s="2">
        <v>0.35277325790000003</v>
      </c>
      <c r="L93" s="2">
        <v>0.314893005</v>
      </c>
      <c r="M93" s="2">
        <v>0.30517130460000003</v>
      </c>
      <c r="N93" s="2">
        <v>0.31354648330000001</v>
      </c>
      <c r="O93" s="2">
        <v>0.30779494899999998</v>
      </c>
    </row>
    <row r="94" spans="1:15" ht="16" customHeight="1">
      <c r="A94" s="2">
        <f t="shared" si="1"/>
        <v>138</v>
      </c>
      <c r="B94" s="2">
        <v>0.33341496609999999</v>
      </c>
      <c r="C94" s="2">
        <v>0.34717688250000001</v>
      </c>
      <c r="D94" s="2">
        <v>0.33512062980000001</v>
      </c>
      <c r="E94" s="2">
        <v>0.34097636110000001</v>
      </c>
      <c r="G94" s="2">
        <v>0.33368169310000001</v>
      </c>
      <c r="H94" s="2">
        <v>0.3459652507</v>
      </c>
      <c r="I94" s="2">
        <v>0.33239416500000002</v>
      </c>
      <c r="J94" s="2">
        <v>0.3500560559</v>
      </c>
      <c r="L94" s="2">
        <v>0.30667330580000002</v>
      </c>
      <c r="M94" s="2">
        <v>0.29883762670000003</v>
      </c>
      <c r="N94" s="2">
        <v>0.3058999188</v>
      </c>
      <c r="O94" s="2">
        <v>0.30210578529999998</v>
      </c>
    </row>
    <row r="95" spans="1:15" ht="16" customHeight="1">
      <c r="A95" s="2">
        <f t="shared" si="1"/>
        <v>139</v>
      </c>
      <c r="B95" s="2">
        <v>0.3357543617</v>
      </c>
      <c r="C95" s="2">
        <v>0.34608567330000001</v>
      </c>
      <c r="D95" s="2">
        <v>0.33712156459999998</v>
      </c>
      <c r="E95" s="2">
        <v>0.3397191685</v>
      </c>
      <c r="G95" s="2">
        <v>0.33606754309999998</v>
      </c>
      <c r="H95" s="2">
        <v>0.35045218789999999</v>
      </c>
      <c r="I95" s="2">
        <v>0.33589822380000001</v>
      </c>
      <c r="J95" s="2">
        <v>0.34886283070000002</v>
      </c>
      <c r="L95" s="2">
        <v>0.3114378417</v>
      </c>
      <c r="M95" s="2">
        <v>0.30110357310000002</v>
      </c>
      <c r="N95" s="2">
        <v>0.31040217869999998</v>
      </c>
      <c r="O95" s="2">
        <v>0.30480546200000003</v>
      </c>
    </row>
    <row r="96" spans="1:15" ht="16" customHeight="1">
      <c r="A96" s="2">
        <f t="shared" si="1"/>
        <v>140</v>
      </c>
      <c r="B96" s="2">
        <v>0.32503843589999998</v>
      </c>
      <c r="C96" s="2">
        <v>0.32981697129999998</v>
      </c>
      <c r="D96" s="2">
        <v>0.3261528568</v>
      </c>
      <c r="E96" s="2">
        <v>0.3251334588</v>
      </c>
      <c r="G96" s="2">
        <v>0.32725990199999999</v>
      </c>
      <c r="H96" s="2">
        <v>0.33808576060000001</v>
      </c>
      <c r="I96" s="2">
        <v>0.32719485009999999</v>
      </c>
      <c r="J96" s="2">
        <v>0.33559899160000001</v>
      </c>
      <c r="L96" s="2">
        <v>0.30805736160000002</v>
      </c>
      <c r="M96" s="2">
        <v>0.28629164400000001</v>
      </c>
      <c r="N96" s="2">
        <v>0.30643298819999998</v>
      </c>
      <c r="O96" s="2">
        <v>0.29120793649999999</v>
      </c>
    </row>
    <row r="97" spans="1:15" ht="16" customHeight="1">
      <c r="A97" s="2">
        <f t="shared" si="1"/>
        <v>141</v>
      </c>
      <c r="B97" s="2">
        <v>0.32925588789999999</v>
      </c>
      <c r="C97" s="2">
        <v>0.34294311840000002</v>
      </c>
      <c r="D97" s="2">
        <v>0.33096461170000002</v>
      </c>
      <c r="E97" s="2">
        <v>0.33603791389999998</v>
      </c>
      <c r="G97" s="2">
        <v>0.33172065519999999</v>
      </c>
      <c r="H97" s="2">
        <v>0.34691629600000001</v>
      </c>
      <c r="I97" s="2">
        <v>0.33273674660000002</v>
      </c>
      <c r="J97" s="2">
        <v>0.3430958684</v>
      </c>
      <c r="L97" s="2">
        <v>0.31024553049999998</v>
      </c>
      <c r="M97" s="2">
        <v>0.29361883560000002</v>
      </c>
      <c r="N97" s="2">
        <v>0.30855520879999998</v>
      </c>
      <c r="O97" s="2">
        <v>0.29852758010000002</v>
      </c>
    </row>
    <row r="98" spans="1:15" ht="16" customHeight="1">
      <c r="A98" s="2">
        <f t="shared" si="1"/>
        <v>142</v>
      </c>
      <c r="B98" s="2">
        <v>0.33267062889999999</v>
      </c>
      <c r="C98" s="2">
        <v>0.3210051901</v>
      </c>
      <c r="D98" s="2">
        <v>0.33396781949999998</v>
      </c>
      <c r="E98" s="2">
        <v>0.31422332850000001</v>
      </c>
      <c r="G98" s="2">
        <v>0.33185674590000003</v>
      </c>
      <c r="H98" s="2">
        <v>0.35204591419999998</v>
      </c>
      <c r="I98" s="2">
        <v>0.3325476819</v>
      </c>
      <c r="J98" s="2">
        <v>0.3479382654</v>
      </c>
      <c r="L98" s="2">
        <v>0.3077363877</v>
      </c>
      <c r="M98" s="2">
        <v>0.28813874290000002</v>
      </c>
      <c r="N98" s="2">
        <v>0.30594484240000003</v>
      </c>
      <c r="O98" s="2">
        <v>0.2934673773</v>
      </c>
    </row>
    <row r="99" spans="1:15" ht="16" customHeight="1">
      <c r="A99" s="2">
        <f t="shared" si="1"/>
        <v>143</v>
      </c>
      <c r="B99" s="2">
        <v>0.33218324519999998</v>
      </c>
      <c r="C99" s="2">
        <v>0.32606820219999999</v>
      </c>
      <c r="D99" s="2">
        <v>0.3319396691</v>
      </c>
      <c r="E99" s="2">
        <v>0.32208291090000002</v>
      </c>
      <c r="G99" s="2">
        <v>0.3234177593</v>
      </c>
      <c r="H99" s="2">
        <v>0.33879209199999999</v>
      </c>
      <c r="I99" s="2">
        <v>0.32354054760000001</v>
      </c>
      <c r="J99" s="2">
        <v>0.34140228230000003</v>
      </c>
      <c r="L99" s="2">
        <v>0.30417696620000001</v>
      </c>
      <c r="M99" s="2">
        <v>0.27809428870000003</v>
      </c>
      <c r="N99" s="2">
        <v>0.30259980349999999</v>
      </c>
      <c r="O99" s="2">
        <v>0.28322760219999998</v>
      </c>
    </row>
    <row r="100" spans="1:15" ht="16" customHeight="1">
      <c r="A100" s="2">
        <f t="shared" si="1"/>
        <v>144</v>
      </c>
      <c r="B100" s="2">
        <v>0.34032201270000001</v>
      </c>
      <c r="C100" s="2">
        <v>0.3368864982</v>
      </c>
      <c r="D100" s="2">
        <v>0.34144700750000001</v>
      </c>
      <c r="E100" s="2">
        <v>0.33062744640000002</v>
      </c>
      <c r="G100" s="2">
        <v>0.32010567979999999</v>
      </c>
      <c r="H100" s="2">
        <v>0.33074485930000003</v>
      </c>
      <c r="I100" s="2">
        <v>0.32103834959999999</v>
      </c>
      <c r="J100" s="2">
        <v>0.3259864515</v>
      </c>
      <c r="L100" s="2">
        <v>0.30636395280000001</v>
      </c>
      <c r="M100" s="2">
        <v>0.27883378809999998</v>
      </c>
      <c r="N100" s="2">
        <v>0.30350067860000002</v>
      </c>
      <c r="O100" s="2">
        <v>0.28625110120000002</v>
      </c>
    </row>
    <row r="101" spans="1:15" ht="16" customHeight="1">
      <c r="A101" s="2">
        <f t="shared" si="1"/>
        <v>145</v>
      </c>
      <c r="B101" s="2">
        <v>0.32158412149999999</v>
      </c>
      <c r="C101" s="2">
        <v>0.30240152409999999</v>
      </c>
      <c r="D101" s="2">
        <v>0.3222290579</v>
      </c>
      <c r="E101" s="2">
        <v>0.29673544439999999</v>
      </c>
      <c r="G101" s="2">
        <v>0.32211319869999999</v>
      </c>
      <c r="H101" s="2">
        <v>0.33182821959999997</v>
      </c>
      <c r="I101" s="2">
        <v>0.32326952209999998</v>
      </c>
      <c r="J101" s="2">
        <v>0.33047801290000001</v>
      </c>
      <c r="L101" s="2">
        <v>0.30294134020000002</v>
      </c>
      <c r="M101" s="2">
        <v>0.27424480280000002</v>
      </c>
      <c r="N101" s="2">
        <v>0.30120866509999999</v>
      </c>
      <c r="O101" s="2">
        <v>0.28052010370000002</v>
      </c>
    </row>
    <row r="102" spans="1:15" ht="16" customHeight="1">
      <c r="A102" s="2">
        <f t="shared" si="1"/>
        <v>146</v>
      </c>
      <c r="B102" s="2">
        <v>0.334678109</v>
      </c>
      <c r="C102" s="2">
        <v>0.31943491509999999</v>
      </c>
      <c r="D102" s="2">
        <v>0.33521720859999998</v>
      </c>
      <c r="E102" s="2">
        <v>0.31418951470000001</v>
      </c>
      <c r="G102" s="2">
        <v>0.32039603579999998</v>
      </c>
      <c r="H102" s="2">
        <v>0.33323625699999998</v>
      </c>
      <c r="I102" s="2">
        <v>0.32128243179999999</v>
      </c>
      <c r="J102" s="2">
        <v>0.32867273019999999</v>
      </c>
      <c r="L102" s="2">
        <v>0.30309556240000002</v>
      </c>
      <c r="M102" s="2">
        <v>0.28774795869999997</v>
      </c>
      <c r="N102" s="2">
        <v>0.30377594349999998</v>
      </c>
      <c r="O102" s="2">
        <v>0.28849925749999999</v>
      </c>
    </row>
    <row r="103" spans="1:15" ht="16" customHeight="1">
      <c r="A103" s="2">
        <f t="shared" si="1"/>
        <v>147</v>
      </c>
      <c r="B103" s="2">
        <v>0.3294569926</v>
      </c>
      <c r="C103" s="2">
        <v>0.31650953669999998</v>
      </c>
      <c r="D103" s="2">
        <v>0.33016688199999999</v>
      </c>
      <c r="E103" s="2">
        <v>0.31020195550000002</v>
      </c>
      <c r="G103" s="2">
        <v>0.32278024890000001</v>
      </c>
      <c r="H103" s="2">
        <v>0.32832554000000003</v>
      </c>
      <c r="I103" s="2">
        <v>0.32313269760000002</v>
      </c>
      <c r="J103" s="2">
        <v>0.33571468539999999</v>
      </c>
      <c r="L103" s="2">
        <v>0.30544049239999999</v>
      </c>
      <c r="M103" s="2">
        <v>0.28819092390000001</v>
      </c>
      <c r="N103" s="2">
        <v>0.30620132880000001</v>
      </c>
      <c r="O103" s="2">
        <v>0.28639619649999998</v>
      </c>
    </row>
    <row r="104" spans="1:15" ht="16" customHeight="1">
      <c r="A104" s="2">
        <f t="shared" si="1"/>
        <v>148</v>
      </c>
      <c r="B104" s="2">
        <v>0.33701612879999998</v>
      </c>
      <c r="C104" s="2">
        <v>0.31179801260000001</v>
      </c>
      <c r="D104" s="2">
        <v>0.33803874</v>
      </c>
      <c r="E104" s="2">
        <v>0.30472677609999999</v>
      </c>
      <c r="G104" s="2">
        <v>0.31903932730000001</v>
      </c>
      <c r="H104" s="2">
        <v>0.3143101606</v>
      </c>
      <c r="I104" s="2">
        <v>0.31998570770000001</v>
      </c>
      <c r="J104" s="2">
        <v>0.31575483059999998</v>
      </c>
      <c r="L104" s="2">
        <v>0.30847844460000001</v>
      </c>
      <c r="M104" s="2">
        <v>0.29711364829999998</v>
      </c>
      <c r="N104" s="2">
        <v>0.30921826190000001</v>
      </c>
      <c r="O104" s="2">
        <v>0.29539553499999999</v>
      </c>
    </row>
    <row r="105" spans="1:15" ht="16" customHeight="1">
      <c r="A105" s="2">
        <f t="shared" si="1"/>
        <v>149</v>
      </c>
      <c r="B105" s="2">
        <v>0.32748595450000001</v>
      </c>
      <c r="C105" s="2">
        <v>0.30626844089999999</v>
      </c>
      <c r="D105" s="2">
        <v>0.32865445910000002</v>
      </c>
      <c r="E105" s="2">
        <v>0.2982833137</v>
      </c>
      <c r="G105" s="2">
        <v>0.32156610359999999</v>
      </c>
      <c r="H105" s="2">
        <v>0.32227852779999999</v>
      </c>
      <c r="I105" s="2">
        <v>0.3226234737</v>
      </c>
      <c r="J105" s="2">
        <v>0.3168872626</v>
      </c>
      <c r="L105" s="2">
        <v>0.31627394240000001</v>
      </c>
      <c r="M105" s="2">
        <v>0.29496731050000002</v>
      </c>
      <c r="N105" s="2">
        <v>0.31738037899999999</v>
      </c>
      <c r="O105" s="2">
        <v>0.2926059124</v>
      </c>
    </row>
    <row r="106" spans="1:15" ht="16" customHeight="1">
      <c r="A106" s="2">
        <f t="shared" si="1"/>
        <v>150</v>
      </c>
      <c r="B106" s="2">
        <v>0.33475528090000001</v>
      </c>
      <c r="C106" s="2">
        <v>0.32323818539999999</v>
      </c>
      <c r="D106" s="2">
        <v>0.3357523402</v>
      </c>
      <c r="E106" s="2">
        <v>0.3157301703</v>
      </c>
      <c r="G106" s="2">
        <v>0.31755919300000002</v>
      </c>
      <c r="H106" s="2">
        <v>0.31009425610000002</v>
      </c>
      <c r="I106" s="2">
        <v>0.31817501999999998</v>
      </c>
      <c r="J106" s="2">
        <v>0.30510878209999998</v>
      </c>
      <c r="L106" s="2">
        <v>0.31979296419999997</v>
      </c>
      <c r="M106" s="2">
        <v>0.28504382280000001</v>
      </c>
      <c r="N106" s="2">
        <v>0.31761920760000001</v>
      </c>
      <c r="O106" s="2">
        <v>0.28993080040000002</v>
      </c>
    </row>
    <row r="107" spans="1:15" ht="16" customHeight="1">
      <c r="A107" s="2">
        <f t="shared" si="1"/>
        <v>151</v>
      </c>
      <c r="B107" s="2">
        <v>0.3226087628</v>
      </c>
      <c r="C107" s="2">
        <v>0.3142350975</v>
      </c>
      <c r="D107" s="2">
        <v>0.32358794540000002</v>
      </c>
      <c r="E107" s="2">
        <v>0.3067268789</v>
      </c>
      <c r="G107" s="2">
        <v>0.32278940750000001</v>
      </c>
      <c r="H107" s="2">
        <v>0.32066076560000001</v>
      </c>
      <c r="I107" s="2">
        <v>0.3233864394</v>
      </c>
      <c r="J107" s="2">
        <v>0.32309515150000001</v>
      </c>
      <c r="L107" s="2">
        <v>0.32697525979999997</v>
      </c>
      <c r="M107" s="2">
        <v>0.29588493560000001</v>
      </c>
      <c r="N107" s="2">
        <v>0.32459816990000001</v>
      </c>
      <c r="O107" s="2">
        <v>0.30026378310000001</v>
      </c>
    </row>
    <row r="108" spans="1:15" ht="16" customHeight="1">
      <c r="A108" s="2">
        <f t="shared" si="1"/>
        <v>152</v>
      </c>
      <c r="B108" s="2">
        <v>0.32652625680000003</v>
      </c>
      <c r="C108" s="2">
        <v>0.29732628300000002</v>
      </c>
      <c r="D108" s="2">
        <v>0.32753517110000002</v>
      </c>
      <c r="E108" s="2">
        <v>0.28833813889999999</v>
      </c>
      <c r="G108" s="2">
        <v>0.32759748729999999</v>
      </c>
      <c r="H108" s="2">
        <v>0.32521371640000002</v>
      </c>
      <c r="I108" s="2">
        <v>0.32885630789999998</v>
      </c>
      <c r="J108" s="2">
        <v>0.32636788970000002</v>
      </c>
      <c r="L108" s="2">
        <v>0.31666495649999998</v>
      </c>
      <c r="M108" s="2">
        <v>0.2960737309</v>
      </c>
      <c r="N108" s="2">
        <v>0.31448215629999998</v>
      </c>
      <c r="O108" s="2">
        <v>0.30095819099999999</v>
      </c>
    </row>
  </sheetData>
  <mergeCells count="3">
    <mergeCell ref="C2:F2"/>
    <mergeCell ref="M2:P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B36" workbookViewId="0">
      <selection activeCell="D30" sqref="D30"/>
    </sheetView>
  </sheetViews>
  <sheetFormatPr baseColWidth="10" defaultRowHeight="15" x14ac:dyDescent="0"/>
  <cols>
    <col min="1" max="5" width="27.33203125" customWidth="1"/>
  </cols>
  <sheetData>
    <row r="2" spans="1:15">
      <c r="B2" s="15" t="s">
        <v>5</v>
      </c>
      <c r="C2" s="15"/>
      <c r="D2" s="15"/>
      <c r="E2" s="15"/>
      <c r="G2" s="15" t="s">
        <v>6</v>
      </c>
      <c r="H2" s="15"/>
      <c r="I2" s="15"/>
      <c r="J2" s="15"/>
      <c r="L2" s="15" t="s">
        <v>7</v>
      </c>
      <c r="M2" s="15"/>
      <c r="N2" s="15"/>
      <c r="O2" s="15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capita'!C4</f>
        <v>0.45175104030000002</v>
      </c>
      <c r="C4">
        <f>'Gini per capita'!D4</f>
        <v>0.41596700460000002</v>
      </c>
      <c r="D4">
        <f>'Gini per capita'!E4</f>
        <v>0.44986075040000001</v>
      </c>
      <c r="E4">
        <f>'Gini per capita'!B4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" si="1">H4</f>
        <v>0.41596700460000002</v>
      </c>
      <c r="N4">
        <f t="shared" ref="N4" si="2">I4</f>
        <v>0.44986075040000001</v>
      </c>
      <c r="O4">
        <f t="shared" ref="O4" si="3">J4</f>
        <v>0.41256364470000001</v>
      </c>
    </row>
    <row r="5" spans="1:15">
      <c r="A5">
        <f>A4+1</f>
        <v>2015</v>
      </c>
      <c r="B5">
        <f>AVERAGE('Gini per capita'!C5:C8)</f>
        <v>0.444521827925</v>
      </c>
      <c r="C5">
        <f>AVERAGE('Gini per capita'!D5:D8)</f>
        <v>0.41729806294999999</v>
      </c>
      <c r="D5">
        <f>AVERAGE('Gini per capita'!E5:E8)</f>
        <v>0.43857984304999997</v>
      </c>
      <c r="E5">
        <f>AVERAGE('Gini per capita'!B5:B8)</f>
        <v>0.41023505885</v>
      </c>
      <c r="F5">
        <f>F4+1</f>
        <v>2015</v>
      </c>
      <c r="G5">
        <f>AVERAGE('Gini per capita'!H5:H8)</f>
        <v>0.444521827925</v>
      </c>
      <c r="H5">
        <f>AVERAGE('Gini per capita'!I5:I8)</f>
        <v>0.41729806294999999</v>
      </c>
      <c r="I5">
        <f>AVERAGE('Gini per capita'!J5:J8)</f>
        <v>0.43857984304999997</v>
      </c>
      <c r="J5">
        <f>AVERAGE('Gini per capita'!G5:G8)</f>
        <v>0.41023505885</v>
      </c>
      <c r="K5">
        <f>K4+1</f>
        <v>2015</v>
      </c>
      <c r="L5">
        <f>AVERAGE('Gini per capita'!M5:M8)</f>
        <v>0.444521827925</v>
      </c>
      <c r="M5">
        <f>AVERAGE('Gini per capita'!N5:N8)</f>
        <v>0.41729806294999999</v>
      </c>
      <c r="N5">
        <f>AVERAGE('Gini per capita'!O5:O8)</f>
        <v>0.43857984304999997</v>
      </c>
      <c r="O5">
        <f>AVERAGE('Gini per capita'!L5:L8)</f>
        <v>0.41023505885</v>
      </c>
    </row>
    <row r="6" spans="1:15">
      <c r="A6">
        <f t="shared" ref="A6:A30" si="4">A5+1</f>
        <v>2016</v>
      </c>
      <c r="B6">
        <f>AVERAGE('Gini per capita'!C9:C12)</f>
        <v>0.44827439299999999</v>
      </c>
      <c r="C6">
        <f>AVERAGE('Gini per capita'!D9:D12)</f>
        <v>0.419228523425</v>
      </c>
      <c r="D6">
        <f>AVERAGE('Gini per capita'!E9:E12)</f>
        <v>0.44024148122500001</v>
      </c>
      <c r="E6">
        <f>AVERAGE('Gini per capita'!B9:B12)</f>
        <v>0.41085681509999999</v>
      </c>
      <c r="F6">
        <f t="shared" ref="F6:F30" si="5">F5+1</f>
        <v>2016</v>
      </c>
      <c r="G6">
        <f>AVERAGE('Gini per capita'!H9:H12)</f>
        <v>0.44827439299999999</v>
      </c>
      <c r="H6">
        <f>AVERAGE('Gini per capita'!I9:I12)</f>
        <v>0.419228523425</v>
      </c>
      <c r="I6">
        <f>AVERAGE('Gini per capita'!J9:J12)</f>
        <v>0.44024148122500001</v>
      </c>
      <c r="J6">
        <f>AVERAGE('Gini per capita'!G9:G12)</f>
        <v>0.41085681509999999</v>
      </c>
      <c r="K6">
        <f t="shared" ref="K6:K30" si="6">K5+1</f>
        <v>2016</v>
      </c>
      <c r="L6">
        <f>AVERAGE('Gini per capita'!M9:M12)</f>
        <v>0.44827439299999999</v>
      </c>
      <c r="M6">
        <f>AVERAGE('Gini per capita'!N9:N12)</f>
        <v>0.419228523425</v>
      </c>
      <c r="N6">
        <f>AVERAGE('Gini per capita'!O9:O12)</f>
        <v>0.44024148122500001</v>
      </c>
      <c r="O6">
        <f>AVERAGE('Gini per capita'!L9:L12)</f>
        <v>0.41085681509999999</v>
      </c>
    </row>
    <row r="7" spans="1:15">
      <c r="A7">
        <f t="shared" si="4"/>
        <v>2017</v>
      </c>
      <c r="B7">
        <f>AVERAGE('Gini per capita'!C13:C16)</f>
        <v>0.45133658142499999</v>
      </c>
      <c r="C7">
        <f>AVERAGE('Gini per capita'!D13:D16)</f>
        <v>0.42218813797499999</v>
      </c>
      <c r="D7">
        <f>AVERAGE('Gini per capita'!E13:E16)</f>
        <v>0.43791639574999996</v>
      </c>
      <c r="E7">
        <f>AVERAGE('Gini per capita'!B13:B16)</f>
        <v>0.41046034719999996</v>
      </c>
      <c r="F7">
        <f t="shared" si="5"/>
        <v>2017</v>
      </c>
      <c r="G7">
        <f>AVERAGE('Gini per capita'!H13:H16)</f>
        <v>0.45133658142499999</v>
      </c>
      <c r="H7">
        <f>AVERAGE('Gini per capita'!I13:I16)</f>
        <v>0.42218813797499999</v>
      </c>
      <c r="I7">
        <f>AVERAGE('Gini per capita'!J13:J16)</f>
        <v>0.43791639574999996</v>
      </c>
      <c r="J7">
        <f>AVERAGE('Gini per capita'!G13:G16)</f>
        <v>0.41046034719999996</v>
      </c>
      <c r="K7">
        <f t="shared" si="6"/>
        <v>2017</v>
      </c>
      <c r="L7">
        <f>AVERAGE('Gini per capita'!M13:M16)</f>
        <v>0.45133658142499999</v>
      </c>
      <c r="M7">
        <f>AVERAGE('Gini per capita'!N13:N16)</f>
        <v>0.42218813797499999</v>
      </c>
      <c r="N7">
        <f>AVERAGE('Gini per capita'!O13:O16)</f>
        <v>0.43791639574999996</v>
      </c>
      <c r="O7">
        <f>AVERAGE('Gini per capita'!L13:L16)</f>
        <v>0.41046034719999996</v>
      </c>
    </row>
    <row r="8" spans="1:15">
      <c r="A8">
        <f t="shared" si="4"/>
        <v>2018</v>
      </c>
      <c r="B8">
        <f>AVERAGE('Gini per capita'!C17:C20)</f>
        <v>0.44921687842500002</v>
      </c>
      <c r="C8">
        <f>AVERAGE('Gini per capita'!D17:D20)</f>
        <v>0.41853870910000002</v>
      </c>
      <c r="D8">
        <f>AVERAGE('Gini per capita'!E17:E20)</f>
        <v>0.43755562889999999</v>
      </c>
      <c r="E8">
        <f>AVERAGE('Gini per capita'!B17:B20)</f>
        <v>0.40865631474999997</v>
      </c>
      <c r="F8">
        <f t="shared" si="5"/>
        <v>2018</v>
      </c>
      <c r="G8">
        <f>AVERAGE('Gini per capita'!H17:H20)</f>
        <v>0.44921687842500002</v>
      </c>
      <c r="H8">
        <f>AVERAGE('Gini per capita'!I17:I20)</f>
        <v>0.41855124832500001</v>
      </c>
      <c r="I8">
        <f>AVERAGE('Gini per capita'!J17:J20)</f>
        <v>0.43754597137500001</v>
      </c>
      <c r="J8">
        <f>AVERAGE('Gini per capita'!G17:G20)</f>
        <v>0.40865362974999997</v>
      </c>
      <c r="K8">
        <f t="shared" si="6"/>
        <v>2018</v>
      </c>
      <c r="L8">
        <f>AVERAGE('Gini per capita'!M17:M20)</f>
        <v>0.44921687842500002</v>
      </c>
      <c r="M8">
        <f>AVERAGE('Gini per capita'!N17:N20)</f>
        <v>0.41854458090000002</v>
      </c>
      <c r="N8">
        <f>AVERAGE('Gini per capita'!O17:O20)</f>
        <v>0.43756692765000005</v>
      </c>
      <c r="O8">
        <f>AVERAGE('Gini per capita'!L17:L20)</f>
        <v>0.40866914365000001</v>
      </c>
    </row>
    <row r="9" spans="1:15">
      <c r="A9">
        <f t="shared" si="4"/>
        <v>2019</v>
      </c>
      <c r="B9">
        <f>AVERAGE('Gini per capita'!C21:C24)</f>
        <v>0.44858350550000003</v>
      </c>
      <c r="C9">
        <f>AVERAGE('Gini per capita'!D21:D24)</f>
        <v>0.41693646165000003</v>
      </c>
      <c r="D9">
        <f>AVERAGE('Gini per capita'!E21:E24)</f>
        <v>0.43844877327499998</v>
      </c>
      <c r="E9">
        <f>AVERAGE('Gini per capita'!B21:B24)</f>
        <v>0.40894371362500004</v>
      </c>
      <c r="F9">
        <f t="shared" si="5"/>
        <v>2019</v>
      </c>
      <c r="G9">
        <f>AVERAGE('Gini per capita'!H21:H24)</f>
        <v>0.44871044707500002</v>
      </c>
      <c r="H9">
        <f>AVERAGE('Gini per capita'!I21:I24)</f>
        <v>0.41683829584999998</v>
      </c>
      <c r="I9">
        <f>AVERAGE('Gini per capita'!J21:J24)</f>
        <v>0.43844729222500001</v>
      </c>
      <c r="J9">
        <f>AVERAGE('Gini per capita'!G21:G24)</f>
        <v>0.40872684300000001</v>
      </c>
      <c r="K9">
        <f t="shared" si="6"/>
        <v>2019</v>
      </c>
      <c r="L9">
        <f>AVERAGE('Gini per capita'!M21:M24)</f>
        <v>0.44822141172500002</v>
      </c>
      <c r="M9">
        <f>AVERAGE('Gini per capita'!N21:N24)</f>
        <v>0.41679985387500001</v>
      </c>
      <c r="N9">
        <f>AVERAGE('Gini per capita'!O21:O24)</f>
        <v>0.43823804022500001</v>
      </c>
      <c r="O9">
        <f>AVERAGE('Gini per capita'!L21:L24)</f>
        <v>0.408894037825</v>
      </c>
    </row>
    <row r="10" spans="1:15">
      <c r="A10">
        <f t="shared" si="4"/>
        <v>2020</v>
      </c>
      <c r="B10">
        <f>AVERAGE('Gini per capita'!C25:C28)</f>
        <v>0.44614708482499998</v>
      </c>
      <c r="C10">
        <f>AVERAGE('Gini per capita'!D25:D28)</f>
        <v>0.41341643522499993</v>
      </c>
      <c r="D10">
        <f>AVERAGE('Gini per capita'!E25:E28)</f>
        <v>0.43511616542500003</v>
      </c>
      <c r="E10">
        <f>AVERAGE('Gini per capita'!B25:B28)</f>
        <v>0.4045968969</v>
      </c>
      <c r="F10">
        <f t="shared" si="5"/>
        <v>2020</v>
      </c>
      <c r="G10">
        <f>AVERAGE('Gini per capita'!H25:H28)</f>
        <v>0.4468658821</v>
      </c>
      <c r="H10">
        <f>AVERAGE('Gini per capita'!I25:I28)</f>
        <v>0.41339479270000001</v>
      </c>
      <c r="I10">
        <f>AVERAGE('Gini per capita'!J25:J28)</f>
        <v>0.43614259700000002</v>
      </c>
      <c r="J10">
        <f>AVERAGE('Gini per capita'!G25:G28)</f>
        <v>0.40483608594999998</v>
      </c>
      <c r="K10">
        <f t="shared" si="6"/>
        <v>2020</v>
      </c>
      <c r="L10">
        <f>AVERAGE('Gini per capita'!M25:M28)</f>
        <v>0.44516012697499996</v>
      </c>
      <c r="M10">
        <f>AVERAGE('Gini per capita'!N25:N28)</f>
        <v>0.41241841639999999</v>
      </c>
      <c r="N10">
        <f>AVERAGE('Gini per capita'!O25:O28)</f>
        <v>0.43415183857499995</v>
      </c>
      <c r="O10">
        <f>AVERAGE('Gini per capita'!L25:L28)</f>
        <v>0.403572940825</v>
      </c>
    </row>
    <row r="11" spans="1:15">
      <c r="A11">
        <f t="shared" si="4"/>
        <v>2021</v>
      </c>
      <c r="B11">
        <f>AVERAGE('Gini per capita'!C29:C32)</f>
        <v>0.44671322074999997</v>
      </c>
      <c r="C11">
        <f>AVERAGE('Gini per capita'!D29:D32)</f>
        <v>0.41040836920000001</v>
      </c>
      <c r="D11">
        <f>AVERAGE('Gini per capita'!E29:E32)</f>
        <v>0.43555251032500003</v>
      </c>
      <c r="E11">
        <f>AVERAGE('Gini per capita'!B29:B32)</f>
        <v>0.40183973554999997</v>
      </c>
      <c r="F11">
        <f t="shared" si="5"/>
        <v>2021</v>
      </c>
      <c r="G11">
        <f>AVERAGE('Gini per capita'!H29:H32)</f>
        <v>0.45079679577499998</v>
      </c>
      <c r="H11">
        <f>AVERAGE('Gini per capita'!I29:I32)</f>
        <v>0.41140669494999998</v>
      </c>
      <c r="I11">
        <f>AVERAGE('Gini per capita'!J29:J32)</f>
        <v>0.44058984914999999</v>
      </c>
      <c r="J11">
        <f>AVERAGE('Gini per capita'!G29:G32)</f>
        <v>0.40316298227499997</v>
      </c>
      <c r="K11">
        <f t="shared" si="6"/>
        <v>2021</v>
      </c>
      <c r="L11">
        <f>AVERAGE('Gini per capita'!M29:M32)</f>
        <v>0.43848229149999995</v>
      </c>
      <c r="M11">
        <f>AVERAGE('Gini per capita'!N29:N32)</f>
        <v>0.40468333750000002</v>
      </c>
      <c r="N11">
        <f>AVERAGE('Gini per capita'!O29:O32)</f>
        <v>0.43196971972499998</v>
      </c>
      <c r="O11">
        <f>AVERAGE('Gini per capita'!L29:L32)</f>
        <v>0.39899466157499996</v>
      </c>
    </row>
    <row r="12" spans="1:15">
      <c r="A12">
        <f t="shared" si="4"/>
        <v>2022</v>
      </c>
      <c r="B12">
        <f>AVERAGE('Gini per capita'!C33:C36)</f>
        <v>0.4389809247</v>
      </c>
      <c r="C12">
        <f>AVERAGE('Gini per capita'!D33:D36)</f>
        <v>0.39878122802499993</v>
      </c>
      <c r="D12">
        <f>AVERAGE('Gini per capita'!E33:E36)</f>
        <v>0.42966999142499995</v>
      </c>
      <c r="E12">
        <f>AVERAGE('Gini per capita'!B33:B36)</f>
        <v>0.39201369460000002</v>
      </c>
      <c r="F12">
        <f t="shared" si="5"/>
        <v>2022</v>
      </c>
      <c r="G12">
        <f>AVERAGE('Gini per capita'!H33:H36)</f>
        <v>0.43602038870000004</v>
      </c>
      <c r="H12">
        <f>AVERAGE('Gini per capita'!I33:I36)</f>
        <v>0.39899219705</v>
      </c>
      <c r="I12">
        <f>AVERAGE('Gini per capita'!J33:J36)</f>
        <v>0.42673753722500002</v>
      </c>
      <c r="J12">
        <f>AVERAGE('Gini per capita'!G33:G36)</f>
        <v>0.39206992772499999</v>
      </c>
      <c r="K12">
        <f t="shared" si="6"/>
        <v>2022</v>
      </c>
      <c r="L12">
        <f>AVERAGE('Gini per capita'!M33:M36)</f>
        <v>0.43971540850000002</v>
      </c>
      <c r="M12">
        <f>AVERAGE('Gini per capita'!N33:N36)</f>
        <v>0.40292485224999997</v>
      </c>
      <c r="N12">
        <f>AVERAGE('Gini per capita'!O33:O36)</f>
        <v>0.43085463429999998</v>
      </c>
      <c r="O12">
        <f>AVERAGE('Gini per capita'!L33:L36)</f>
        <v>0.39605474987499995</v>
      </c>
    </row>
    <row r="13" spans="1:15">
      <c r="A13">
        <f t="shared" si="4"/>
        <v>2023</v>
      </c>
      <c r="B13">
        <f>AVERAGE('Gini per capita'!C37:C40)</f>
        <v>0.42921113380000003</v>
      </c>
      <c r="C13">
        <f>AVERAGE('Gini per capita'!D37:D40)</f>
        <v>0.39007978232500001</v>
      </c>
      <c r="D13">
        <f>AVERAGE('Gini per capita'!E37:E40)</f>
        <v>0.42268779487499997</v>
      </c>
      <c r="E13">
        <f>AVERAGE('Gini per capita'!B37:B40)</f>
        <v>0.38576300967499999</v>
      </c>
      <c r="F13">
        <f t="shared" si="5"/>
        <v>2023</v>
      </c>
      <c r="G13">
        <f>AVERAGE('Gini per capita'!H37:H40)</f>
        <v>0.44844629354999999</v>
      </c>
      <c r="H13">
        <f>AVERAGE('Gini per capita'!I37:I40)</f>
        <v>0.404460051125</v>
      </c>
      <c r="I13">
        <f>AVERAGE('Gini per capita'!J37:J40)</f>
        <v>0.43988244457500003</v>
      </c>
      <c r="J13">
        <f>AVERAGE('Gini per capita'!G37:G40)</f>
        <v>0.39824721024999998</v>
      </c>
      <c r="K13">
        <f t="shared" si="6"/>
        <v>2023</v>
      </c>
      <c r="L13">
        <f>AVERAGE('Gini per capita'!M37:M40)</f>
        <v>0.43084412059999999</v>
      </c>
      <c r="M13">
        <f>AVERAGE('Gini per capita'!N37:N40)</f>
        <v>0.39382142387500002</v>
      </c>
      <c r="N13">
        <f>AVERAGE('Gini per capita'!O37:O40)</f>
        <v>0.42380411532499995</v>
      </c>
      <c r="O13">
        <f>AVERAGE('Gini per capita'!L37:L40)</f>
        <v>0.38884758149999998</v>
      </c>
    </row>
    <row r="14" spans="1:15">
      <c r="A14">
        <f t="shared" si="4"/>
        <v>2024</v>
      </c>
      <c r="B14">
        <f>AVERAGE('Gini per capita'!C41:C44)</f>
        <v>0.43555188217500002</v>
      </c>
      <c r="C14">
        <f>AVERAGE('Gini per capita'!D41:D44)</f>
        <v>0.39382377277500002</v>
      </c>
      <c r="D14">
        <f>AVERAGE('Gini per capita'!E41:E44)</f>
        <v>0.42814571102499999</v>
      </c>
      <c r="E14">
        <f>AVERAGE('Gini per capita'!B41:B44)</f>
        <v>0.38892656017499999</v>
      </c>
      <c r="F14">
        <f t="shared" si="5"/>
        <v>2024</v>
      </c>
      <c r="G14">
        <f>AVERAGE('Gini per capita'!H41:H44)</f>
        <v>0.44836559180000002</v>
      </c>
      <c r="H14">
        <f>AVERAGE('Gini per capita'!I41:I44)</f>
        <v>0.4030575643</v>
      </c>
      <c r="I14">
        <f>AVERAGE('Gini per capita'!J41:J44)</f>
        <v>0.443322060475</v>
      </c>
      <c r="J14">
        <f>AVERAGE('Gini per capita'!G41:G44)</f>
        <v>0.39979862567500002</v>
      </c>
      <c r="K14">
        <f t="shared" si="6"/>
        <v>2024</v>
      </c>
      <c r="L14">
        <f>AVERAGE('Gini per capita'!M41:M44)</f>
        <v>0.42758929705000004</v>
      </c>
      <c r="M14">
        <f>AVERAGE('Gini per capita'!N41:N44)</f>
        <v>0.39126095254999993</v>
      </c>
      <c r="N14">
        <f>AVERAGE('Gini per capita'!O41:O44)</f>
        <v>0.42253278597499994</v>
      </c>
      <c r="O14">
        <f>AVERAGE('Gini per capita'!L41:L44)</f>
        <v>0.38804040919999994</v>
      </c>
    </row>
    <row r="15" spans="1:15">
      <c r="A15">
        <f t="shared" si="4"/>
        <v>2025</v>
      </c>
      <c r="B15">
        <f>AVERAGE('Gini per capita'!C45:C48)</f>
        <v>0.43158056280000007</v>
      </c>
      <c r="C15">
        <f>AVERAGE('Gini per capita'!D45:D48)</f>
        <v>0.38939025837499996</v>
      </c>
      <c r="D15">
        <f>AVERAGE('Gini per capita'!E45:E48)</f>
        <v>0.42676689510000004</v>
      </c>
      <c r="E15">
        <f>AVERAGE('Gini per capita'!B45:B48)</f>
        <v>0.38658383272499997</v>
      </c>
      <c r="F15">
        <f t="shared" si="5"/>
        <v>2025</v>
      </c>
      <c r="G15">
        <f>AVERAGE('Gini per capita'!H45:H48)</f>
        <v>0.44477755637499994</v>
      </c>
      <c r="H15">
        <f>AVERAGE('Gini per capita'!I45:I48)</f>
        <v>0.39943960084999997</v>
      </c>
      <c r="I15">
        <f>AVERAGE('Gini per capita'!J45:J48)</f>
        <v>0.43657242094999998</v>
      </c>
      <c r="J15">
        <f>AVERAGE('Gini per capita'!G45:G48)</f>
        <v>0.39419291829999997</v>
      </c>
      <c r="K15">
        <f t="shared" si="6"/>
        <v>2025</v>
      </c>
      <c r="L15">
        <f>AVERAGE('Gini per capita'!M45:M48)</f>
        <v>0.42164278250000004</v>
      </c>
      <c r="M15">
        <f>AVERAGE('Gini per capita'!N45:N48)</f>
        <v>0.38906687347500002</v>
      </c>
      <c r="N15">
        <f>AVERAGE('Gini per capita'!O45:O48)</f>
        <v>0.41662206397500001</v>
      </c>
      <c r="O15">
        <f>AVERAGE('Gini per capita'!L45:L48)</f>
        <v>0.38545624940000001</v>
      </c>
    </row>
    <row r="16" spans="1:15">
      <c r="A16">
        <f t="shared" si="4"/>
        <v>2026</v>
      </c>
      <c r="B16">
        <f>AVERAGE('Gini per capita'!C49:C52)</f>
        <v>0.43598791110000001</v>
      </c>
      <c r="C16">
        <f>AVERAGE('Gini per capita'!D49:D52)</f>
        <v>0.39398314914999999</v>
      </c>
      <c r="D16">
        <f>AVERAGE('Gini per capita'!E49:E52)</f>
        <v>0.43332916180000003</v>
      </c>
      <c r="E16">
        <f>AVERAGE('Gini per capita'!B49:B52)</f>
        <v>0.39188424234999997</v>
      </c>
      <c r="F16">
        <f t="shared" si="5"/>
        <v>2026</v>
      </c>
      <c r="G16">
        <f>AVERAGE('Gini per capita'!H49:H52)</f>
        <v>0.42554080574999997</v>
      </c>
      <c r="H16">
        <f>AVERAGE('Gini per capita'!I49:I52)</f>
        <v>0.38654704150000002</v>
      </c>
      <c r="I16">
        <f>AVERAGE('Gini per capita'!J49:J52)</f>
        <v>0.42340130647499996</v>
      </c>
      <c r="J16">
        <f>AVERAGE('Gini per capita'!G49:G52)</f>
        <v>0.38528213644999998</v>
      </c>
      <c r="K16">
        <f t="shared" si="6"/>
        <v>2026</v>
      </c>
      <c r="L16">
        <f>AVERAGE('Gini per capita'!M49:M52)</f>
        <v>0.413402066575</v>
      </c>
      <c r="M16">
        <f>AVERAGE('Gini per capita'!N49:N52)</f>
        <v>0.38173933072499994</v>
      </c>
      <c r="N16">
        <f>AVERAGE('Gini per capita'!O49:O52)</f>
        <v>0.408089201525</v>
      </c>
      <c r="O16">
        <f>AVERAGE('Gini per capita'!L49:L52)</f>
        <v>0.37824063299999999</v>
      </c>
    </row>
    <row r="17" spans="1:15">
      <c r="A17">
        <f t="shared" si="4"/>
        <v>2027</v>
      </c>
      <c r="B17">
        <f>AVERAGE('Gini per capita'!C53:C56)</f>
        <v>0.44020462760000001</v>
      </c>
      <c r="C17">
        <f>AVERAGE('Gini per capita'!D53:D56)</f>
        <v>0.39335968172500002</v>
      </c>
      <c r="D17">
        <f>AVERAGE('Gini per capita'!E53:E56)</f>
        <v>0.43691279657500004</v>
      </c>
      <c r="E17">
        <f>AVERAGE('Gini per capita'!B53:B56)</f>
        <v>0.39141190619999999</v>
      </c>
      <c r="F17">
        <f t="shared" si="5"/>
        <v>2027</v>
      </c>
      <c r="G17">
        <f>AVERAGE('Gini per capita'!H53:H56)</f>
        <v>0.42996531287500001</v>
      </c>
      <c r="H17">
        <f>AVERAGE('Gini per capita'!I53:I56)</f>
        <v>0.38642394267500002</v>
      </c>
      <c r="I17">
        <f>AVERAGE('Gini per capita'!J53:J56)</f>
        <v>0.43101840427500004</v>
      </c>
      <c r="J17">
        <f>AVERAGE('Gini per capita'!G53:G56)</f>
        <v>0.38683872699999999</v>
      </c>
      <c r="K17">
        <f t="shared" si="6"/>
        <v>2027</v>
      </c>
      <c r="L17">
        <f>AVERAGE('Gini per capita'!M53:M56)</f>
        <v>0.41062003690000004</v>
      </c>
      <c r="M17">
        <f>AVERAGE('Gini per capita'!N53:N56)</f>
        <v>0.37808004167500003</v>
      </c>
      <c r="N17">
        <f>AVERAGE('Gini per capita'!O53:O56)</f>
        <v>0.40889058887499996</v>
      </c>
      <c r="O17">
        <f>AVERAGE('Gini per capita'!L53:L56)</f>
        <v>0.37682257369999994</v>
      </c>
    </row>
    <row r="18" spans="1:15">
      <c r="A18">
        <f t="shared" si="4"/>
        <v>2028</v>
      </c>
      <c r="B18">
        <f>AVERAGE('Gini per capita'!C57:C60)</f>
        <v>0.43993458615000003</v>
      </c>
      <c r="C18">
        <f>AVERAGE('Gini per capita'!D57:D60)</f>
        <v>0.39442692124999995</v>
      </c>
      <c r="D18">
        <f>AVERAGE('Gini per capita'!E57:E60)</f>
        <v>0.43732509257500002</v>
      </c>
      <c r="E18">
        <f>AVERAGE('Gini per capita'!B57:B60)</f>
        <v>0.39210668799999998</v>
      </c>
      <c r="F18">
        <f t="shared" si="5"/>
        <v>2028</v>
      </c>
      <c r="G18">
        <f>AVERAGE('Gini per capita'!H57:H60)</f>
        <v>0.41901868864999997</v>
      </c>
      <c r="H18">
        <f>AVERAGE('Gini per capita'!I57:I60)</f>
        <v>0.381450407725</v>
      </c>
      <c r="I18">
        <f>AVERAGE('Gini per capita'!J57:J60)</f>
        <v>0.42014162729999999</v>
      </c>
      <c r="J18">
        <f>AVERAGE('Gini per capita'!G57:G60)</f>
        <v>0.381948568175</v>
      </c>
      <c r="K18">
        <f t="shared" si="6"/>
        <v>2028</v>
      </c>
      <c r="L18">
        <f>AVERAGE('Gini per capita'!M57:M60)</f>
        <v>0.40923324370000003</v>
      </c>
      <c r="M18">
        <f>AVERAGE('Gini per capita'!N57:N60)</f>
        <v>0.37477093285000002</v>
      </c>
      <c r="N18">
        <f>AVERAGE('Gini per capita'!O57:O60)</f>
        <v>0.40908992259999999</v>
      </c>
      <c r="O18">
        <f>AVERAGE('Gini per capita'!L57:L60)</f>
        <v>0.37395247450000002</v>
      </c>
    </row>
    <row r="19" spans="1:15">
      <c r="A19">
        <f t="shared" si="4"/>
        <v>2029</v>
      </c>
      <c r="B19">
        <f>AVERAGE('Gini per capita'!C61:C64)</f>
        <v>0.43280053702499999</v>
      </c>
      <c r="C19">
        <f>AVERAGE('Gini per capita'!D61:D64)</f>
        <v>0.38705965837499995</v>
      </c>
      <c r="D19">
        <f>AVERAGE('Gini per capita'!E61:E64)</f>
        <v>0.432905016325</v>
      </c>
      <c r="E19">
        <f>AVERAGE('Gini per capita'!B61:B64)</f>
        <v>0.38659466062499998</v>
      </c>
      <c r="F19">
        <f t="shared" si="5"/>
        <v>2029</v>
      </c>
      <c r="G19">
        <f>AVERAGE('Gini per capita'!H61:H64)</f>
        <v>0.41552099419999999</v>
      </c>
      <c r="H19">
        <f>AVERAGE('Gini per capita'!I61:I64)</f>
        <v>0.37561086780000003</v>
      </c>
      <c r="I19">
        <f>AVERAGE('Gini per capita'!J61:J64)</f>
        <v>0.41727267807500001</v>
      </c>
      <c r="J19">
        <f>AVERAGE('Gini per capita'!G61:G64)</f>
        <v>0.37730040805000004</v>
      </c>
      <c r="K19">
        <f t="shared" si="6"/>
        <v>2029</v>
      </c>
      <c r="L19">
        <f>AVERAGE('Gini per capita'!M61:M64)</f>
        <v>0.39611430284999999</v>
      </c>
      <c r="M19">
        <f>AVERAGE('Gini per capita'!N61:N64)</f>
        <v>0.36779831190000001</v>
      </c>
      <c r="N19">
        <f>AVERAGE('Gini per capita'!O61:O64)</f>
        <v>0.40076654609999995</v>
      </c>
      <c r="O19">
        <f>AVERAGE('Gini per capita'!L61:L64)</f>
        <v>0.37009063797499997</v>
      </c>
    </row>
    <row r="20" spans="1:15">
      <c r="A20">
        <f t="shared" si="4"/>
        <v>2030</v>
      </c>
      <c r="B20">
        <f>AVERAGE('Gini per capita'!C65:C68)</f>
        <v>0.42526906222499999</v>
      </c>
      <c r="C20">
        <f>AVERAGE('Gini per capita'!D65:D68)</f>
        <v>0.38129790134999997</v>
      </c>
      <c r="D20">
        <f>AVERAGE('Gini per capita'!E65:E68)</f>
        <v>0.42330845654999999</v>
      </c>
      <c r="E20">
        <f>AVERAGE('Gini per capita'!B65:B68)</f>
        <v>0.37980423292499998</v>
      </c>
      <c r="F20">
        <f t="shared" si="5"/>
        <v>2030</v>
      </c>
      <c r="G20">
        <f>AVERAGE('Gini per capita'!H65:H68)</f>
        <v>0.4164983229</v>
      </c>
      <c r="H20">
        <f>AVERAGE('Gini per capita'!I65:I68)</f>
        <v>0.37285906294999999</v>
      </c>
      <c r="I20">
        <f>AVERAGE('Gini per capita'!J65:J68)</f>
        <v>0.416579230425</v>
      </c>
      <c r="J20">
        <f>AVERAGE('Gini per capita'!G65:G68)</f>
        <v>0.37368123014999999</v>
      </c>
      <c r="K20">
        <f t="shared" si="6"/>
        <v>2030</v>
      </c>
      <c r="L20">
        <f>AVERAGE('Gini per capita'!M65:M68)</f>
        <v>0.40651495775000002</v>
      </c>
      <c r="M20">
        <f>AVERAGE('Gini per capita'!N65:N68)</f>
        <v>0.37203987485000001</v>
      </c>
      <c r="N20">
        <f>AVERAGE('Gini per capita'!O65:O68)</f>
        <v>0.41117950697499994</v>
      </c>
      <c r="O20">
        <f>AVERAGE('Gini per capita'!L65:L68)</f>
        <v>0.37402919845000004</v>
      </c>
    </row>
    <row r="21" spans="1:15">
      <c r="A21">
        <f t="shared" si="4"/>
        <v>2031</v>
      </c>
      <c r="B21">
        <f>AVERAGE('Gini per capita'!C69:C72)</f>
        <v>0.41223138810000004</v>
      </c>
      <c r="C21">
        <f>AVERAGE('Gini per capita'!D69:D72)</f>
        <v>0.37047527924999996</v>
      </c>
      <c r="D21">
        <f>AVERAGE('Gini per capita'!E69:E72)</f>
        <v>0.41315177014999999</v>
      </c>
      <c r="E21">
        <f>AVERAGE('Gini per capita'!B69:B72)</f>
        <v>0.37023868537499993</v>
      </c>
      <c r="F21">
        <f t="shared" si="5"/>
        <v>2031</v>
      </c>
      <c r="G21">
        <f>AVERAGE('Gini per capita'!H69:H72)</f>
        <v>0.40859679474999999</v>
      </c>
      <c r="H21">
        <f>AVERAGE('Gini per capita'!I69:I72)</f>
        <v>0.36555947275</v>
      </c>
      <c r="I21">
        <f>AVERAGE('Gini per capita'!J69:J72)</f>
        <v>0.41017776959999996</v>
      </c>
      <c r="J21">
        <f>AVERAGE('Gini per capita'!G69:G72)</f>
        <v>0.36665279202500001</v>
      </c>
      <c r="K21">
        <f t="shared" si="6"/>
        <v>2031</v>
      </c>
      <c r="L21">
        <f>AVERAGE('Gini per capita'!M69:M72)</f>
        <v>0.38529505820000004</v>
      </c>
      <c r="M21">
        <f>AVERAGE('Gini per capita'!N69:N72)</f>
        <v>0.35629422447500003</v>
      </c>
      <c r="N21">
        <f>AVERAGE('Gini per capita'!O69:O72)</f>
        <v>0.38799054850000003</v>
      </c>
      <c r="O21">
        <f>AVERAGE('Gini per capita'!L69:L72)</f>
        <v>0.35666704899999996</v>
      </c>
    </row>
    <row r="22" spans="1:15">
      <c r="A22">
        <f t="shared" si="4"/>
        <v>2032</v>
      </c>
      <c r="B22">
        <f>AVERAGE('Gini per capita'!C73:C76)</f>
        <v>0.39135132652499999</v>
      </c>
      <c r="C22">
        <f>AVERAGE('Gini per capita'!D73:D76)</f>
        <v>0.35806810425000002</v>
      </c>
      <c r="D22">
        <f>AVERAGE('Gini per capita'!E73:E76)</f>
        <v>0.38932048925000001</v>
      </c>
      <c r="E22">
        <f>AVERAGE('Gini per capita'!B73:B76)</f>
        <v>0.35646971927499993</v>
      </c>
      <c r="F22">
        <f t="shared" si="5"/>
        <v>2032</v>
      </c>
      <c r="G22">
        <f>AVERAGE('Gini per capita'!H73:H76)</f>
        <v>0.40619993872499999</v>
      </c>
      <c r="H22">
        <f>AVERAGE('Gini per capita'!I73:I76)</f>
        <v>0.36544728907500001</v>
      </c>
      <c r="I22">
        <f>AVERAGE('Gini per capita'!J73:J76)</f>
        <v>0.40628221880000004</v>
      </c>
      <c r="J22">
        <f>AVERAGE('Gini per capita'!G73:G76)</f>
        <v>0.36498804665000006</v>
      </c>
      <c r="K22">
        <f t="shared" si="6"/>
        <v>2032</v>
      </c>
      <c r="L22">
        <f>AVERAGE('Gini per capita'!M73:M76)</f>
        <v>0.36658256905000003</v>
      </c>
      <c r="M22">
        <f>AVERAGE('Gini per capita'!N73:N76)</f>
        <v>0.34349773617499996</v>
      </c>
      <c r="N22">
        <f>AVERAGE('Gini per capita'!O73:O76)</f>
        <v>0.36590527347500001</v>
      </c>
      <c r="O22">
        <f>AVERAGE('Gini per capita'!L73:L76)</f>
        <v>0.34206053825000005</v>
      </c>
    </row>
    <row r="23" spans="1:15">
      <c r="A23">
        <f t="shared" si="4"/>
        <v>2033</v>
      </c>
      <c r="B23">
        <f>AVERAGE('Gini per capita'!C77:C80)</f>
        <v>0.38141133797499999</v>
      </c>
      <c r="C23">
        <f>AVERAGE('Gini per capita'!D77:D80)</f>
        <v>0.35526211045</v>
      </c>
      <c r="D23">
        <f>AVERAGE('Gini per capita'!E77:E80)</f>
        <v>0.38135775967499996</v>
      </c>
      <c r="E23">
        <f>AVERAGE('Gini per capita'!B77:B80)</f>
        <v>0.35355807792499999</v>
      </c>
      <c r="F23">
        <f t="shared" si="5"/>
        <v>2033</v>
      </c>
      <c r="G23">
        <f>AVERAGE('Gini per capita'!H77:H80)</f>
        <v>0.39014043965</v>
      </c>
      <c r="H23">
        <f>AVERAGE('Gini per capita'!I77:I80)</f>
        <v>0.35706149632499995</v>
      </c>
      <c r="I23">
        <f>AVERAGE('Gini per capita'!J77:J80)</f>
        <v>0.38976923195000002</v>
      </c>
      <c r="J23">
        <f>AVERAGE('Gini per capita'!G77:G80)</f>
        <v>0.35731630739999998</v>
      </c>
      <c r="K23">
        <f t="shared" si="6"/>
        <v>2033</v>
      </c>
      <c r="L23">
        <f>AVERAGE('Gini per capita'!M77:M80)</f>
        <v>0.35314411402500001</v>
      </c>
      <c r="M23">
        <f>AVERAGE('Gini per capita'!N77:N80)</f>
        <v>0.33709838010000004</v>
      </c>
      <c r="N23">
        <f>AVERAGE('Gini per capita'!O77:O80)</f>
        <v>0.35170975274999999</v>
      </c>
      <c r="O23">
        <f>AVERAGE('Gini per capita'!L77:L80)</f>
        <v>0.33558943470000002</v>
      </c>
    </row>
    <row r="24" spans="1:15">
      <c r="A24">
        <f t="shared" si="4"/>
        <v>2034</v>
      </c>
      <c r="B24">
        <f>AVERAGE('Gini per capita'!C81:C84)</f>
        <v>0.36704800537499999</v>
      </c>
      <c r="C24">
        <f>AVERAGE('Gini per capita'!D81:D84)</f>
        <v>0.34907044605000004</v>
      </c>
      <c r="D24">
        <f>AVERAGE('Gini per capita'!E81:E84)</f>
        <v>0.36196042537500001</v>
      </c>
      <c r="E24">
        <f>AVERAGE('Gini per capita'!B81:B84)</f>
        <v>0.34704822660000001</v>
      </c>
      <c r="F24">
        <f t="shared" si="5"/>
        <v>2034</v>
      </c>
      <c r="G24">
        <f>AVERAGE('Gini per capita'!H81:H84)</f>
        <v>0.38685340899999998</v>
      </c>
      <c r="H24">
        <f>AVERAGE('Gini per capita'!I81:I84)</f>
        <v>0.35149321902499997</v>
      </c>
      <c r="I24">
        <f>AVERAGE('Gini per capita'!J81:J84)</f>
        <v>0.38727699885</v>
      </c>
      <c r="J24">
        <f>AVERAGE('Gini per capita'!G81:G84)</f>
        <v>0.35266125192500003</v>
      </c>
      <c r="K24">
        <f t="shared" si="6"/>
        <v>2034</v>
      </c>
      <c r="L24">
        <f>AVERAGE('Gini per capita'!M81:M84)</f>
        <v>0.33426868899999995</v>
      </c>
      <c r="M24">
        <f>AVERAGE('Gini per capita'!N81:N84)</f>
        <v>0.32801203067500001</v>
      </c>
      <c r="N24">
        <f>AVERAGE('Gini per capita'!O81:O84)</f>
        <v>0.33463960502500001</v>
      </c>
      <c r="O24">
        <f>AVERAGE('Gini per capita'!L81:L84)</f>
        <v>0.32730162574999999</v>
      </c>
    </row>
    <row r="25" spans="1:15">
      <c r="A25">
        <f t="shared" si="4"/>
        <v>2035</v>
      </c>
      <c r="B25">
        <f>AVERAGE('Gini per capita'!C85:C88)</f>
        <v>0.35773409110000004</v>
      </c>
      <c r="C25">
        <f>AVERAGE('Gini per capita'!D85:D88)</f>
        <v>0.34391033262500004</v>
      </c>
      <c r="D25">
        <f>AVERAGE('Gini per capita'!E85:E88)</f>
        <v>0.35442777342499998</v>
      </c>
      <c r="E25">
        <f>AVERAGE('Gini per capita'!B85:B88)</f>
        <v>0.34219806882499998</v>
      </c>
      <c r="F25">
        <f t="shared" si="5"/>
        <v>2035</v>
      </c>
      <c r="G25">
        <f>AVERAGE('Gini per capita'!H85:H88)</f>
        <v>0.37617294862499995</v>
      </c>
      <c r="H25">
        <f>AVERAGE('Gini per capita'!I85:I88)</f>
        <v>0.35122697320000001</v>
      </c>
      <c r="I25">
        <f>AVERAGE('Gini per capita'!J85:J88)</f>
        <v>0.37680605795</v>
      </c>
      <c r="J25">
        <f>AVERAGE('Gini per capita'!G85:G88)</f>
        <v>0.35246467285000005</v>
      </c>
      <c r="K25">
        <f t="shared" si="6"/>
        <v>2035</v>
      </c>
      <c r="L25">
        <f>AVERAGE('Gini per capita'!M85:M88)</f>
        <v>0.3264940932</v>
      </c>
      <c r="M25">
        <f>AVERAGE('Gini per capita'!N85:N88)</f>
        <v>0.32602320422499997</v>
      </c>
      <c r="N25">
        <f>AVERAGE('Gini per capita'!O85:O88)</f>
        <v>0.3274809501</v>
      </c>
      <c r="O25">
        <f>AVERAGE('Gini per capita'!L85:L88)</f>
        <v>0.32542603025</v>
      </c>
    </row>
    <row r="26" spans="1:15">
      <c r="A26">
        <f t="shared" si="4"/>
        <v>2036</v>
      </c>
      <c r="B26">
        <f>AVERAGE('Gini per capita'!C89:C92)</f>
        <v>0.357295112975</v>
      </c>
      <c r="C26">
        <f>AVERAGE('Gini per capita'!D89:D92)</f>
        <v>0.33967627145000001</v>
      </c>
      <c r="D26">
        <f>AVERAGE('Gini per capita'!E89:E92)</f>
        <v>0.35341321167499995</v>
      </c>
      <c r="E26">
        <f>AVERAGE('Gini per capita'!B89:B92)</f>
        <v>0.33889628510000003</v>
      </c>
      <c r="F26">
        <f t="shared" si="5"/>
        <v>2036</v>
      </c>
      <c r="G26">
        <f>AVERAGE('Gini per capita'!H89:H92)</f>
        <v>0.37280132840000002</v>
      </c>
      <c r="H26">
        <f>AVERAGE('Gini per capita'!I89:I92)</f>
        <v>0.346546890075</v>
      </c>
      <c r="I26">
        <f>AVERAGE('Gini per capita'!J89:J92)</f>
        <v>0.37033704204999995</v>
      </c>
      <c r="J26">
        <f>AVERAGE('Gini per capita'!G89:G92)</f>
        <v>0.3464170325</v>
      </c>
      <c r="K26">
        <f t="shared" si="6"/>
        <v>2036</v>
      </c>
      <c r="L26">
        <f>AVERAGE('Gini per capita'!M89:M92)</f>
        <v>0.33054217070000003</v>
      </c>
      <c r="M26">
        <f>AVERAGE('Gini per capita'!N89:N92)</f>
        <v>0.324945348425</v>
      </c>
      <c r="N26">
        <f>AVERAGE('Gini per capita'!O89:O92)</f>
        <v>0.33422208469999998</v>
      </c>
      <c r="O26">
        <f>AVERAGE('Gini per capita'!L89:L92)</f>
        <v>0.32588670442500001</v>
      </c>
    </row>
    <row r="27" spans="1:15">
      <c r="A27">
        <f t="shared" si="4"/>
        <v>2037</v>
      </c>
      <c r="B27">
        <f>AVERAGE('Gini per capita'!C93:C96)</f>
        <v>0.345727956625</v>
      </c>
      <c r="C27">
        <f>AVERAGE('Gini per capita'!D93:D96)</f>
        <v>0.33634385392500005</v>
      </c>
      <c r="D27">
        <f>AVERAGE('Gini per capita'!E93:E96)</f>
        <v>0.33996283719999998</v>
      </c>
      <c r="E27">
        <f>AVERAGE('Gini per capita'!B93:B96)</f>
        <v>0.33476773125000003</v>
      </c>
      <c r="F27">
        <f t="shared" si="5"/>
        <v>2037</v>
      </c>
      <c r="G27">
        <f>AVERAGE('Gini per capita'!H93:H96)</f>
        <v>0.34691578995</v>
      </c>
      <c r="H27">
        <f>AVERAGE('Gini per capita'!I93:I96)</f>
        <v>0.33254482002500002</v>
      </c>
      <c r="I27">
        <f>AVERAGE('Gini per capita'!J93:J96)</f>
        <v>0.346822784025</v>
      </c>
      <c r="J27">
        <f>AVERAGE('Gini per capita'!G93:G96)</f>
        <v>0.33323801614999998</v>
      </c>
      <c r="K27">
        <f t="shared" si="6"/>
        <v>2037</v>
      </c>
      <c r="L27">
        <f>AVERAGE('Gini per capita'!M93:M96)</f>
        <v>0.29785103710000005</v>
      </c>
      <c r="M27">
        <f>AVERAGE('Gini per capita'!N93:N96)</f>
        <v>0.30907039224999999</v>
      </c>
      <c r="N27">
        <f>AVERAGE('Gini per capita'!O93:O96)</f>
        <v>0.30147853320000001</v>
      </c>
      <c r="O27">
        <f>AVERAGE('Gini per capita'!L93:L96)</f>
        <v>0.31026537852500002</v>
      </c>
    </row>
    <row r="28" spans="1:15">
      <c r="A28">
        <f t="shared" si="4"/>
        <v>2038</v>
      </c>
      <c r="B28">
        <f>AVERAGE('Gini per capita'!C97:C100)</f>
        <v>0.331725752225</v>
      </c>
      <c r="C28">
        <f>AVERAGE('Gini per capita'!D97:D100)</f>
        <v>0.33457977695000002</v>
      </c>
      <c r="D28">
        <f>AVERAGE('Gini per capita'!E97:E100)</f>
        <v>0.32574289992500005</v>
      </c>
      <c r="E28">
        <f>AVERAGE('Gini per capita'!B97:B100)</f>
        <v>0.33360794367499996</v>
      </c>
      <c r="F28">
        <f t="shared" si="5"/>
        <v>2038</v>
      </c>
      <c r="G28">
        <f>AVERAGE('Gini per capita'!H97:H100)</f>
        <v>0.34212479037499999</v>
      </c>
      <c r="H28">
        <f>AVERAGE('Gini per capita'!I97:I100)</f>
        <v>0.32746583142500002</v>
      </c>
      <c r="I28">
        <f>AVERAGE('Gini per capita'!J97:J100)</f>
        <v>0.33960571689999997</v>
      </c>
      <c r="J28">
        <f>AVERAGE('Gini per capita'!G97:G100)</f>
        <v>0.32677521004999999</v>
      </c>
      <c r="K28">
        <f t="shared" si="6"/>
        <v>2038</v>
      </c>
      <c r="L28">
        <f>AVERAGE('Gini per capita'!M97:M100)</f>
        <v>0.284671413825</v>
      </c>
      <c r="M28">
        <f>AVERAGE('Gini per capita'!N97:N100)</f>
        <v>0.30515013332500002</v>
      </c>
      <c r="N28">
        <f>AVERAGE('Gini per capita'!O97:O100)</f>
        <v>0.29036841520000001</v>
      </c>
      <c r="O28">
        <f>AVERAGE('Gini per capita'!L97:L100)</f>
        <v>0.30713070929999997</v>
      </c>
    </row>
    <row r="29" spans="1:15">
      <c r="A29">
        <f t="shared" si="4"/>
        <v>2039</v>
      </c>
      <c r="B29">
        <f>AVERAGE('Gini per capita'!C101:C104)</f>
        <v>0.31253599712499996</v>
      </c>
      <c r="C29">
        <f>AVERAGE('Gini per capita'!D101:D104)</f>
        <v>0.33141297212499998</v>
      </c>
      <c r="D29">
        <f>AVERAGE('Gini per capita'!E101:E104)</f>
        <v>0.30646342267500004</v>
      </c>
      <c r="E29">
        <f>AVERAGE('Gini per capita'!B101:B104)</f>
        <v>0.33068383797500001</v>
      </c>
      <c r="F29">
        <f t="shared" si="5"/>
        <v>2039</v>
      </c>
      <c r="G29">
        <f>AVERAGE('Gini per capita'!H101:H104)</f>
        <v>0.32692504430000002</v>
      </c>
      <c r="H29">
        <f>AVERAGE('Gini per capita'!I101:I104)</f>
        <v>0.32191758979999996</v>
      </c>
      <c r="I29">
        <f>AVERAGE('Gini per capita'!J101:J104)</f>
        <v>0.327655064775</v>
      </c>
      <c r="J29">
        <f>AVERAGE('Gini per capita'!G101:G104)</f>
        <v>0.32108220267499998</v>
      </c>
      <c r="K29">
        <f t="shared" si="6"/>
        <v>2039</v>
      </c>
      <c r="L29">
        <f>AVERAGE('Gini per capita'!M101:M104)</f>
        <v>0.28682433342500002</v>
      </c>
      <c r="M29">
        <f>AVERAGE('Gini per capita'!N101:N104)</f>
        <v>0.30510104982499997</v>
      </c>
      <c r="N29">
        <f>AVERAGE('Gini per capita'!O101:O104)</f>
        <v>0.28770277317499998</v>
      </c>
      <c r="O29">
        <f>AVERAGE('Gini per capita'!L101:L104)</f>
        <v>0.30498895990000002</v>
      </c>
    </row>
    <row r="30" spans="1:15">
      <c r="A30">
        <f t="shared" si="4"/>
        <v>2040</v>
      </c>
      <c r="B30">
        <f>AVERAGE('Gini per capita'!C105:C108)</f>
        <v>0.31026700169999999</v>
      </c>
      <c r="C30">
        <f>AVERAGE('Gini per capita'!D105:D108)</f>
        <v>0.32888247895</v>
      </c>
      <c r="D30">
        <f>AVERAGE('Gini per capita'!E105:E108)</f>
        <v>0.30226962544999997</v>
      </c>
      <c r="E30">
        <f>AVERAGE('Gini per capita'!B105:B108)</f>
        <v>0.32784406375000003</v>
      </c>
      <c r="F30">
        <f t="shared" si="5"/>
        <v>2040</v>
      </c>
      <c r="G30">
        <f>AVERAGE('Gini per capita'!H105:H108)</f>
        <v>0.31956181647499998</v>
      </c>
      <c r="H30">
        <f>AVERAGE('Gini per capita'!I105:I108)</f>
        <v>0.32326031025000002</v>
      </c>
      <c r="I30">
        <f>AVERAGE('Gini per capita'!J105:J108)</f>
        <v>0.31786477147499997</v>
      </c>
      <c r="J30">
        <f>AVERAGE('Gini per capita'!G105:G108)</f>
        <v>0.32237804785000002</v>
      </c>
      <c r="K30">
        <f t="shared" si="6"/>
        <v>2040</v>
      </c>
      <c r="L30">
        <f>AVERAGE('Gini per capita'!M105:M108)</f>
        <v>0.29299244994999996</v>
      </c>
      <c r="M30">
        <f>AVERAGE('Gini per capita'!N105:N108)</f>
        <v>0.3185199782</v>
      </c>
      <c r="N30">
        <f>AVERAGE('Gini per capita'!O105:O108)</f>
        <v>0.29593967172500002</v>
      </c>
      <c r="O30">
        <f>AVERAGE('Gini per capita'!L105:L108)</f>
        <v>0.31992678072499997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H1" workbookViewId="0">
      <pane ySplit="3" topLeftCell="A90" activePane="bottomLeft" state="frozen"/>
      <selection pane="bottomLeft" activeCell="N3" sqref="N3"/>
    </sheetView>
  </sheetViews>
  <sheetFormatPr baseColWidth="10" defaultRowHeight="15" x14ac:dyDescent="0"/>
  <cols>
    <col min="1" max="5" width="22.5" customWidth="1"/>
  </cols>
  <sheetData>
    <row r="2" spans="1:16">
      <c r="C2" s="15" t="s">
        <v>7</v>
      </c>
      <c r="D2" s="15"/>
      <c r="E2" s="15"/>
      <c r="F2" s="15"/>
      <c r="G2" s="5"/>
      <c r="H2" s="15" t="s">
        <v>5</v>
      </c>
      <c r="I2" s="15"/>
      <c r="J2" s="15"/>
      <c r="K2" s="15"/>
      <c r="L2" s="5"/>
      <c r="M2" s="15" t="s">
        <v>6</v>
      </c>
      <c r="N2" s="15"/>
      <c r="O2" s="15"/>
      <c r="P2" s="15"/>
    </row>
    <row r="3" spans="1:16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6" ht="65" customHeight="1">
      <c r="A4">
        <v>48</v>
      </c>
      <c r="B4" s="1">
        <v>7.5555555555999998</v>
      </c>
      <c r="C4" s="1">
        <v>10.3125</v>
      </c>
      <c r="D4" s="1">
        <v>8.0952380951999992</v>
      </c>
      <c r="E4" s="1">
        <v>10.040816327</v>
      </c>
      <c r="G4" s="1">
        <v>7.5555555555999998</v>
      </c>
      <c r="H4" s="1">
        <v>10.3125</v>
      </c>
      <c r="I4" s="1">
        <v>8.0952380951999992</v>
      </c>
      <c r="J4" s="1">
        <v>10.040816327</v>
      </c>
      <c r="L4" s="1">
        <v>7.5555555555999998</v>
      </c>
      <c r="M4" s="1">
        <v>10.3125</v>
      </c>
      <c r="N4" s="1">
        <v>8.0952380951999992</v>
      </c>
      <c r="O4" s="1">
        <v>10.040816327</v>
      </c>
    </row>
    <row r="5" spans="1:16" ht="39" customHeight="1">
      <c r="A5" s="2">
        <f>A4+1</f>
        <v>49</v>
      </c>
      <c r="B5" s="2">
        <v>8.0174330854000004</v>
      </c>
      <c r="C5" s="2">
        <v>10.6606167765</v>
      </c>
      <c r="D5" s="2">
        <v>9.1691121791000008</v>
      </c>
      <c r="E5" s="2">
        <v>9.5568615978999993</v>
      </c>
      <c r="G5" s="2">
        <v>8.0174330854000004</v>
      </c>
      <c r="H5" s="2">
        <v>10.6606167765</v>
      </c>
      <c r="I5" s="2">
        <v>9.1691121791000008</v>
      </c>
      <c r="J5" s="2">
        <v>9.5568615978999993</v>
      </c>
      <c r="L5" s="2">
        <v>8.0174330854000004</v>
      </c>
      <c r="M5" s="2">
        <v>10.6606167765</v>
      </c>
      <c r="N5" s="2">
        <v>9.1691121791000008</v>
      </c>
      <c r="O5" s="2">
        <v>9.5568615978999993</v>
      </c>
    </row>
    <row r="6" spans="1:16" ht="39" customHeight="1">
      <c r="A6" s="2">
        <f t="shared" ref="A6:A69" si="0">A5+1</f>
        <v>50</v>
      </c>
      <c r="B6" s="2">
        <v>7.8858760956999996</v>
      </c>
      <c r="C6" s="2">
        <v>10.167830693899999</v>
      </c>
      <c r="D6" s="2">
        <v>9.0382127324999999</v>
      </c>
      <c r="E6" s="2">
        <v>8.9105085682999992</v>
      </c>
      <c r="G6" s="2">
        <v>7.8858760956999996</v>
      </c>
      <c r="H6" s="2">
        <v>10.167830693899999</v>
      </c>
      <c r="I6" s="2">
        <v>9.0382127324999999</v>
      </c>
      <c r="J6" s="2">
        <v>8.9105085682999992</v>
      </c>
      <c r="L6" s="2">
        <v>7.8858760956999996</v>
      </c>
      <c r="M6" s="2">
        <v>10.167830693899999</v>
      </c>
      <c r="N6" s="2">
        <v>9.0382127324999999</v>
      </c>
      <c r="O6" s="2">
        <v>8.9105085682999992</v>
      </c>
    </row>
    <row r="7" spans="1:16" ht="39" customHeight="1">
      <c r="A7" s="2">
        <f t="shared" si="0"/>
        <v>51</v>
      </c>
      <c r="B7" s="2">
        <v>7.8498889146000002</v>
      </c>
      <c r="C7" s="2">
        <v>10.7462023988</v>
      </c>
      <c r="D7" s="2">
        <v>9.3272714991000001</v>
      </c>
      <c r="E7" s="2">
        <v>8.9835389891999995</v>
      </c>
      <c r="G7" s="2">
        <v>7.8498889146000002</v>
      </c>
      <c r="H7" s="2">
        <v>10.7462023988</v>
      </c>
      <c r="I7" s="2">
        <v>9.3272714991000001</v>
      </c>
      <c r="J7" s="2">
        <v>8.9835389891999995</v>
      </c>
      <c r="L7" s="2">
        <v>7.8498889146000002</v>
      </c>
      <c r="M7" s="2">
        <v>10.7462023988</v>
      </c>
      <c r="N7" s="2">
        <v>9.3272714991000001</v>
      </c>
      <c r="O7" s="2">
        <v>8.9835389891999995</v>
      </c>
    </row>
    <row r="8" spans="1:16" ht="39" customHeight="1">
      <c r="A8" s="2">
        <f t="shared" si="0"/>
        <v>52</v>
      </c>
      <c r="B8" s="2">
        <v>8.3251871243999993</v>
      </c>
      <c r="C8" s="2">
        <v>11.218640514000001</v>
      </c>
      <c r="D8" s="2">
        <v>9.3658532491000006</v>
      </c>
      <c r="E8" s="2">
        <v>9.7041646882000006</v>
      </c>
      <c r="G8" s="2">
        <v>8.3251871243999993</v>
      </c>
      <c r="H8" s="2">
        <v>11.218640514000001</v>
      </c>
      <c r="I8" s="2">
        <v>9.3658532491000006</v>
      </c>
      <c r="J8" s="2">
        <v>9.7041646882000006</v>
      </c>
      <c r="L8" s="2">
        <v>8.3251871243999993</v>
      </c>
      <c r="M8" s="2">
        <v>11.218640514000001</v>
      </c>
      <c r="N8" s="2">
        <v>9.3658532491000006</v>
      </c>
      <c r="O8" s="2">
        <v>9.7041646882000006</v>
      </c>
    </row>
    <row r="9" spans="1:16" ht="39" customHeight="1">
      <c r="A9" s="2">
        <f t="shared" si="0"/>
        <v>53</v>
      </c>
      <c r="B9" s="2">
        <v>7.6117416608999999</v>
      </c>
      <c r="C9" s="2">
        <v>10.478904159300001</v>
      </c>
      <c r="D9" s="2">
        <v>8.9146513878999993</v>
      </c>
      <c r="E9" s="2">
        <v>8.8149532705000002</v>
      </c>
      <c r="G9" s="2">
        <v>7.6117416608999999</v>
      </c>
      <c r="H9" s="2">
        <v>10.478904159300001</v>
      </c>
      <c r="I9" s="2">
        <v>8.9146513878999993</v>
      </c>
      <c r="J9" s="2">
        <v>8.8149532705000002</v>
      </c>
      <c r="L9" s="2">
        <v>7.6117416608999999</v>
      </c>
      <c r="M9" s="2">
        <v>10.478904159300001</v>
      </c>
      <c r="N9" s="2">
        <v>8.9146513878999993</v>
      </c>
      <c r="O9" s="2">
        <v>8.8149532705000002</v>
      </c>
    </row>
    <row r="10" spans="1:16" ht="26" customHeight="1">
      <c r="A10" s="2">
        <f t="shared" si="0"/>
        <v>54</v>
      </c>
      <c r="B10" s="2">
        <v>8.0356176277000007</v>
      </c>
      <c r="C10" s="2">
        <v>11.674253306100001</v>
      </c>
      <c r="D10" s="2">
        <v>9.4696924284000001</v>
      </c>
      <c r="E10" s="2">
        <v>9.2989227581999998</v>
      </c>
      <c r="G10" s="2">
        <v>8.0356176277000007</v>
      </c>
      <c r="H10" s="2">
        <v>11.674253306100001</v>
      </c>
      <c r="I10" s="2">
        <v>9.4696924284000001</v>
      </c>
      <c r="J10" s="2">
        <v>9.2989227581999998</v>
      </c>
      <c r="L10" s="2">
        <v>8.0356176277000007</v>
      </c>
      <c r="M10" s="2">
        <v>11.674253306100001</v>
      </c>
      <c r="N10" s="2">
        <v>9.4696924284000001</v>
      </c>
      <c r="O10" s="2">
        <v>9.2989227581999998</v>
      </c>
    </row>
    <row r="11" spans="1:16" ht="39" customHeight="1">
      <c r="A11" s="2">
        <f t="shared" si="0"/>
        <v>55</v>
      </c>
      <c r="B11" s="2">
        <v>7.9775327574999997</v>
      </c>
      <c r="C11" s="2">
        <v>11.047739143299999</v>
      </c>
      <c r="D11" s="2">
        <v>9.3917526641000002</v>
      </c>
      <c r="E11" s="2">
        <v>9.5002370213000003</v>
      </c>
      <c r="G11" s="2">
        <v>7.9775327574999997</v>
      </c>
      <c r="H11" s="2">
        <v>11.047739143299999</v>
      </c>
      <c r="I11" s="2">
        <v>9.3917526641000002</v>
      </c>
      <c r="J11" s="2">
        <v>9.5002370213000003</v>
      </c>
      <c r="L11" s="2">
        <v>7.9775327574999997</v>
      </c>
      <c r="M11" s="2">
        <v>11.047739143299999</v>
      </c>
      <c r="N11" s="2">
        <v>9.3917526641000002</v>
      </c>
      <c r="O11" s="2">
        <v>9.5002370213000003</v>
      </c>
    </row>
    <row r="12" spans="1:16" ht="39" customHeight="1">
      <c r="A12" s="2">
        <f t="shared" si="0"/>
        <v>56</v>
      </c>
      <c r="B12" s="2">
        <v>7.6979235147000002</v>
      </c>
      <c r="C12" s="2">
        <v>10.714771992999999</v>
      </c>
      <c r="D12" s="2">
        <v>9.1128253141000002</v>
      </c>
      <c r="E12" s="2">
        <v>8.8929256145999993</v>
      </c>
      <c r="G12" s="2">
        <v>7.6979235147000002</v>
      </c>
      <c r="H12" s="2">
        <v>10.714771992999999</v>
      </c>
      <c r="I12" s="2">
        <v>9.1128253141000002</v>
      </c>
      <c r="J12" s="2">
        <v>8.8929256145999993</v>
      </c>
      <c r="L12" s="2">
        <v>7.6979235147000002</v>
      </c>
      <c r="M12" s="2">
        <v>10.714771992999999</v>
      </c>
      <c r="N12" s="2">
        <v>9.1128253141000002</v>
      </c>
      <c r="O12" s="2">
        <v>8.8929256145999993</v>
      </c>
    </row>
    <row r="13" spans="1:16" ht="39" customHeight="1">
      <c r="A13" s="2">
        <f t="shared" si="0"/>
        <v>57</v>
      </c>
      <c r="B13" s="2">
        <v>7.4891392154999998</v>
      </c>
      <c r="C13" s="2">
        <v>10.631551568800001</v>
      </c>
      <c r="D13" s="2">
        <v>9.1350899237000007</v>
      </c>
      <c r="E13" s="2">
        <v>8.6860990282999992</v>
      </c>
      <c r="G13" s="2">
        <v>7.4891392154999998</v>
      </c>
      <c r="H13" s="2">
        <v>10.631551568800001</v>
      </c>
      <c r="I13" s="2">
        <v>9.1350899237000007</v>
      </c>
      <c r="J13" s="2">
        <v>8.6860990282999992</v>
      </c>
      <c r="L13" s="2">
        <v>7.4891392154999998</v>
      </c>
      <c r="M13" s="2">
        <v>10.631551568800001</v>
      </c>
      <c r="N13" s="2">
        <v>9.1350899237000007</v>
      </c>
      <c r="O13" s="2">
        <v>8.6860990282999992</v>
      </c>
    </row>
    <row r="14" spans="1:16" ht="26" customHeight="1">
      <c r="A14" s="2">
        <f t="shared" si="0"/>
        <v>58</v>
      </c>
      <c r="B14" s="2">
        <v>7.7378797438999998</v>
      </c>
      <c r="C14" s="2">
        <v>10.7253644669</v>
      </c>
      <c r="D14" s="2">
        <v>9.3898348147000004</v>
      </c>
      <c r="E14" s="2">
        <v>8.8095168389000005</v>
      </c>
      <c r="G14" s="2">
        <v>7.7378797438999998</v>
      </c>
      <c r="H14" s="2">
        <v>10.7253644669</v>
      </c>
      <c r="I14" s="2">
        <v>9.3898348147000004</v>
      </c>
      <c r="J14" s="2">
        <v>8.8095168389000005</v>
      </c>
      <c r="L14" s="2">
        <v>7.7378797438999998</v>
      </c>
      <c r="M14" s="2">
        <v>10.7253644669</v>
      </c>
      <c r="N14" s="2">
        <v>9.3898348147000004</v>
      </c>
      <c r="O14" s="2">
        <v>8.8095168389000005</v>
      </c>
    </row>
    <row r="15" spans="1:16" ht="26" customHeight="1">
      <c r="A15" s="2">
        <f t="shared" si="0"/>
        <v>59</v>
      </c>
      <c r="B15" s="2">
        <v>7.7988336597999997</v>
      </c>
      <c r="C15" s="2">
        <v>10.910002115399999</v>
      </c>
      <c r="D15" s="2">
        <v>9.1843164085000009</v>
      </c>
      <c r="E15" s="2">
        <v>9.3582256820000005</v>
      </c>
      <c r="G15" s="2">
        <v>7.7988336597999997</v>
      </c>
      <c r="H15" s="2">
        <v>10.910002115399999</v>
      </c>
      <c r="I15" s="2">
        <v>9.1843164085000009</v>
      </c>
      <c r="J15" s="2">
        <v>9.3582256820000005</v>
      </c>
      <c r="L15" s="2">
        <v>7.7988336597999997</v>
      </c>
      <c r="M15" s="2">
        <v>10.910002115399999</v>
      </c>
      <c r="N15" s="2">
        <v>9.1843164085000009</v>
      </c>
      <c r="O15" s="2">
        <v>9.3582256820000005</v>
      </c>
    </row>
    <row r="16" spans="1:16" ht="26" customHeight="1">
      <c r="A16" s="2">
        <f t="shared" si="0"/>
        <v>60</v>
      </c>
      <c r="B16" s="2">
        <v>7.4120972112999999</v>
      </c>
      <c r="C16" s="2">
        <v>10.211019196800001</v>
      </c>
      <c r="D16" s="2">
        <v>8.8427087020999995</v>
      </c>
      <c r="E16" s="2">
        <v>8.4318231394000005</v>
      </c>
      <c r="G16" s="2">
        <v>7.4120972112999999</v>
      </c>
      <c r="H16" s="2">
        <v>10.211019196800001</v>
      </c>
      <c r="I16" s="2">
        <v>8.8427087020999995</v>
      </c>
      <c r="J16" s="2">
        <v>8.4318231394000005</v>
      </c>
      <c r="L16" s="2">
        <v>7.4120972112999999</v>
      </c>
      <c r="M16" s="2">
        <v>10.211019196800001</v>
      </c>
      <c r="N16" s="2">
        <v>8.8427087020999995</v>
      </c>
      <c r="O16" s="2">
        <v>8.4318231394000005</v>
      </c>
    </row>
    <row r="17" spans="1:15" ht="39" customHeight="1">
      <c r="A17" s="2">
        <f t="shared" si="0"/>
        <v>61</v>
      </c>
      <c r="B17" s="2">
        <v>7.4676217812000001</v>
      </c>
      <c r="C17" s="2">
        <v>10.8493726144</v>
      </c>
      <c r="D17" s="2">
        <v>9.2101302965999992</v>
      </c>
      <c r="E17" s="2">
        <v>8.6592705041000002</v>
      </c>
      <c r="G17" s="2">
        <v>7.4676217812000001</v>
      </c>
      <c r="H17" s="2">
        <v>10.8493726144</v>
      </c>
      <c r="I17" s="2">
        <v>9.2101302965999992</v>
      </c>
      <c r="J17" s="2">
        <v>8.6592705041000002</v>
      </c>
      <c r="L17" s="2">
        <v>7.4676217812000001</v>
      </c>
      <c r="M17" s="2">
        <v>10.8493726144</v>
      </c>
      <c r="N17" s="2">
        <v>9.2101302965999992</v>
      </c>
      <c r="O17" s="2">
        <v>8.6592705041000002</v>
      </c>
    </row>
    <row r="18" spans="1:15" ht="39" customHeight="1">
      <c r="A18" s="2">
        <f t="shared" si="0"/>
        <v>62</v>
      </c>
      <c r="B18" s="2">
        <v>7.6990543955000001</v>
      </c>
      <c r="C18" s="2">
        <v>10.529064974700001</v>
      </c>
      <c r="D18" s="2">
        <v>8.7832545761999992</v>
      </c>
      <c r="E18" s="2">
        <v>9.0535077872999992</v>
      </c>
      <c r="G18" s="2">
        <v>7.6990543955000001</v>
      </c>
      <c r="H18" s="2">
        <v>10.529064974700001</v>
      </c>
      <c r="I18" s="2">
        <v>8.7832545761999992</v>
      </c>
      <c r="J18" s="2">
        <v>9.0535077872999992</v>
      </c>
      <c r="L18" s="2">
        <v>7.6990543955000001</v>
      </c>
      <c r="M18" s="2">
        <v>10.529064974700001</v>
      </c>
      <c r="N18" s="2">
        <v>8.7832545761999992</v>
      </c>
      <c r="O18" s="2">
        <v>9.0535077872999992</v>
      </c>
    </row>
    <row r="19" spans="1:15" ht="39" customHeight="1">
      <c r="A19" s="2">
        <f t="shared" si="0"/>
        <v>63</v>
      </c>
      <c r="B19" s="2">
        <v>7.2024725704000003</v>
      </c>
      <c r="C19" s="2">
        <v>10.3360397552</v>
      </c>
      <c r="D19" s="2">
        <v>8.2226342274000004</v>
      </c>
      <c r="E19" s="2">
        <v>8.8297117101999998</v>
      </c>
      <c r="G19" s="2">
        <v>7.2024725704000003</v>
      </c>
      <c r="H19" s="2">
        <v>10.3360397552</v>
      </c>
      <c r="I19" s="2">
        <v>8.2226342274000004</v>
      </c>
      <c r="J19" s="2">
        <v>8.8297117101999998</v>
      </c>
      <c r="L19" s="2">
        <v>7.2024725704000003</v>
      </c>
      <c r="M19" s="2">
        <v>10.3360397552</v>
      </c>
      <c r="N19" s="2">
        <v>8.2226342274000004</v>
      </c>
      <c r="O19" s="2">
        <v>8.8297117101999998</v>
      </c>
    </row>
    <row r="20" spans="1:15" ht="39" customHeight="1">
      <c r="A20" s="2">
        <f t="shared" si="0"/>
        <v>64</v>
      </c>
      <c r="B20" s="2">
        <v>7.5333422168000004</v>
      </c>
      <c r="C20" s="2">
        <v>10.614669661200001</v>
      </c>
      <c r="D20" s="2">
        <v>8.4937625810000004</v>
      </c>
      <c r="E20" s="2">
        <v>9.1023367028000006</v>
      </c>
      <c r="G20" s="2">
        <v>7.5304659836000001</v>
      </c>
      <c r="H20" s="2">
        <v>10.614669661200001</v>
      </c>
      <c r="I20" s="2">
        <v>8.5095258951999995</v>
      </c>
      <c r="J20" s="2">
        <v>9.0977008619999999</v>
      </c>
      <c r="L20" s="2">
        <v>7.5004014922</v>
      </c>
      <c r="M20" s="2">
        <v>10.614669661200001</v>
      </c>
      <c r="N20" s="2">
        <v>8.4162397725000009</v>
      </c>
      <c r="O20" s="2">
        <v>9.0930264678999997</v>
      </c>
    </row>
    <row r="21" spans="1:15" ht="39" customHeight="1">
      <c r="A21" s="2">
        <f t="shared" si="0"/>
        <v>65</v>
      </c>
      <c r="B21" s="2">
        <v>7.3667576113999997</v>
      </c>
      <c r="C21" s="2">
        <v>11.0126921767</v>
      </c>
      <c r="D21" s="2">
        <v>8.3992256362000006</v>
      </c>
      <c r="E21" s="2">
        <v>9.0966128896999994</v>
      </c>
      <c r="G21" s="2">
        <v>7.351159547</v>
      </c>
      <c r="H21" s="2">
        <v>11.0126921767</v>
      </c>
      <c r="I21" s="2">
        <v>8.3992256362000006</v>
      </c>
      <c r="J21" s="2">
        <v>9.0883472880999996</v>
      </c>
      <c r="L21" s="2">
        <v>7.3237129239999996</v>
      </c>
      <c r="M21" s="2">
        <v>11.018759880999999</v>
      </c>
      <c r="N21" s="2">
        <v>8.3689166101999994</v>
      </c>
      <c r="O21" s="2">
        <v>9.1992814728999992</v>
      </c>
    </row>
    <row r="22" spans="1:15" ht="39" customHeight="1">
      <c r="A22" s="2">
        <f t="shared" si="0"/>
        <v>66</v>
      </c>
      <c r="B22" s="2">
        <v>7.9100565865999997</v>
      </c>
      <c r="C22" s="2">
        <v>11.0482214327</v>
      </c>
      <c r="D22" s="2">
        <v>8.6152722702000002</v>
      </c>
      <c r="E22" s="2">
        <v>9.5424263801000002</v>
      </c>
      <c r="G22" s="2">
        <v>7.9042333824000002</v>
      </c>
      <c r="H22" s="2">
        <v>11.054239992999999</v>
      </c>
      <c r="I22" s="2">
        <v>8.6166230397000003</v>
      </c>
      <c r="J22" s="2">
        <v>9.5286092904000004</v>
      </c>
      <c r="L22" s="2">
        <v>7.8602755215000002</v>
      </c>
      <c r="M22" s="2">
        <v>11.133418542599999</v>
      </c>
      <c r="N22" s="2">
        <v>8.6589544187000005</v>
      </c>
      <c r="O22" s="2">
        <v>9.5138663589999997</v>
      </c>
    </row>
    <row r="23" spans="1:15" ht="39" customHeight="1">
      <c r="A23" s="2">
        <f t="shared" si="0"/>
        <v>67</v>
      </c>
      <c r="B23" s="2">
        <v>7.5591953003999999</v>
      </c>
      <c r="C23" s="2">
        <v>10.7946698451</v>
      </c>
      <c r="D23" s="2">
        <v>8.5358981903999993</v>
      </c>
      <c r="E23" s="2">
        <v>9.3889765443000002</v>
      </c>
      <c r="G23" s="2">
        <v>7.5723635228999999</v>
      </c>
      <c r="H23" s="2">
        <v>10.9781545407</v>
      </c>
      <c r="I23" s="2">
        <v>8.5300259859000001</v>
      </c>
      <c r="J23" s="2">
        <v>9.4792792651000006</v>
      </c>
      <c r="L23" s="2">
        <v>7.5171258572999999</v>
      </c>
      <c r="M23" s="2">
        <v>10.5967437724</v>
      </c>
      <c r="N23" s="2">
        <v>8.5493224185999992</v>
      </c>
      <c r="O23" s="2">
        <v>9.2920303844000003</v>
      </c>
    </row>
    <row r="24" spans="1:15" ht="39" customHeight="1">
      <c r="A24" s="2">
        <f t="shared" si="0"/>
        <v>68</v>
      </c>
      <c r="B24" s="2">
        <v>7.4658562481999997</v>
      </c>
      <c r="C24" s="2">
        <v>10.2715637064</v>
      </c>
      <c r="D24" s="2">
        <v>8.3328747471</v>
      </c>
      <c r="E24" s="2">
        <v>8.9195092475000006</v>
      </c>
      <c r="G24" s="2">
        <v>7.4834868222999997</v>
      </c>
      <c r="H24" s="2">
        <v>10.332216258400001</v>
      </c>
      <c r="I24" s="2">
        <v>8.3563475838999999</v>
      </c>
      <c r="J24" s="2">
        <v>8.9030919469000001</v>
      </c>
      <c r="L24" s="2">
        <v>7.4073698185000003</v>
      </c>
      <c r="M24" s="2">
        <v>10.241788075400001</v>
      </c>
      <c r="N24" s="2">
        <v>8.3913173671999992</v>
      </c>
      <c r="O24" s="2">
        <v>8.8951040155999994</v>
      </c>
    </row>
    <row r="25" spans="1:15" ht="39" customHeight="1">
      <c r="A25" s="2">
        <f t="shared" si="0"/>
        <v>69</v>
      </c>
      <c r="B25" s="2">
        <v>7.0844952063999997</v>
      </c>
      <c r="C25" s="2">
        <v>10.512492373000001</v>
      </c>
      <c r="D25" s="2">
        <v>8.4490528495999992</v>
      </c>
      <c r="E25" s="2">
        <v>8.6430308251000003</v>
      </c>
      <c r="G25" s="2">
        <v>7.1038762748000002</v>
      </c>
      <c r="H25" s="2">
        <v>10.598660002100001</v>
      </c>
      <c r="I25" s="2">
        <v>8.5127510167999993</v>
      </c>
      <c r="J25" s="2">
        <v>8.6569668622999991</v>
      </c>
      <c r="L25" s="2">
        <v>7.0787647962999998</v>
      </c>
      <c r="M25" s="2">
        <v>10.5437077376</v>
      </c>
      <c r="N25" s="2">
        <v>8.4425085610000004</v>
      </c>
      <c r="O25" s="2">
        <v>8.6530424969999995</v>
      </c>
    </row>
    <row r="26" spans="1:15" ht="39" customHeight="1">
      <c r="A26" s="2">
        <f t="shared" si="0"/>
        <v>70</v>
      </c>
      <c r="B26" s="2">
        <v>7.2262418052999999</v>
      </c>
      <c r="C26" s="2">
        <v>10.017839480399999</v>
      </c>
      <c r="D26" s="2">
        <v>8.3543904677</v>
      </c>
      <c r="E26" s="2">
        <v>8.5133499621999995</v>
      </c>
      <c r="G26" s="2">
        <v>7.1600084425999997</v>
      </c>
      <c r="H26" s="2">
        <v>10.225168687</v>
      </c>
      <c r="I26" s="2">
        <v>8.3086106473000001</v>
      </c>
      <c r="J26" s="2">
        <v>8.4850270426000005</v>
      </c>
      <c r="L26" s="2">
        <v>7.0579362105000003</v>
      </c>
      <c r="M26" s="2">
        <v>10.1677325901</v>
      </c>
      <c r="N26" s="2">
        <v>8.2068172478000001</v>
      </c>
      <c r="O26" s="2">
        <v>8.6062938457999998</v>
      </c>
    </row>
    <row r="27" spans="1:15" ht="39" customHeight="1">
      <c r="A27" s="2">
        <f t="shared" si="0"/>
        <v>71</v>
      </c>
      <c r="B27" s="2">
        <v>7.3012866937999998</v>
      </c>
      <c r="C27" s="2">
        <v>10.638767782</v>
      </c>
      <c r="D27" s="2">
        <v>8.2854360464999992</v>
      </c>
      <c r="E27" s="2">
        <v>8.9337688502999999</v>
      </c>
      <c r="G27" s="2">
        <v>7.3530298359000001</v>
      </c>
      <c r="H27" s="2">
        <v>10.5525600719</v>
      </c>
      <c r="I27" s="2">
        <v>8.2858753997000001</v>
      </c>
      <c r="J27" s="2">
        <v>9.0001890285999995</v>
      </c>
      <c r="L27" s="2">
        <v>7.3671953823000003</v>
      </c>
      <c r="M27" s="2">
        <v>10.483742213399999</v>
      </c>
      <c r="N27" s="2">
        <v>8.2859668301999996</v>
      </c>
      <c r="O27" s="2">
        <v>9.1292994240999992</v>
      </c>
    </row>
    <row r="28" spans="1:15" ht="39" customHeight="1">
      <c r="A28" s="2">
        <f t="shared" si="0"/>
        <v>72</v>
      </c>
      <c r="B28" s="2">
        <v>7.2566750171000001</v>
      </c>
      <c r="C28" s="2">
        <v>10.5541959186</v>
      </c>
      <c r="D28" s="2">
        <v>8.3656301855000006</v>
      </c>
      <c r="E28" s="2">
        <v>8.9938697538000003</v>
      </c>
      <c r="G28" s="2">
        <v>7.3214879595999998</v>
      </c>
      <c r="H28" s="2">
        <v>10.743530678600001</v>
      </c>
      <c r="I28" s="2">
        <v>8.5604955575999995</v>
      </c>
      <c r="J28" s="2">
        <v>9.2278493262999994</v>
      </c>
      <c r="L28" s="2">
        <v>7.4249191885999997</v>
      </c>
      <c r="M28" s="2">
        <v>10.9987969342</v>
      </c>
      <c r="N28" s="2">
        <v>8.4673362808999997</v>
      </c>
      <c r="O28" s="2">
        <v>9.4516074871000004</v>
      </c>
    </row>
    <row r="29" spans="1:15" ht="39" customHeight="1">
      <c r="A29" s="2">
        <f t="shared" si="0"/>
        <v>73</v>
      </c>
      <c r="B29" s="2">
        <v>7.103058624</v>
      </c>
      <c r="C29" s="2">
        <v>10.490489198100001</v>
      </c>
      <c r="D29" s="2">
        <v>8.0002808393000002</v>
      </c>
      <c r="E29" s="2">
        <v>8.5805384758999992</v>
      </c>
      <c r="G29" s="2">
        <v>7.1427469195000004</v>
      </c>
      <c r="H29" s="2">
        <v>10.431840467200001</v>
      </c>
      <c r="I29" s="2">
        <v>8.2468657017000009</v>
      </c>
      <c r="J29" s="2">
        <v>8.8429996545999998</v>
      </c>
      <c r="L29" s="2">
        <v>7.2225639721999997</v>
      </c>
      <c r="M29" s="2">
        <v>10.9289771773</v>
      </c>
      <c r="N29" s="2">
        <v>8.5966672176000003</v>
      </c>
      <c r="O29" s="2">
        <v>8.8938312492999998</v>
      </c>
    </row>
    <row r="30" spans="1:15" ht="39" customHeight="1">
      <c r="A30" s="2">
        <f t="shared" si="0"/>
        <v>74</v>
      </c>
      <c r="B30" s="2">
        <v>7.2542258955000003</v>
      </c>
      <c r="C30" s="2">
        <v>9.9884950519999993</v>
      </c>
      <c r="D30" s="2">
        <v>8.0073703531000007</v>
      </c>
      <c r="E30" s="2">
        <v>8.7645838143999999</v>
      </c>
      <c r="G30" s="2">
        <v>7.1758243790999998</v>
      </c>
      <c r="H30" s="2">
        <v>10.1315686313</v>
      </c>
      <c r="I30" s="2">
        <v>8.1326702642999997</v>
      </c>
      <c r="J30" s="2">
        <v>9.0913686132000002</v>
      </c>
      <c r="L30" s="2">
        <v>7.8071568814000001</v>
      </c>
      <c r="M30" s="2">
        <v>10.9482673286</v>
      </c>
      <c r="N30" s="2">
        <v>8.4216984710999991</v>
      </c>
      <c r="O30" s="2">
        <v>9.8397709826999993</v>
      </c>
    </row>
    <row r="31" spans="1:15" ht="39" customHeight="1">
      <c r="A31" s="2">
        <f t="shared" si="0"/>
        <v>75</v>
      </c>
      <c r="B31" s="2">
        <v>6.8578846069999999</v>
      </c>
      <c r="C31" s="2">
        <v>9.5841409771000006</v>
      </c>
      <c r="D31" s="2">
        <v>7.4090508696999997</v>
      </c>
      <c r="E31" s="2">
        <v>8.7811070941999994</v>
      </c>
      <c r="G31" s="2">
        <v>7.4269398019999997</v>
      </c>
      <c r="H31" s="2">
        <v>11.0313460113</v>
      </c>
      <c r="I31" s="2">
        <v>8.4745318094000002</v>
      </c>
      <c r="J31" s="2">
        <v>9.4025515329000005</v>
      </c>
      <c r="L31" s="2">
        <v>7.0841357626999999</v>
      </c>
      <c r="M31" s="2">
        <v>10.283968424399999</v>
      </c>
      <c r="N31" s="2">
        <v>8.0846474729000004</v>
      </c>
      <c r="O31" s="2">
        <v>9.0621997813000004</v>
      </c>
    </row>
    <row r="32" spans="1:15" ht="39" customHeight="1">
      <c r="A32" s="2">
        <f t="shared" si="0"/>
        <v>76</v>
      </c>
      <c r="B32" s="2">
        <v>7.0929928103000002</v>
      </c>
      <c r="C32" s="2">
        <v>10.170567734900001</v>
      </c>
      <c r="D32" s="2">
        <v>7.9508932115000004</v>
      </c>
      <c r="E32" s="2">
        <v>9.1729326742000001</v>
      </c>
      <c r="G32" s="2">
        <v>7.2585289619999998</v>
      </c>
      <c r="H32" s="2">
        <v>10.097752877</v>
      </c>
      <c r="I32" s="2">
        <v>8.2407536717000003</v>
      </c>
      <c r="J32" s="2">
        <v>8.7577566385000001</v>
      </c>
      <c r="L32" s="2">
        <v>7.4967630948000004</v>
      </c>
      <c r="M32" s="2">
        <v>10.4613835582</v>
      </c>
      <c r="N32" s="2">
        <v>8.0265824536999997</v>
      </c>
      <c r="O32" s="2">
        <v>9.1849079286999995</v>
      </c>
    </row>
    <row r="33" spans="1:15" ht="39" customHeight="1">
      <c r="A33" s="2">
        <f t="shared" si="0"/>
        <v>77</v>
      </c>
      <c r="B33" s="2">
        <v>6.8109974440999999</v>
      </c>
      <c r="C33" s="2">
        <v>10.431818961099999</v>
      </c>
      <c r="D33" s="2">
        <v>8.0644289921999999</v>
      </c>
      <c r="E33" s="2">
        <v>8.4434006617000001</v>
      </c>
      <c r="G33" s="2">
        <v>6.8325525308000001</v>
      </c>
      <c r="H33" s="2">
        <v>10.0400368242</v>
      </c>
      <c r="I33" s="2">
        <v>8.1585862555999995</v>
      </c>
      <c r="J33" s="2">
        <v>8.6960466792000002</v>
      </c>
      <c r="L33" s="2">
        <v>6.8248308162000004</v>
      </c>
      <c r="M33" s="2">
        <v>10.007730159499999</v>
      </c>
      <c r="N33" s="2">
        <v>7.8277853638000003</v>
      </c>
      <c r="O33" s="2">
        <v>8.2078176938999992</v>
      </c>
    </row>
    <row r="34" spans="1:15" ht="39" customHeight="1">
      <c r="A34" s="2">
        <f t="shared" si="0"/>
        <v>78</v>
      </c>
      <c r="B34" s="2">
        <v>6.9589321437000002</v>
      </c>
      <c r="C34" s="2">
        <v>9.1867779559000002</v>
      </c>
      <c r="D34" s="2">
        <v>7.5785865522</v>
      </c>
      <c r="E34" s="2">
        <v>8.6484842586999999</v>
      </c>
      <c r="G34" s="2">
        <v>7.2376578184999998</v>
      </c>
      <c r="H34" s="2">
        <v>10.6081861101</v>
      </c>
      <c r="I34" s="2">
        <v>8.1578462169999995</v>
      </c>
      <c r="J34" s="2">
        <v>9.4509085813000002</v>
      </c>
      <c r="L34" s="2">
        <v>6.5905155006999996</v>
      </c>
      <c r="M34" s="2">
        <v>9.0146372121000002</v>
      </c>
      <c r="N34" s="2">
        <v>7.4036043745000004</v>
      </c>
      <c r="O34" s="2">
        <v>8.3214638173999997</v>
      </c>
    </row>
    <row r="35" spans="1:15" ht="39" customHeight="1">
      <c r="A35" s="2">
        <f t="shared" si="0"/>
        <v>79</v>
      </c>
      <c r="B35" s="2">
        <v>7.0852322679000004</v>
      </c>
      <c r="C35" s="2">
        <v>10.143537776700001</v>
      </c>
      <c r="D35" s="2">
        <v>7.8703019192000001</v>
      </c>
      <c r="E35" s="2">
        <v>8.9366383329999994</v>
      </c>
      <c r="G35" s="2">
        <v>6.8113724003999998</v>
      </c>
      <c r="H35" s="2">
        <v>9.6536803171999992</v>
      </c>
      <c r="I35" s="2">
        <v>7.7889655087999996</v>
      </c>
      <c r="J35" s="2">
        <v>8.9884494429000004</v>
      </c>
      <c r="L35" s="2">
        <v>7.3440580378</v>
      </c>
      <c r="M35" s="2">
        <v>10.507982200600001</v>
      </c>
      <c r="N35" s="2">
        <v>8.0730325582999996</v>
      </c>
      <c r="O35" s="2">
        <v>9.2845002684000004</v>
      </c>
    </row>
    <row r="36" spans="1:15" ht="39" customHeight="1">
      <c r="A36" s="2">
        <f t="shared" si="0"/>
        <v>80</v>
      </c>
      <c r="B36" s="2">
        <v>7.1649257886999997</v>
      </c>
      <c r="C36" s="2">
        <v>10.039700653100001</v>
      </c>
      <c r="D36" s="2">
        <v>7.5546512362999998</v>
      </c>
      <c r="E36" s="2">
        <v>9.0107144332000004</v>
      </c>
      <c r="G36" s="2">
        <v>6.9365728076000002</v>
      </c>
      <c r="H36" s="2">
        <v>9.4100793814999992</v>
      </c>
      <c r="I36" s="2">
        <v>7.4482686750999996</v>
      </c>
      <c r="J36" s="2">
        <v>8.6841735980999992</v>
      </c>
      <c r="L36" s="2">
        <v>7.3815281026999999</v>
      </c>
      <c r="M36" s="2">
        <v>10.98886738</v>
      </c>
      <c r="N36" s="2">
        <v>8.2723005917000005</v>
      </c>
      <c r="O36" s="2">
        <v>9.5941932057999999</v>
      </c>
    </row>
    <row r="37" spans="1:15" ht="26" customHeight="1">
      <c r="A37" s="2">
        <f t="shared" si="0"/>
        <v>81</v>
      </c>
      <c r="B37" s="2">
        <v>6.3694250446999998</v>
      </c>
      <c r="C37" s="2">
        <v>9.6683415426000003</v>
      </c>
      <c r="D37" s="2">
        <v>6.9669435922999998</v>
      </c>
      <c r="E37" s="2">
        <v>8.0093414453000005</v>
      </c>
      <c r="G37" s="2">
        <v>6.2901340668000003</v>
      </c>
      <c r="H37" s="2">
        <v>9.1470926877000007</v>
      </c>
      <c r="I37" s="2">
        <v>7.5428121472000003</v>
      </c>
      <c r="J37" s="2">
        <v>7.6723675371000004</v>
      </c>
      <c r="L37" s="2">
        <v>6.8296882657999998</v>
      </c>
      <c r="M37" s="2">
        <v>10.687035077299999</v>
      </c>
      <c r="N37" s="2">
        <v>7.9353902499000002</v>
      </c>
      <c r="O37" s="2">
        <v>8.7828626623999995</v>
      </c>
    </row>
    <row r="38" spans="1:15" ht="26" customHeight="1">
      <c r="A38" s="2">
        <f t="shared" si="0"/>
        <v>82</v>
      </c>
      <c r="B38" s="2">
        <v>6.5060375544999998</v>
      </c>
      <c r="C38" s="2">
        <v>9.4688660290000009</v>
      </c>
      <c r="D38" s="2">
        <v>6.8690367775999999</v>
      </c>
      <c r="E38" s="2">
        <v>8.1816058167999994</v>
      </c>
      <c r="G38" s="2">
        <v>6.7352848916000001</v>
      </c>
      <c r="H38" s="2">
        <v>9.0574359662999999</v>
      </c>
      <c r="I38" s="2">
        <v>7.2244972448000002</v>
      </c>
      <c r="J38" s="2">
        <v>8.5378552282999998</v>
      </c>
      <c r="L38" s="2">
        <v>7.4042743592000004</v>
      </c>
      <c r="M38" s="2">
        <v>10.570557318300001</v>
      </c>
      <c r="N38" s="2">
        <v>8.2091496127999992</v>
      </c>
      <c r="O38" s="2">
        <v>9.5241376321000004</v>
      </c>
    </row>
    <row r="39" spans="1:15" ht="39" customHeight="1">
      <c r="A39" s="2">
        <f t="shared" si="0"/>
        <v>83</v>
      </c>
      <c r="B39" s="2">
        <v>6.4268636537999999</v>
      </c>
      <c r="C39" s="2">
        <v>9.1919713373</v>
      </c>
      <c r="D39" s="2">
        <v>6.8353346993999997</v>
      </c>
      <c r="E39" s="2">
        <v>8.1855190256999997</v>
      </c>
      <c r="G39" s="2">
        <v>6.3409009902999998</v>
      </c>
      <c r="H39" s="2">
        <v>8.5514204652999997</v>
      </c>
      <c r="I39" s="2">
        <v>6.7352848916000001</v>
      </c>
      <c r="J39" s="2">
        <v>7.7543066238999998</v>
      </c>
      <c r="L39" s="2">
        <v>7.4189070400999997</v>
      </c>
      <c r="M39" s="2">
        <v>11.1900219216</v>
      </c>
      <c r="N39" s="2">
        <v>8.2500786191</v>
      </c>
      <c r="O39" s="2">
        <v>9.4685857132999995</v>
      </c>
    </row>
    <row r="40" spans="1:15" ht="39" customHeight="1">
      <c r="A40" s="2">
        <f t="shared" si="0"/>
        <v>84</v>
      </c>
      <c r="B40" s="2">
        <v>6.6206307875999997</v>
      </c>
      <c r="C40" s="2">
        <v>8.7972022887999994</v>
      </c>
      <c r="D40" s="2">
        <v>6.6331101188000003</v>
      </c>
      <c r="E40" s="2">
        <v>8.6174214628999994</v>
      </c>
      <c r="G40" s="2">
        <v>6.7881908985999999</v>
      </c>
      <c r="H40" s="2">
        <v>9.4604731479000002</v>
      </c>
      <c r="I40" s="2">
        <v>7.6388359846</v>
      </c>
      <c r="J40" s="2">
        <v>8.4479190965999997</v>
      </c>
      <c r="L40" s="2">
        <v>7.2047147557000004</v>
      </c>
      <c r="M40" s="2">
        <v>10.420962794299999</v>
      </c>
      <c r="N40" s="2">
        <v>7.9436457690999998</v>
      </c>
      <c r="O40" s="2">
        <v>8.8497285661999996</v>
      </c>
    </row>
    <row r="41" spans="1:15" ht="39" customHeight="1">
      <c r="A41" s="2">
        <f t="shared" si="0"/>
        <v>85</v>
      </c>
      <c r="B41" s="2">
        <v>6.5680927711999999</v>
      </c>
      <c r="C41" s="2">
        <v>9.2343930358000001</v>
      </c>
      <c r="D41" s="2">
        <v>7.2696377918000001</v>
      </c>
      <c r="E41" s="2">
        <v>8.6868422447999993</v>
      </c>
      <c r="G41" s="2">
        <v>6.6238008074000003</v>
      </c>
      <c r="H41" s="2">
        <v>9.1749603188000002</v>
      </c>
      <c r="I41" s="2">
        <v>7.4724430392999999</v>
      </c>
      <c r="J41" s="2">
        <v>8.2390147668000004</v>
      </c>
      <c r="L41" s="2">
        <v>6.9958467456999998</v>
      </c>
      <c r="M41" s="2">
        <v>10.110045574900001</v>
      </c>
      <c r="N41" s="2">
        <v>7.9437868403999996</v>
      </c>
      <c r="O41" s="2">
        <v>8.7136083681999992</v>
      </c>
    </row>
    <row r="42" spans="1:15" ht="39" customHeight="1">
      <c r="A42" s="2">
        <f t="shared" si="0"/>
        <v>86</v>
      </c>
      <c r="B42" s="2">
        <v>6.7034964985999999</v>
      </c>
      <c r="C42" s="2">
        <v>9.1707364782000003</v>
      </c>
      <c r="D42" s="2">
        <v>6.7655946521999999</v>
      </c>
      <c r="E42" s="2">
        <v>8.6021854987000008</v>
      </c>
      <c r="G42" s="2">
        <v>6.7403503917999998</v>
      </c>
      <c r="H42" s="2">
        <v>10.003260817199999</v>
      </c>
      <c r="I42" s="2">
        <v>7.2406974633000001</v>
      </c>
      <c r="J42" s="2">
        <v>9.4561193368000005</v>
      </c>
      <c r="L42" s="2">
        <v>7.5691525659999996</v>
      </c>
      <c r="M42" s="2">
        <v>10.566901658100001</v>
      </c>
      <c r="N42" s="2">
        <v>7.9859319264000002</v>
      </c>
      <c r="O42" s="2">
        <v>10.0642424675</v>
      </c>
    </row>
    <row r="43" spans="1:15" ht="26" customHeight="1">
      <c r="A43" s="2">
        <f t="shared" si="0"/>
        <v>87</v>
      </c>
      <c r="B43" s="2">
        <v>6.5652323368000003</v>
      </c>
      <c r="C43" s="2">
        <v>8.8863678153999999</v>
      </c>
      <c r="D43" s="2">
        <v>7.0478190907</v>
      </c>
      <c r="E43" s="2">
        <v>8.5382100517000001</v>
      </c>
      <c r="G43" s="2">
        <v>6.4841606273999997</v>
      </c>
      <c r="H43" s="2">
        <v>9.4410322035000007</v>
      </c>
      <c r="I43" s="2">
        <v>7.1065723672000001</v>
      </c>
      <c r="J43" s="2">
        <v>8.7353056162999998</v>
      </c>
      <c r="L43" s="2">
        <v>7.5145264617</v>
      </c>
      <c r="M43" s="2">
        <v>10.376717963600001</v>
      </c>
      <c r="N43" s="2">
        <v>8.2159722875999996</v>
      </c>
      <c r="O43" s="2">
        <v>9.4881256135999994</v>
      </c>
    </row>
    <row r="44" spans="1:15" ht="39" customHeight="1">
      <c r="A44" s="2">
        <f t="shared" si="0"/>
        <v>88</v>
      </c>
      <c r="B44" s="2">
        <v>7.1473623293999999</v>
      </c>
      <c r="C44" s="2">
        <v>9.3689811059999997</v>
      </c>
      <c r="D44" s="2">
        <v>7.3077518198</v>
      </c>
      <c r="E44" s="2">
        <v>9.3636402725999996</v>
      </c>
      <c r="G44" s="2">
        <v>6.6029584632000002</v>
      </c>
      <c r="H44" s="2">
        <v>9.9211325968999997</v>
      </c>
      <c r="I44" s="2">
        <v>7.2278792754000003</v>
      </c>
      <c r="J44" s="2">
        <v>8.9114995912000001</v>
      </c>
      <c r="L44" s="2">
        <v>7.0270819874999999</v>
      </c>
      <c r="M44" s="2">
        <v>10.203760338</v>
      </c>
      <c r="N44" s="2">
        <v>7.8465439163999999</v>
      </c>
      <c r="O44" s="2">
        <v>9.8762201100000002</v>
      </c>
    </row>
    <row r="45" spans="1:15" ht="26" customHeight="1">
      <c r="A45" s="2">
        <f t="shared" si="0"/>
        <v>89</v>
      </c>
      <c r="B45" s="2">
        <v>6.5348707092999998</v>
      </c>
      <c r="C45" s="2">
        <v>9.2201959638000002</v>
      </c>
      <c r="D45" s="2">
        <v>7.4814224960000004</v>
      </c>
      <c r="E45" s="2">
        <v>8.1184695068000003</v>
      </c>
      <c r="G45" s="2">
        <v>6.2567827251999999</v>
      </c>
      <c r="H45" s="2">
        <v>8.5166878853999997</v>
      </c>
      <c r="I45" s="2">
        <v>6.9755098324000002</v>
      </c>
      <c r="J45" s="2">
        <v>7.9571988503000002</v>
      </c>
      <c r="L45" s="2">
        <v>7.4426987294</v>
      </c>
      <c r="M45" s="2">
        <v>10.636791882400001</v>
      </c>
      <c r="N45" s="2">
        <v>8.1431352659999998</v>
      </c>
      <c r="O45" s="2">
        <v>9.5072299429000005</v>
      </c>
    </row>
    <row r="46" spans="1:15" ht="26" customHeight="1">
      <c r="A46" s="2">
        <f t="shared" si="0"/>
        <v>90</v>
      </c>
      <c r="B46" s="2">
        <v>6.4590742337</v>
      </c>
      <c r="C46" s="2">
        <v>8.6991260525000005</v>
      </c>
      <c r="D46" s="2">
        <v>6.7165341867999997</v>
      </c>
      <c r="E46" s="2">
        <v>7.6481124935000002</v>
      </c>
      <c r="G46" s="2">
        <v>7.1541126045999999</v>
      </c>
      <c r="H46" s="2">
        <v>9.6689064467999994</v>
      </c>
      <c r="I46" s="2">
        <v>7.6879982942999998</v>
      </c>
      <c r="J46" s="2">
        <v>8.8033507387000007</v>
      </c>
      <c r="L46" s="2">
        <v>7.5695681781999999</v>
      </c>
      <c r="M46" s="2">
        <v>9.9134313010999993</v>
      </c>
      <c r="N46" s="2">
        <v>8.4058062500999995</v>
      </c>
      <c r="O46" s="2">
        <v>8.5975290457</v>
      </c>
    </row>
    <row r="47" spans="1:15" ht="39" customHeight="1">
      <c r="A47" s="2">
        <f t="shared" si="0"/>
        <v>91</v>
      </c>
      <c r="B47" s="2">
        <v>6.8145314886000001</v>
      </c>
      <c r="C47" s="2">
        <v>8.8139731824999998</v>
      </c>
      <c r="D47" s="2">
        <v>7.1985757484999997</v>
      </c>
      <c r="E47" s="2">
        <v>8.2727175372000001</v>
      </c>
      <c r="G47" s="2">
        <v>7.5573909269000001</v>
      </c>
      <c r="H47" s="2">
        <v>9.6692465719000005</v>
      </c>
      <c r="I47" s="2">
        <v>7.1877827542999997</v>
      </c>
      <c r="J47" s="2">
        <v>9.4678049563000002</v>
      </c>
      <c r="L47" s="2">
        <v>7.1606041609000002</v>
      </c>
      <c r="M47" s="2">
        <v>9.5431726372999996</v>
      </c>
      <c r="N47" s="2">
        <v>7.6843594535999999</v>
      </c>
      <c r="O47" s="2">
        <v>8.7058257237000003</v>
      </c>
    </row>
    <row r="48" spans="1:15" ht="26" customHeight="1">
      <c r="A48" s="2">
        <f t="shared" si="0"/>
        <v>92</v>
      </c>
      <c r="B48" s="2">
        <v>6.2501309630000002</v>
      </c>
      <c r="C48" s="2">
        <v>8.4015954601999994</v>
      </c>
      <c r="D48" s="2">
        <v>6.4845377018999999</v>
      </c>
      <c r="E48" s="2">
        <v>8.0210380281999996</v>
      </c>
      <c r="G48" s="2">
        <v>6.8235741656000002</v>
      </c>
      <c r="H48" s="2">
        <v>9.0504590719000007</v>
      </c>
      <c r="I48" s="2">
        <v>7.1093810977</v>
      </c>
      <c r="J48" s="2">
        <v>8.5289544854999999</v>
      </c>
      <c r="L48" s="2">
        <v>6.5901107888999997</v>
      </c>
      <c r="M48" s="2">
        <v>8.5142566858999995</v>
      </c>
      <c r="N48" s="2">
        <v>7.0621468542999999</v>
      </c>
      <c r="O48" s="2">
        <v>8.0816456865999999</v>
      </c>
    </row>
    <row r="49" spans="1:15" ht="26" customHeight="1">
      <c r="A49" s="2">
        <f t="shared" si="0"/>
        <v>93</v>
      </c>
      <c r="B49" s="2">
        <v>6.1577644633000004</v>
      </c>
      <c r="C49" s="2">
        <v>8.4293329286999992</v>
      </c>
      <c r="D49" s="2">
        <v>6.5071626113000001</v>
      </c>
      <c r="E49" s="2">
        <v>7.2708917236000001</v>
      </c>
      <c r="G49" s="2">
        <v>6.3575766764999999</v>
      </c>
      <c r="H49" s="2">
        <v>8.4529321317000008</v>
      </c>
      <c r="I49" s="2">
        <v>6.6604342678000004</v>
      </c>
      <c r="J49" s="2">
        <v>8.0709263038000003</v>
      </c>
      <c r="L49" s="2">
        <v>6.5808657799999999</v>
      </c>
      <c r="M49" s="2">
        <v>8.8881784989000003</v>
      </c>
      <c r="N49" s="2">
        <v>6.7936780245000001</v>
      </c>
      <c r="O49" s="2">
        <v>7.9861743520999999</v>
      </c>
    </row>
    <row r="50" spans="1:15" ht="26" customHeight="1">
      <c r="A50" s="2">
        <f t="shared" si="0"/>
        <v>94</v>
      </c>
      <c r="B50" s="2">
        <v>6.4809195687000001</v>
      </c>
      <c r="C50" s="2">
        <v>9.0266551671999995</v>
      </c>
      <c r="D50" s="2">
        <v>6.3985388441</v>
      </c>
      <c r="E50" s="2">
        <v>8.8284198353000001</v>
      </c>
      <c r="G50" s="2">
        <v>7.0590252591000002</v>
      </c>
      <c r="H50" s="2">
        <v>10.138568854500001</v>
      </c>
      <c r="I50" s="2">
        <v>7.3646280926000003</v>
      </c>
      <c r="J50" s="2">
        <v>9.9131320332000001</v>
      </c>
      <c r="L50" s="2">
        <v>7.0270683792000002</v>
      </c>
      <c r="M50" s="2">
        <v>9.7069161246999993</v>
      </c>
      <c r="N50" s="2">
        <v>7.0736908207000004</v>
      </c>
      <c r="O50" s="2">
        <v>8.8378205102000003</v>
      </c>
    </row>
    <row r="51" spans="1:15" ht="26" customHeight="1">
      <c r="A51" s="2">
        <f t="shared" si="0"/>
        <v>95</v>
      </c>
      <c r="B51" s="2">
        <v>5.7958964544000002</v>
      </c>
      <c r="C51" s="2">
        <v>8.6055571793999999</v>
      </c>
      <c r="D51" s="2">
        <v>6.0002130085000003</v>
      </c>
      <c r="E51" s="2">
        <v>7.6814432649000004</v>
      </c>
      <c r="G51" s="2">
        <v>6.931594467</v>
      </c>
      <c r="H51" s="2">
        <v>9.3109869070000002</v>
      </c>
      <c r="I51" s="2">
        <v>6.9588218239000001</v>
      </c>
      <c r="J51" s="2">
        <v>9.8710442573999995</v>
      </c>
      <c r="L51" s="2">
        <v>7.7211411175000002</v>
      </c>
      <c r="M51" s="2">
        <v>9.2519374906999996</v>
      </c>
      <c r="N51" s="2">
        <v>7.9875799833999999</v>
      </c>
      <c r="O51" s="2">
        <v>8.5426473905999991</v>
      </c>
    </row>
    <row r="52" spans="1:15" ht="39" customHeight="1">
      <c r="A52" s="2">
        <f t="shared" si="0"/>
        <v>96</v>
      </c>
      <c r="B52" s="2">
        <v>6.3366037867999996</v>
      </c>
      <c r="C52" s="2">
        <v>8.6608864275999995</v>
      </c>
      <c r="D52" s="2">
        <v>6.4953263842000002</v>
      </c>
      <c r="E52" s="2">
        <v>8.2513180473999999</v>
      </c>
      <c r="G52" s="2">
        <v>7.1044145484000003</v>
      </c>
      <c r="H52" s="2">
        <v>10.411294334899999</v>
      </c>
      <c r="I52" s="2">
        <v>7.3589887227000004</v>
      </c>
      <c r="J52" s="2">
        <v>10.2416750283</v>
      </c>
      <c r="L52" s="2">
        <v>7.2202264398000002</v>
      </c>
      <c r="M52" s="2">
        <v>9.6023522292999992</v>
      </c>
      <c r="N52" s="2">
        <v>7.6931149368999998</v>
      </c>
      <c r="O52" s="2">
        <v>8.9264584080000002</v>
      </c>
    </row>
    <row r="53" spans="1:15" ht="39" customHeight="1">
      <c r="A53" s="2">
        <f t="shared" si="0"/>
        <v>97</v>
      </c>
      <c r="B53" s="2">
        <v>6.2243330533999996</v>
      </c>
      <c r="C53" s="2">
        <v>9.0793938912000005</v>
      </c>
      <c r="D53" s="2">
        <v>6.4490732413999998</v>
      </c>
      <c r="E53" s="2">
        <v>8.5638406915999994</v>
      </c>
      <c r="G53" s="2">
        <v>7.0147855553999996</v>
      </c>
      <c r="H53" s="2">
        <v>10.3295376027</v>
      </c>
      <c r="I53" s="2">
        <v>7.1326393988000003</v>
      </c>
      <c r="J53" s="2">
        <v>9.3904147601000005</v>
      </c>
      <c r="L53" s="2">
        <v>6.2500262905000001</v>
      </c>
      <c r="M53" s="2">
        <v>8.0970232616000004</v>
      </c>
      <c r="N53" s="2">
        <v>6.4476479811000003</v>
      </c>
      <c r="O53" s="2">
        <v>7.9634230839000004</v>
      </c>
    </row>
    <row r="54" spans="1:15" ht="26" customHeight="1">
      <c r="A54" s="2">
        <f t="shared" si="0"/>
        <v>98</v>
      </c>
      <c r="B54" s="2">
        <v>6.1815281900999999</v>
      </c>
      <c r="C54" s="2">
        <v>8.1989785279999996</v>
      </c>
      <c r="D54" s="2">
        <v>6.2600791936000002</v>
      </c>
      <c r="E54" s="2">
        <v>8.3465371146000003</v>
      </c>
      <c r="G54" s="2">
        <v>7.3169488290000002</v>
      </c>
      <c r="H54" s="2">
        <v>9.8706842822999992</v>
      </c>
      <c r="I54" s="2">
        <v>7.3199823160999999</v>
      </c>
      <c r="J54" s="2">
        <v>8.7988802932999999</v>
      </c>
      <c r="L54" s="2">
        <v>6.9819657473000003</v>
      </c>
      <c r="M54" s="2">
        <v>9.5958429802000005</v>
      </c>
      <c r="N54" s="2">
        <v>7.0562558311999997</v>
      </c>
      <c r="O54" s="2">
        <v>9.2954305826999999</v>
      </c>
    </row>
    <row r="55" spans="1:15" ht="26" customHeight="1">
      <c r="A55" s="2">
        <f t="shared" si="0"/>
        <v>99</v>
      </c>
      <c r="B55" s="2">
        <v>6.0031030641000003</v>
      </c>
      <c r="C55" s="2">
        <v>7.7218052746000003</v>
      </c>
      <c r="D55" s="2">
        <v>5.8829778833999997</v>
      </c>
      <c r="E55" s="2">
        <v>7.3198728479000001</v>
      </c>
      <c r="G55" s="2">
        <v>7.1929774579999997</v>
      </c>
      <c r="H55" s="2">
        <v>9.8368060447999994</v>
      </c>
      <c r="I55" s="2">
        <v>7.8079413564999998</v>
      </c>
      <c r="J55" s="2">
        <v>8.5874666444999992</v>
      </c>
      <c r="L55" s="2">
        <v>6.6569263605</v>
      </c>
      <c r="M55" s="2">
        <v>8.9414274235000004</v>
      </c>
      <c r="N55" s="2">
        <v>6.6906579720000003</v>
      </c>
      <c r="O55" s="2">
        <v>9.0026731001000009</v>
      </c>
    </row>
    <row r="56" spans="1:15" ht="26" customHeight="1">
      <c r="A56" s="2">
        <f t="shared" si="0"/>
        <v>100</v>
      </c>
      <c r="B56" s="2">
        <v>5.7802888739</v>
      </c>
      <c r="C56" s="2">
        <v>8.0398506449999996</v>
      </c>
      <c r="D56" s="2">
        <v>5.9199526516000001</v>
      </c>
      <c r="E56" s="2">
        <v>7.4308380248999999</v>
      </c>
      <c r="G56" s="2">
        <v>6.8185750872000002</v>
      </c>
      <c r="H56" s="2">
        <v>9.0476526645999993</v>
      </c>
      <c r="I56" s="2">
        <v>7.0985510679999999</v>
      </c>
      <c r="J56" s="2">
        <v>8.5586443628000008</v>
      </c>
      <c r="L56" s="2">
        <v>7.0405678129</v>
      </c>
      <c r="M56" s="2">
        <v>9.0371968336999995</v>
      </c>
      <c r="N56" s="2">
        <v>7.1785309714999999</v>
      </c>
      <c r="O56" s="2">
        <v>8.9602481530000002</v>
      </c>
    </row>
    <row r="57" spans="1:15" ht="39" customHeight="1">
      <c r="A57" s="2">
        <f t="shared" si="0"/>
        <v>101</v>
      </c>
      <c r="B57" s="2">
        <v>5.9339338359999996</v>
      </c>
      <c r="C57" s="2">
        <v>8.3079096710000009</v>
      </c>
      <c r="D57" s="2">
        <v>6.2597625276000004</v>
      </c>
      <c r="E57" s="2">
        <v>7.8768385580000002</v>
      </c>
      <c r="G57" s="2">
        <v>6.7066545682000003</v>
      </c>
      <c r="H57" s="2">
        <v>8.7466623384000002</v>
      </c>
      <c r="I57" s="2">
        <v>7.1157130098000003</v>
      </c>
      <c r="J57" s="2">
        <v>8.5925411747999991</v>
      </c>
      <c r="L57" s="2">
        <v>6.8923895978000003</v>
      </c>
      <c r="M57" s="2">
        <v>9.7741792771</v>
      </c>
      <c r="N57" s="2">
        <v>6.7632690995000004</v>
      </c>
      <c r="O57" s="2">
        <v>9.2062200947000008</v>
      </c>
    </row>
    <row r="58" spans="1:15" ht="26" customHeight="1">
      <c r="A58" s="2">
        <f t="shared" si="0"/>
        <v>102</v>
      </c>
      <c r="B58" s="2">
        <v>6.2329435615</v>
      </c>
      <c r="C58" s="2">
        <v>8.4746919704000003</v>
      </c>
      <c r="D58" s="2">
        <v>6.5233136945999997</v>
      </c>
      <c r="E58" s="2">
        <v>7.8078316579000004</v>
      </c>
      <c r="G58" s="2">
        <v>6.6919633086000001</v>
      </c>
      <c r="H58" s="2">
        <v>8.6575327240999993</v>
      </c>
      <c r="I58" s="2">
        <v>7.0549700352000002</v>
      </c>
      <c r="J58" s="2">
        <v>8.5211931668999998</v>
      </c>
      <c r="L58" s="2">
        <v>6.6629958209</v>
      </c>
      <c r="M58" s="2">
        <v>8.4965881733999993</v>
      </c>
      <c r="N58" s="2">
        <v>6.4191815686</v>
      </c>
      <c r="O58" s="2">
        <v>8.0902180064000007</v>
      </c>
    </row>
    <row r="59" spans="1:15" ht="26" customHeight="1">
      <c r="A59" s="2">
        <f t="shared" si="0"/>
        <v>103</v>
      </c>
      <c r="B59" s="2">
        <v>6.1083318978000003</v>
      </c>
      <c r="C59" s="2">
        <v>7.9493338807000002</v>
      </c>
      <c r="D59" s="2">
        <v>6.2868880699999998</v>
      </c>
      <c r="E59" s="2">
        <v>7.9069696801999996</v>
      </c>
      <c r="G59" s="2">
        <v>6.6171603764000002</v>
      </c>
      <c r="H59" s="2">
        <v>8.6575327240999993</v>
      </c>
      <c r="I59" s="2">
        <v>7.1678538503000002</v>
      </c>
      <c r="J59" s="2">
        <v>8.3407982744000009</v>
      </c>
      <c r="L59" s="2">
        <v>6.2831071434999997</v>
      </c>
      <c r="M59" s="2">
        <v>8.4400525208000001</v>
      </c>
      <c r="N59" s="2">
        <v>6.3886812275000002</v>
      </c>
      <c r="O59" s="2">
        <v>8.1164227718999999</v>
      </c>
    </row>
    <row r="60" spans="1:15" ht="26" customHeight="1">
      <c r="A60" s="2">
        <f t="shared" si="0"/>
        <v>104</v>
      </c>
      <c r="B60" s="2">
        <v>5.6226436243000002</v>
      </c>
      <c r="C60" s="2">
        <v>7.2209611727</v>
      </c>
      <c r="D60" s="2">
        <v>5.6592825180000004</v>
      </c>
      <c r="E60" s="2">
        <v>7.4088893032999996</v>
      </c>
      <c r="G60" s="2">
        <v>6.6072270133000002</v>
      </c>
      <c r="H60" s="2">
        <v>8.8952893561999993</v>
      </c>
      <c r="I60" s="2">
        <v>6.5812824664000003</v>
      </c>
      <c r="J60" s="2">
        <v>8.6108371984000005</v>
      </c>
      <c r="L60" s="2">
        <v>6.5630453161000002</v>
      </c>
      <c r="M60" s="2">
        <v>8.4659664291999999</v>
      </c>
      <c r="N60" s="2">
        <v>6.4891687408000003</v>
      </c>
      <c r="O60" s="2">
        <v>8.3994053280000003</v>
      </c>
    </row>
    <row r="61" spans="1:15" ht="26" customHeight="1">
      <c r="A61" s="2">
        <f t="shared" si="0"/>
        <v>105</v>
      </c>
      <c r="B61" s="2">
        <v>5.4893460997999997</v>
      </c>
      <c r="C61" s="2">
        <v>7.6163371836999998</v>
      </c>
      <c r="D61" s="2">
        <v>5.7333087374999998</v>
      </c>
      <c r="E61" s="2">
        <v>6.9898988932000004</v>
      </c>
      <c r="G61" s="2">
        <v>6.3888007343000002</v>
      </c>
      <c r="H61" s="2">
        <v>8.4717314698999999</v>
      </c>
      <c r="I61" s="2">
        <v>6.5130085688000001</v>
      </c>
      <c r="J61" s="2">
        <v>7.9381456168</v>
      </c>
      <c r="L61" s="2">
        <v>6.6488741828000002</v>
      </c>
      <c r="M61" s="2">
        <v>8.4600455415999996</v>
      </c>
      <c r="N61" s="2">
        <v>6.5673703863000004</v>
      </c>
      <c r="O61" s="2">
        <v>8.5807701635000004</v>
      </c>
    </row>
    <row r="62" spans="1:15" ht="26" customHeight="1">
      <c r="A62" s="2">
        <f t="shared" si="0"/>
        <v>106</v>
      </c>
      <c r="B62" s="2">
        <v>5.2863500780999999</v>
      </c>
      <c r="C62" s="2">
        <v>7.0319605925999999</v>
      </c>
      <c r="D62" s="2">
        <v>5.2008639857999999</v>
      </c>
      <c r="E62" s="2">
        <v>7.8450711968000002</v>
      </c>
      <c r="G62" s="2">
        <v>6.7824119670999998</v>
      </c>
      <c r="H62" s="2">
        <v>9.7596793039000005</v>
      </c>
      <c r="I62" s="2">
        <v>6.6129100602999999</v>
      </c>
      <c r="J62" s="2">
        <v>9.8723386071999997</v>
      </c>
      <c r="L62" s="2">
        <v>6.3018829827999996</v>
      </c>
      <c r="M62" s="2">
        <v>8.2596328257000007</v>
      </c>
      <c r="N62" s="2">
        <v>6.3885220148000004</v>
      </c>
      <c r="O62" s="2">
        <v>8.4166941880999993</v>
      </c>
    </row>
    <row r="63" spans="1:15" ht="26" customHeight="1">
      <c r="A63" s="2">
        <f t="shared" si="0"/>
        <v>107</v>
      </c>
      <c r="B63" s="2">
        <v>5.3800263182999997</v>
      </c>
      <c r="C63" s="2">
        <v>7.4406646576000002</v>
      </c>
      <c r="D63" s="2">
        <v>5.3012536382000004</v>
      </c>
      <c r="E63" s="2">
        <v>7.1412317983999998</v>
      </c>
      <c r="G63" s="2">
        <v>7.1046145396</v>
      </c>
      <c r="H63" s="2">
        <v>9.2633190972000001</v>
      </c>
      <c r="I63" s="2">
        <v>6.9783458483</v>
      </c>
      <c r="J63" s="2">
        <v>9.2076575017</v>
      </c>
      <c r="L63" s="2">
        <v>6.0262326272999998</v>
      </c>
      <c r="M63" s="2">
        <v>8.5105609266000002</v>
      </c>
      <c r="N63" s="2">
        <v>6.0129314679999997</v>
      </c>
      <c r="O63" s="2">
        <v>7.9916135099999996</v>
      </c>
    </row>
    <row r="64" spans="1:15" ht="39" customHeight="1">
      <c r="A64" s="2">
        <f t="shared" si="0"/>
        <v>108</v>
      </c>
      <c r="B64" s="2">
        <v>6.0465209811999996</v>
      </c>
      <c r="C64" s="2">
        <v>6.9138904992999999</v>
      </c>
      <c r="D64" s="2">
        <v>5.2590282066</v>
      </c>
      <c r="E64" s="2">
        <v>7.6554908945999998</v>
      </c>
      <c r="G64" s="2">
        <v>6.5056686489000004</v>
      </c>
      <c r="H64" s="2">
        <v>8.7028126829999994</v>
      </c>
      <c r="I64" s="2">
        <v>6.5878683079</v>
      </c>
      <c r="J64" s="2">
        <v>8.8946581904999995</v>
      </c>
      <c r="L64" s="2">
        <v>6.2077573487000004</v>
      </c>
      <c r="M64" s="2">
        <v>8.0430524068999993</v>
      </c>
      <c r="N64" s="2">
        <v>5.9847379759999999</v>
      </c>
      <c r="O64" s="2">
        <v>8.0797521488000008</v>
      </c>
    </row>
    <row r="65" spans="1:15" ht="26" customHeight="1">
      <c r="A65" s="2">
        <f t="shared" si="0"/>
        <v>109</v>
      </c>
      <c r="B65" s="2">
        <v>5.880983488</v>
      </c>
      <c r="C65" s="2">
        <v>7.6074985786999996</v>
      </c>
      <c r="D65" s="2">
        <v>5.5663413275</v>
      </c>
      <c r="E65" s="2">
        <v>8.7389117731999999</v>
      </c>
      <c r="G65" s="2">
        <v>6.1980921066999999</v>
      </c>
      <c r="H65" s="2">
        <v>8.4066582037999993</v>
      </c>
      <c r="I65" s="2">
        <v>6.4679288983000003</v>
      </c>
      <c r="J65" s="2">
        <v>8.8363084458000003</v>
      </c>
      <c r="L65" s="2">
        <v>6.1856128764999996</v>
      </c>
      <c r="M65" s="2">
        <v>8.7666804050000007</v>
      </c>
      <c r="N65" s="2">
        <v>6.4108364039000003</v>
      </c>
      <c r="O65" s="2">
        <v>8.4246377031000002</v>
      </c>
    </row>
    <row r="66" spans="1:15" ht="26" customHeight="1">
      <c r="A66" s="2">
        <f t="shared" si="0"/>
        <v>110</v>
      </c>
      <c r="B66" s="2">
        <v>5.9108588102999997</v>
      </c>
      <c r="C66" s="2">
        <v>7.9079633894999999</v>
      </c>
      <c r="D66" s="2">
        <v>5.3571543946000002</v>
      </c>
      <c r="E66" s="2">
        <v>8.6432645870999991</v>
      </c>
      <c r="G66" s="2">
        <v>6.0112674421000003</v>
      </c>
      <c r="H66" s="2">
        <v>7.7618742733000001</v>
      </c>
      <c r="I66" s="2">
        <v>6.0515866467999997</v>
      </c>
      <c r="J66" s="2">
        <v>7.9124167851999996</v>
      </c>
      <c r="L66" s="2">
        <v>6.5223837230999999</v>
      </c>
      <c r="M66" s="2">
        <v>8.5609467389000002</v>
      </c>
      <c r="N66" s="2">
        <v>6.3405489210999999</v>
      </c>
      <c r="O66" s="2">
        <v>8.1341558358999997</v>
      </c>
    </row>
    <row r="67" spans="1:15" ht="26" customHeight="1">
      <c r="A67" s="2">
        <f t="shared" si="0"/>
        <v>111</v>
      </c>
      <c r="B67" s="2">
        <v>5.7409023548000002</v>
      </c>
      <c r="C67" s="2">
        <v>7.2529115108999997</v>
      </c>
      <c r="D67" s="2">
        <v>5.7753983390999997</v>
      </c>
      <c r="E67" s="2">
        <v>7.0948992616000002</v>
      </c>
      <c r="G67" s="2">
        <v>6.0214025029</v>
      </c>
      <c r="H67" s="2">
        <v>7.3081922268000001</v>
      </c>
      <c r="I67" s="2">
        <v>6.0326905688999997</v>
      </c>
      <c r="J67" s="2">
        <v>7.0503813858999997</v>
      </c>
      <c r="L67" s="2">
        <v>5.9457394376000003</v>
      </c>
      <c r="M67" s="2">
        <v>8.1535703008000002</v>
      </c>
      <c r="N67" s="2">
        <v>5.7584323861</v>
      </c>
      <c r="O67" s="2">
        <v>8.3388006230999991</v>
      </c>
    </row>
    <row r="68" spans="1:15" ht="26" customHeight="1">
      <c r="A68" s="2">
        <f t="shared" si="0"/>
        <v>112</v>
      </c>
      <c r="B68" s="2">
        <v>5.2241931990000001</v>
      </c>
      <c r="C68" s="2">
        <v>7.1985893561000003</v>
      </c>
      <c r="D68" s="2">
        <v>5.3043656468</v>
      </c>
      <c r="E68" s="2">
        <v>7.1167444044000003</v>
      </c>
      <c r="G68" s="2">
        <v>5.4188732998000004</v>
      </c>
      <c r="H68" s="2">
        <v>6.6759538265999998</v>
      </c>
      <c r="I68" s="2">
        <v>5.5093530008</v>
      </c>
      <c r="J68" s="2">
        <v>6.6587815736999998</v>
      </c>
      <c r="L68" s="2">
        <v>6.8376685261999999</v>
      </c>
      <c r="M68" s="2">
        <v>9.1540873979999997</v>
      </c>
      <c r="N68" s="2">
        <v>6.7990972378999999</v>
      </c>
      <c r="O68" s="2">
        <v>9.2698285847000008</v>
      </c>
    </row>
    <row r="69" spans="1:15" ht="26" customHeight="1">
      <c r="A69" s="2">
        <f t="shared" si="0"/>
        <v>113</v>
      </c>
      <c r="B69" s="2">
        <v>5.1298532915999999</v>
      </c>
      <c r="C69" s="2">
        <v>6.44027905</v>
      </c>
      <c r="D69" s="2">
        <v>5.1260646758000004</v>
      </c>
      <c r="E69" s="2">
        <v>6.4274246971000002</v>
      </c>
      <c r="G69" s="2">
        <v>5.6679788327000002</v>
      </c>
      <c r="H69" s="2">
        <v>8.0545515838000004</v>
      </c>
      <c r="I69" s="2">
        <v>5.5401701877000002</v>
      </c>
      <c r="J69" s="2">
        <v>7.7547731406000002</v>
      </c>
      <c r="L69" s="2">
        <v>6.2863598346999998</v>
      </c>
      <c r="M69" s="2">
        <v>8.9993946834000003</v>
      </c>
      <c r="N69" s="2">
        <v>6.0832062808999998</v>
      </c>
      <c r="O69" s="2">
        <v>8.4796891322000008</v>
      </c>
    </row>
    <row r="70" spans="1:15" ht="26" customHeight="1">
      <c r="A70" s="2">
        <f t="shared" ref="A70:A108" si="1">A69+1</f>
        <v>114</v>
      </c>
      <c r="B70" s="2">
        <v>4.8032793758999999</v>
      </c>
      <c r="C70" s="2">
        <v>6.0358469531000001</v>
      </c>
      <c r="D70" s="2">
        <v>4.6391226489999999</v>
      </c>
      <c r="E70" s="2">
        <v>6.2272892679999998</v>
      </c>
      <c r="G70" s="2">
        <v>5.9797155612999999</v>
      </c>
      <c r="H70" s="2">
        <v>7.5641806131999996</v>
      </c>
      <c r="I70" s="2">
        <v>5.8581796247</v>
      </c>
      <c r="J70" s="2">
        <v>7.7248577959000002</v>
      </c>
      <c r="L70" s="2">
        <v>6.3528302677999999</v>
      </c>
      <c r="M70" s="2">
        <v>8.6743555474999994</v>
      </c>
      <c r="N70" s="2">
        <v>6.0371536837999997</v>
      </c>
      <c r="O70" s="2">
        <v>8.0773951221000004</v>
      </c>
    </row>
    <row r="71" spans="1:15" ht="26" customHeight="1">
      <c r="A71" s="2">
        <f t="shared" si="1"/>
        <v>115</v>
      </c>
      <c r="B71" s="2">
        <v>4.9754335882999996</v>
      </c>
      <c r="C71" s="2">
        <v>7.4783792748</v>
      </c>
      <c r="D71" s="2">
        <v>4.9769824838999996</v>
      </c>
      <c r="E71" s="2">
        <v>7.8800317493999996</v>
      </c>
      <c r="G71" s="2">
        <v>5.5565356420000001</v>
      </c>
      <c r="H71" s="2">
        <v>8.2875638480999996</v>
      </c>
      <c r="I71" s="2">
        <v>5.5384736757999997</v>
      </c>
      <c r="J71" s="2">
        <v>8.1619843871000004</v>
      </c>
      <c r="L71" s="2">
        <v>6.0665852834000003</v>
      </c>
      <c r="M71" s="2">
        <v>9.0025132168000006</v>
      </c>
      <c r="N71" s="2">
        <v>6.0819409235000004</v>
      </c>
      <c r="O71" s="2">
        <v>8.8550405254999998</v>
      </c>
    </row>
    <row r="72" spans="1:15" ht="26" customHeight="1">
      <c r="A72" s="2">
        <f t="shared" si="1"/>
        <v>116</v>
      </c>
      <c r="B72" s="2">
        <v>5.1249353191000004</v>
      </c>
      <c r="C72" s="2">
        <v>7.0818474524999999</v>
      </c>
      <c r="D72" s="2">
        <v>5.0701317719999999</v>
      </c>
      <c r="E72" s="2">
        <v>7.0279225239000001</v>
      </c>
      <c r="G72" s="2">
        <v>5.9762502383999996</v>
      </c>
      <c r="H72" s="2">
        <v>8.0112684726999994</v>
      </c>
      <c r="I72" s="2">
        <v>5.8272269134999997</v>
      </c>
      <c r="J72" s="2">
        <v>7.7743353565</v>
      </c>
      <c r="L72" s="2">
        <v>5.7533596793999999</v>
      </c>
      <c r="M72" s="2">
        <v>7.7065060613999998</v>
      </c>
      <c r="N72" s="2">
        <v>5.6838861865999997</v>
      </c>
      <c r="O72" s="2">
        <v>8.4304506654000004</v>
      </c>
    </row>
    <row r="73" spans="1:15" ht="39" customHeight="1">
      <c r="A73" s="2">
        <f t="shared" si="1"/>
        <v>117</v>
      </c>
      <c r="B73" s="2">
        <v>4.7448458863000003</v>
      </c>
      <c r="C73" s="2">
        <v>6.5278560273000004</v>
      </c>
      <c r="D73" s="2">
        <v>4.7316664191999998</v>
      </c>
      <c r="E73" s="2">
        <v>6.2562643307999997</v>
      </c>
      <c r="G73" s="2">
        <v>5.3375341054999996</v>
      </c>
      <c r="H73" s="2">
        <v>7.3787158783000004</v>
      </c>
      <c r="I73" s="2">
        <v>5.3371049447000001</v>
      </c>
      <c r="J73" s="2">
        <v>6.9699719070999997</v>
      </c>
      <c r="L73" s="2">
        <v>5.8548627522999999</v>
      </c>
      <c r="M73" s="2">
        <v>8.3397767615999996</v>
      </c>
      <c r="N73" s="2">
        <v>5.8741735656999996</v>
      </c>
      <c r="O73" s="2">
        <v>7.8769730572999999</v>
      </c>
    </row>
    <row r="74" spans="1:15" ht="26" customHeight="1">
      <c r="A74" s="2">
        <f t="shared" si="1"/>
        <v>118</v>
      </c>
      <c r="B74" s="2">
        <v>4.7431361537000001</v>
      </c>
      <c r="C74" s="2">
        <v>6.0253168459999999</v>
      </c>
      <c r="D74" s="2">
        <v>4.7912024617000002</v>
      </c>
      <c r="E74" s="2">
        <v>6.0325728562999998</v>
      </c>
      <c r="G74" s="2">
        <v>5.4103152528000003</v>
      </c>
      <c r="H74" s="2">
        <v>7.2471168099999996</v>
      </c>
      <c r="I74" s="2">
        <v>5.4995134124999998</v>
      </c>
      <c r="J74" s="2">
        <v>6.8776605563000004</v>
      </c>
      <c r="L74" s="2">
        <v>5.7723193351999997</v>
      </c>
      <c r="M74" s="2">
        <v>7.5761784428999999</v>
      </c>
      <c r="N74" s="2">
        <v>5.7544354774000004</v>
      </c>
      <c r="O74" s="2">
        <v>7.5456881750000004</v>
      </c>
    </row>
    <row r="75" spans="1:15" ht="26" customHeight="1">
      <c r="A75" s="2">
        <f t="shared" si="1"/>
        <v>119</v>
      </c>
      <c r="B75" s="2">
        <v>5.0234418864999997</v>
      </c>
      <c r="C75" s="2">
        <v>6.3399282352000004</v>
      </c>
      <c r="D75" s="2">
        <v>5.0253424705</v>
      </c>
      <c r="E75" s="2">
        <v>6.2538017747000003</v>
      </c>
      <c r="G75" s="2">
        <v>4.8366390281999996</v>
      </c>
      <c r="H75" s="2">
        <v>6.6732017341000001</v>
      </c>
      <c r="I75" s="2">
        <v>4.8449213264999997</v>
      </c>
      <c r="J75" s="2">
        <v>6.7210545626</v>
      </c>
      <c r="L75" s="2">
        <v>6.1087076375000002</v>
      </c>
      <c r="M75" s="2">
        <v>7.9506478083000003</v>
      </c>
      <c r="N75" s="2">
        <v>6.0017453642999996</v>
      </c>
      <c r="O75" s="2">
        <v>8.2281913867000007</v>
      </c>
    </row>
    <row r="76" spans="1:15" ht="39" customHeight="1">
      <c r="A76" s="2">
        <f t="shared" si="1"/>
        <v>120</v>
      </c>
      <c r="B76" s="2">
        <v>4.6776160461999998</v>
      </c>
      <c r="C76" s="2">
        <v>5.9551566655999997</v>
      </c>
      <c r="D76" s="2">
        <v>4.7592392827000003</v>
      </c>
      <c r="E76" s="2">
        <v>5.9019436578000004</v>
      </c>
      <c r="G76" s="2">
        <v>5.1671886845000001</v>
      </c>
      <c r="H76" s="2">
        <v>7.0735588306999997</v>
      </c>
      <c r="I76" s="2">
        <v>5.0663342537</v>
      </c>
      <c r="J76" s="2">
        <v>6.8683166922999996</v>
      </c>
      <c r="L76" s="2">
        <v>5.4923747801999996</v>
      </c>
      <c r="M76" s="2">
        <v>6.9970287271</v>
      </c>
      <c r="N76" s="2">
        <v>5.4381263717000001</v>
      </c>
      <c r="O76" s="2">
        <v>6.9182917837</v>
      </c>
    </row>
    <row r="77" spans="1:15" ht="39" customHeight="1">
      <c r="A77" s="2">
        <f t="shared" si="1"/>
        <v>121</v>
      </c>
      <c r="B77" s="2">
        <v>4.3635740103999998</v>
      </c>
      <c r="C77" s="2">
        <v>5.5306465616000002</v>
      </c>
      <c r="D77" s="2">
        <v>4.3955782271999997</v>
      </c>
      <c r="E77" s="2">
        <v>5.5306465616000002</v>
      </c>
      <c r="G77" s="2">
        <v>4.8245797491999998</v>
      </c>
      <c r="H77" s="2">
        <v>6.3194351884</v>
      </c>
      <c r="I77" s="2">
        <v>4.8245797491999998</v>
      </c>
      <c r="J77" s="2">
        <v>5.8165821817000003</v>
      </c>
      <c r="L77" s="2">
        <v>5.4466199791000003</v>
      </c>
      <c r="M77" s="2">
        <v>6.7653381992000003</v>
      </c>
      <c r="N77" s="2">
        <v>5.3263658724000003</v>
      </c>
      <c r="O77" s="2">
        <v>6.9852488736999998</v>
      </c>
    </row>
    <row r="78" spans="1:15" ht="26" customHeight="1">
      <c r="A78" s="2">
        <f t="shared" si="1"/>
        <v>122</v>
      </c>
      <c r="B78" s="2">
        <v>4.4601718191000002</v>
      </c>
      <c r="C78" s="2">
        <v>6.1338023399999999</v>
      </c>
      <c r="D78" s="2">
        <v>4.5157508274999998</v>
      </c>
      <c r="E78" s="2">
        <v>6.1097451163000001</v>
      </c>
      <c r="G78" s="2">
        <v>4.7365566183999999</v>
      </c>
      <c r="H78" s="2">
        <v>6.1569599518000002</v>
      </c>
      <c r="I78" s="2">
        <v>4.7729486055999999</v>
      </c>
      <c r="J78" s="2">
        <v>6.1321435106999997</v>
      </c>
      <c r="L78" s="2">
        <v>5.7523401238999998</v>
      </c>
      <c r="M78" s="2">
        <v>6.7803366251000003</v>
      </c>
      <c r="N78" s="2">
        <v>5.7571334856999998</v>
      </c>
      <c r="O78" s="2">
        <v>6.8048848502999997</v>
      </c>
    </row>
    <row r="79" spans="1:15" ht="26" customHeight="1">
      <c r="A79" s="2">
        <f t="shared" si="1"/>
        <v>123</v>
      </c>
      <c r="B79" s="2">
        <v>3.9694214171</v>
      </c>
      <c r="C79" s="2">
        <v>5.5077006599000002</v>
      </c>
      <c r="D79" s="2">
        <v>3.9694214171</v>
      </c>
      <c r="E79" s="2">
        <v>5.5077006599000002</v>
      </c>
      <c r="G79" s="2">
        <v>4.82528354</v>
      </c>
      <c r="H79" s="2">
        <v>7.2811219639000004</v>
      </c>
      <c r="I79" s="2">
        <v>4.8250719889000004</v>
      </c>
      <c r="J79" s="2">
        <v>7.1458796692000002</v>
      </c>
      <c r="L79" s="2">
        <v>5.0343762695000001</v>
      </c>
      <c r="M79" s="2">
        <v>6.8376192858999998</v>
      </c>
      <c r="N79" s="2">
        <v>4.9523946678000001</v>
      </c>
      <c r="O79" s="2">
        <v>6.9232923427999999</v>
      </c>
    </row>
    <row r="80" spans="1:15" ht="26" customHeight="1">
      <c r="A80" s="2">
        <f t="shared" si="1"/>
        <v>124</v>
      </c>
      <c r="B80" s="2">
        <v>4.0917990684000003</v>
      </c>
      <c r="C80" s="2">
        <v>5.5077006599000002</v>
      </c>
      <c r="D80" s="2">
        <v>4.2084894967000004</v>
      </c>
      <c r="E80" s="2">
        <v>5.5203213013000001</v>
      </c>
      <c r="G80" s="2">
        <v>4.7400250178999999</v>
      </c>
      <c r="H80" s="2">
        <v>6.5520255683000004</v>
      </c>
      <c r="I80" s="2">
        <v>4.7400250178999999</v>
      </c>
      <c r="J80" s="2">
        <v>6.7510877556000004</v>
      </c>
      <c r="L80" s="2">
        <v>4.7603573865</v>
      </c>
      <c r="M80" s="2">
        <v>6.7516287131999997</v>
      </c>
      <c r="N80" s="2">
        <v>4.7614483081000003</v>
      </c>
      <c r="O80" s="2">
        <v>6.3477072984999996</v>
      </c>
    </row>
    <row r="81" spans="1:15" ht="26" customHeight="1">
      <c r="A81" s="2">
        <f t="shared" si="1"/>
        <v>125</v>
      </c>
      <c r="B81" s="2">
        <v>4.0496198969000003</v>
      </c>
      <c r="C81" s="2">
        <v>5.4663059546000001</v>
      </c>
      <c r="D81" s="2">
        <v>4.1362069504000001</v>
      </c>
      <c r="E81" s="2">
        <v>5.1060044357000001</v>
      </c>
      <c r="G81" s="2">
        <v>4.2520961365999996</v>
      </c>
      <c r="H81" s="2">
        <v>6.0650360063999997</v>
      </c>
      <c r="I81" s="2">
        <v>4.2536703841000003</v>
      </c>
      <c r="J81" s="2">
        <v>6.3194351884</v>
      </c>
      <c r="L81" s="2">
        <v>5.0429645224000001</v>
      </c>
      <c r="M81" s="2">
        <v>7.5073041282000004</v>
      </c>
      <c r="N81" s="2">
        <v>4.8393275422000004</v>
      </c>
      <c r="O81" s="2">
        <v>7.0793146734999999</v>
      </c>
    </row>
    <row r="82" spans="1:15" ht="39" customHeight="1">
      <c r="A82" s="2">
        <f t="shared" si="1"/>
        <v>126</v>
      </c>
      <c r="B82" s="2">
        <v>4.0388729797999998</v>
      </c>
      <c r="C82" s="2">
        <v>5.8085439397999998</v>
      </c>
      <c r="D82" s="2">
        <v>4.0034490598000003</v>
      </c>
      <c r="E82" s="2">
        <v>5.6494040167000001</v>
      </c>
      <c r="G82" s="2">
        <v>4.7243868526000004</v>
      </c>
      <c r="H82" s="2">
        <v>6.6345604400999996</v>
      </c>
      <c r="I82" s="2">
        <v>4.7243868526000004</v>
      </c>
      <c r="J82" s="2">
        <v>6.6459201085000004</v>
      </c>
      <c r="L82" s="2">
        <v>5.3088210111</v>
      </c>
      <c r="M82" s="2">
        <v>7.1998264842999999</v>
      </c>
      <c r="N82" s="2">
        <v>5.1287971377000003</v>
      </c>
      <c r="O82" s="2">
        <v>7.0593909518000002</v>
      </c>
    </row>
    <row r="83" spans="1:15" ht="26" customHeight="1">
      <c r="A83" s="2">
        <f t="shared" si="1"/>
        <v>127</v>
      </c>
      <c r="B83" s="2">
        <v>3.9579494507000001</v>
      </c>
      <c r="C83" s="2">
        <v>4.9736411337000002</v>
      </c>
      <c r="D83" s="2">
        <v>3.9540460884000002</v>
      </c>
      <c r="E83" s="2">
        <v>5.0348934034999999</v>
      </c>
      <c r="G83" s="2">
        <v>4.3436046327</v>
      </c>
      <c r="H83" s="2">
        <v>6.7069712668000001</v>
      </c>
      <c r="I83" s="2">
        <v>4.3975858297999997</v>
      </c>
      <c r="J83" s="2">
        <v>6.3424503276999999</v>
      </c>
      <c r="L83" s="2">
        <v>4.9944818270000004</v>
      </c>
      <c r="M83" s="2">
        <v>6.5422175345999998</v>
      </c>
      <c r="N83" s="2">
        <v>4.9594839453999997</v>
      </c>
      <c r="O83" s="2">
        <v>6.5383152173000001</v>
      </c>
    </row>
    <row r="84" spans="1:15" ht="26" customHeight="1">
      <c r="A84" s="2">
        <f t="shared" si="1"/>
        <v>128</v>
      </c>
      <c r="B84" s="2">
        <v>4.0065003945999997</v>
      </c>
      <c r="C84" s="2">
        <v>4.7165299320000003</v>
      </c>
      <c r="D84" s="2">
        <v>4.0065003945999997</v>
      </c>
      <c r="E84" s="2">
        <v>4.7701647885999998</v>
      </c>
      <c r="G84" s="2">
        <v>4.9113330779000002</v>
      </c>
      <c r="H84" s="2">
        <v>6.7777143316000004</v>
      </c>
      <c r="I84" s="2">
        <v>4.9113330779000002</v>
      </c>
      <c r="J84" s="2">
        <v>6.5095023631000002</v>
      </c>
      <c r="L84" s="2">
        <v>5.3009517781</v>
      </c>
      <c r="M84" s="2">
        <v>6.5383152173000001</v>
      </c>
      <c r="N84" s="2">
        <v>5.0177937513000002</v>
      </c>
      <c r="O84" s="2">
        <v>6.4963646515000004</v>
      </c>
    </row>
    <row r="85" spans="1:15" ht="26" customHeight="1">
      <c r="A85" s="2">
        <f t="shared" si="1"/>
        <v>129</v>
      </c>
      <c r="B85" s="2">
        <v>3.9876590135000001</v>
      </c>
      <c r="C85" s="2">
        <v>4.8607521074999998</v>
      </c>
      <c r="D85" s="2">
        <v>3.9876590135000001</v>
      </c>
      <c r="E85" s="2">
        <v>4.8506813160000002</v>
      </c>
      <c r="G85" s="2">
        <v>4.7448845373999999</v>
      </c>
      <c r="H85" s="2">
        <v>5.7521940148999997</v>
      </c>
      <c r="I85" s="2">
        <v>4.7557941571000004</v>
      </c>
      <c r="J85" s="2">
        <v>5.4943721105999996</v>
      </c>
      <c r="L85" s="2">
        <v>4.9864237557999997</v>
      </c>
      <c r="M85" s="2">
        <v>6.4595709411</v>
      </c>
      <c r="N85" s="2">
        <v>4.8866858243999998</v>
      </c>
      <c r="O85" s="2">
        <v>6.4035022411</v>
      </c>
    </row>
    <row r="86" spans="1:15" ht="39" customHeight="1">
      <c r="A86" s="2">
        <f t="shared" si="1"/>
        <v>130</v>
      </c>
      <c r="B86" s="2">
        <v>4.0065003945999997</v>
      </c>
      <c r="C86" s="2">
        <v>5.0515814128000001</v>
      </c>
      <c r="D86" s="2">
        <v>4.0065003945999997</v>
      </c>
      <c r="E86" s="2">
        <v>5.0515814128000001</v>
      </c>
      <c r="G86" s="2">
        <v>4.0847991118999998</v>
      </c>
      <c r="H86" s="2">
        <v>5.2869167757</v>
      </c>
      <c r="I86" s="2">
        <v>4.1621169212</v>
      </c>
      <c r="J86" s="2">
        <v>5.2938804582000003</v>
      </c>
      <c r="L86" s="2">
        <v>5.1372213778000004</v>
      </c>
      <c r="M86" s="2">
        <v>6.8264901666000002</v>
      </c>
      <c r="N86" s="2">
        <v>4.9073948390000002</v>
      </c>
      <c r="O86" s="2">
        <v>6.8834816643999996</v>
      </c>
    </row>
    <row r="87" spans="1:15" ht="39" customHeight="1">
      <c r="A87" s="2">
        <f t="shared" si="1"/>
        <v>131</v>
      </c>
      <c r="B87" s="2">
        <v>4.0257042810000003</v>
      </c>
      <c r="C87" s="2">
        <v>4.7871486239000003</v>
      </c>
      <c r="D87" s="2">
        <v>4.0257042810000003</v>
      </c>
      <c r="E87" s="2">
        <v>5.0342839971000002</v>
      </c>
      <c r="G87" s="2">
        <v>4.1124902102999998</v>
      </c>
      <c r="H87" s="2">
        <v>5.8836054551999997</v>
      </c>
      <c r="I87" s="2">
        <v>4.1124902102999998</v>
      </c>
      <c r="J87" s="2">
        <v>5.9717181197000002</v>
      </c>
      <c r="L87" s="2">
        <v>4.8756272059999999</v>
      </c>
      <c r="M87" s="2">
        <v>6.2879021165999998</v>
      </c>
      <c r="N87" s="2">
        <v>4.8194075437999997</v>
      </c>
      <c r="O87" s="2">
        <v>6.6009561496</v>
      </c>
    </row>
    <row r="88" spans="1:15" ht="39" customHeight="1">
      <c r="A88" s="2">
        <f t="shared" si="1"/>
        <v>132</v>
      </c>
      <c r="B88" s="2">
        <v>3.9951955659</v>
      </c>
      <c r="C88" s="2">
        <v>4.7940365970999999</v>
      </c>
      <c r="D88" s="2">
        <v>3.9970797040999999</v>
      </c>
      <c r="E88" s="2">
        <v>4.8292848754</v>
      </c>
      <c r="G88" s="2">
        <v>4.5512107662999997</v>
      </c>
      <c r="H88" s="2">
        <v>5.9203065702000002</v>
      </c>
      <c r="I88" s="2">
        <v>4.7436252857000003</v>
      </c>
      <c r="J88" s="2">
        <v>6.0573580239</v>
      </c>
      <c r="L88" s="2">
        <v>4.9843917462</v>
      </c>
      <c r="M88" s="2">
        <v>6.5607905244999998</v>
      </c>
      <c r="N88" s="2">
        <v>4.8688502556</v>
      </c>
      <c r="O88" s="2">
        <v>7.0800359615000001</v>
      </c>
    </row>
    <row r="89" spans="1:15" ht="39" customHeight="1">
      <c r="A89" s="2">
        <f t="shared" si="1"/>
        <v>133</v>
      </c>
      <c r="B89" s="2">
        <v>3.9876590135000001</v>
      </c>
      <c r="C89" s="2">
        <v>5.1703284245000001</v>
      </c>
      <c r="D89" s="2">
        <v>3.9855516564000002</v>
      </c>
      <c r="E89" s="2">
        <v>5.5447685515999998</v>
      </c>
      <c r="G89" s="2">
        <v>3.9604399519000002</v>
      </c>
      <c r="H89" s="2">
        <v>5.2261271375999998</v>
      </c>
      <c r="I89" s="2">
        <v>3.8975082975999999</v>
      </c>
      <c r="J89" s="2">
        <v>5.4112790776999997</v>
      </c>
      <c r="L89" s="2">
        <v>4.9792760942000003</v>
      </c>
      <c r="M89" s="2">
        <v>7.2160629733999997</v>
      </c>
      <c r="N89" s="2">
        <v>4.9727994153999999</v>
      </c>
      <c r="O89" s="2">
        <v>6.7658076008999997</v>
      </c>
    </row>
    <row r="90" spans="1:15" ht="26" customHeight="1">
      <c r="A90" s="2">
        <f t="shared" si="1"/>
        <v>134</v>
      </c>
      <c r="B90" s="2">
        <v>3.9806068807999999</v>
      </c>
      <c r="C90" s="2">
        <v>4.8663336893000002</v>
      </c>
      <c r="D90" s="2">
        <v>3.9622432624999999</v>
      </c>
      <c r="E90" s="2">
        <v>5.2795314759999998</v>
      </c>
      <c r="G90" s="2">
        <v>4.2985248884000002</v>
      </c>
      <c r="H90" s="2">
        <v>6.1816136095000003</v>
      </c>
      <c r="I90" s="2">
        <v>4.2996640491999996</v>
      </c>
      <c r="J90" s="2">
        <v>5.9052802229000001</v>
      </c>
      <c r="L90" s="2">
        <v>4.5605226475</v>
      </c>
      <c r="M90" s="2">
        <v>6.5395142501999999</v>
      </c>
      <c r="N90" s="2">
        <v>4.5087858879000002</v>
      </c>
      <c r="O90" s="2">
        <v>6.5383152173000001</v>
      </c>
    </row>
    <row r="91" spans="1:15" ht="26" customHeight="1">
      <c r="A91" s="2">
        <f t="shared" si="1"/>
        <v>135</v>
      </c>
      <c r="B91" s="2">
        <v>3.6403583327</v>
      </c>
      <c r="C91" s="2">
        <v>4.7490915414000003</v>
      </c>
      <c r="D91" s="2">
        <v>3.6403583327</v>
      </c>
      <c r="E91" s="2">
        <v>4.7843629026999999</v>
      </c>
      <c r="G91" s="2">
        <v>3.8731125522999998</v>
      </c>
      <c r="H91" s="2">
        <v>5.9496534217999999</v>
      </c>
      <c r="I91" s="2">
        <v>3.8731125522999998</v>
      </c>
      <c r="J91" s="2">
        <v>5.9307303399000002</v>
      </c>
      <c r="L91" s="2">
        <v>4.1992964526999996</v>
      </c>
      <c r="M91" s="2">
        <v>6.4272848135</v>
      </c>
      <c r="N91" s="2">
        <v>4.1992964526999996</v>
      </c>
      <c r="O91" s="2">
        <v>6.5152473790999998</v>
      </c>
    </row>
    <row r="92" spans="1:15" ht="26" customHeight="1">
      <c r="A92" s="2">
        <f t="shared" si="1"/>
        <v>136</v>
      </c>
      <c r="B92" s="2">
        <v>3.6397268249999999</v>
      </c>
      <c r="C92" s="2">
        <v>4.6592586381999999</v>
      </c>
      <c r="D92" s="2">
        <v>3.6337346495</v>
      </c>
      <c r="E92" s="2">
        <v>4.9976746797000002</v>
      </c>
      <c r="G92" s="2">
        <v>3.9096150219000001</v>
      </c>
      <c r="H92" s="2">
        <v>6.5607592406000004</v>
      </c>
      <c r="I92" s="2">
        <v>3.9135851182999999</v>
      </c>
      <c r="J92" s="2">
        <v>6.3798943125000003</v>
      </c>
      <c r="L92" s="2">
        <v>4.2586040962</v>
      </c>
      <c r="M92" s="2">
        <v>5.4685701813999996</v>
      </c>
      <c r="N92" s="2">
        <v>4.1532872272999999</v>
      </c>
      <c r="O92" s="2">
        <v>5.5426568625000003</v>
      </c>
    </row>
    <row r="93" spans="1:15" ht="39" customHeight="1">
      <c r="A93" s="2">
        <f t="shared" si="1"/>
        <v>137</v>
      </c>
      <c r="B93" s="2">
        <v>3.6262980088000001</v>
      </c>
      <c r="C93" s="2">
        <v>4.2155187010999997</v>
      </c>
      <c r="D93" s="2">
        <v>3.6262980088000001</v>
      </c>
      <c r="E93" s="2">
        <v>4.5986749088999996</v>
      </c>
      <c r="G93" s="2">
        <v>4.0215447946999996</v>
      </c>
      <c r="H93" s="2">
        <v>6.7902709461999997</v>
      </c>
      <c r="I93" s="2">
        <v>4.0263856206000002</v>
      </c>
      <c r="J93" s="2">
        <v>6.1939021855999998</v>
      </c>
      <c r="L93" s="2">
        <v>3.9862323777999999</v>
      </c>
      <c r="M93" s="2">
        <v>6.1656634417999996</v>
      </c>
      <c r="N93" s="2">
        <v>3.9341616860999999</v>
      </c>
      <c r="O93" s="2">
        <v>6.4272848135</v>
      </c>
    </row>
    <row r="94" spans="1:15" ht="26" customHeight="1">
      <c r="A94" s="2">
        <f t="shared" si="1"/>
        <v>138</v>
      </c>
      <c r="B94" s="2">
        <v>3.6268783674999998</v>
      </c>
      <c r="C94" s="2">
        <v>4.6662449379000002</v>
      </c>
      <c r="D94" s="2">
        <v>3.6268783674999998</v>
      </c>
      <c r="E94" s="2">
        <v>5.0073482460000003</v>
      </c>
      <c r="G94" s="2">
        <v>3.9666201591000001</v>
      </c>
      <c r="H94" s="2">
        <v>5.8271439196000001</v>
      </c>
      <c r="I94" s="2">
        <v>3.9909732942999998</v>
      </c>
      <c r="J94" s="2">
        <v>5.5765323983000004</v>
      </c>
      <c r="L94" s="2">
        <v>4.0033410648999999</v>
      </c>
      <c r="M94" s="2">
        <v>5.1401903243999998</v>
      </c>
      <c r="N94" s="2">
        <v>3.8380156920999999</v>
      </c>
      <c r="O94" s="2">
        <v>6.4609319903999998</v>
      </c>
    </row>
    <row r="95" spans="1:15" ht="39" customHeight="1">
      <c r="A95" s="2">
        <f t="shared" si="1"/>
        <v>139</v>
      </c>
      <c r="B95" s="2">
        <v>3.6262980088000001</v>
      </c>
      <c r="C95" s="2">
        <v>4.5321354936000002</v>
      </c>
      <c r="D95" s="2">
        <v>3.6262980088000001</v>
      </c>
      <c r="E95" s="2">
        <v>4.7290293617000003</v>
      </c>
      <c r="G95" s="2">
        <v>3.8519331023999999</v>
      </c>
      <c r="H95" s="2">
        <v>5.8853167738999996</v>
      </c>
      <c r="I95" s="2">
        <v>3.8724181761000001</v>
      </c>
      <c r="J95" s="2">
        <v>5.6027152269</v>
      </c>
      <c r="L95" s="2">
        <v>3.8131581444</v>
      </c>
      <c r="M95" s="2">
        <v>5.8143894624000003</v>
      </c>
      <c r="N95" s="2">
        <v>3.8286986495000002</v>
      </c>
      <c r="O95" s="2">
        <v>5.8173446148999997</v>
      </c>
    </row>
    <row r="96" spans="1:15" ht="39" customHeight="1">
      <c r="A96" s="2">
        <f t="shared" si="1"/>
        <v>140</v>
      </c>
      <c r="B96" s="2">
        <v>3.6270877061000002</v>
      </c>
      <c r="C96" s="2">
        <v>3.8027760721999999</v>
      </c>
      <c r="D96" s="2">
        <v>3.6271109659</v>
      </c>
      <c r="E96" s="2">
        <v>4.2648261277000001</v>
      </c>
      <c r="G96" s="2">
        <v>3.8130950013999998</v>
      </c>
      <c r="H96" s="2">
        <v>5.3804314585000004</v>
      </c>
      <c r="I96" s="2">
        <v>3.8186819401999998</v>
      </c>
      <c r="J96" s="2">
        <v>5.3804314585000004</v>
      </c>
      <c r="L96" s="2">
        <v>3.8592557153999998</v>
      </c>
      <c r="M96" s="2">
        <v>5.3067969228000003</v>
      </c>
      <c r="N96" s="2">
        <v>3.8640068093000002</v>
      </c>
      <c r="O96" s="2">
        <v>5.6966856004000004</v>
      </c>
    </row>
    <row r="97" spans="1:15" ht="26" customHeight="1">
      <c r="A97" s="2">
        <f t="shared" si="1"/>
        <v>141</v>
      </c>
      <c r="B97" s="2">
        <v>3.6269248868999999</v>
      </c>
      <c r="C97" s="2">
        <v>3.9397660577</v>
      </c>
      <c r="D97" s="2">
        <v>3.6269946664999999</v>
      </c>
      <c r="E97" s="2">
        <v>4.2673994020999997</v>
      </c>
      <c r="G97" s="2">
        <v>3.8571597663000001</v>
      </c>
      <c r="H97" s="2">
        <v>5.9975003657999997</v>
      </c>
      <c r="I97" s="2">
        <v>3.8570935423999999</v>
      </c>
      <c r="J97" s="2">
        <v>5.4046853734000004</v>
      </c>
      <c r="L97" s="2">
        <v>4.0652338489000002</v>
      </c>
      <c r="M97" s="2">
        <v>5.7395740220000002</v>
      </c>
      <c r="N97" s="2">
        <v>4.0441825138</v>
      </c>
      <c r="O97" s="2">
        <v>5.6987023024000001</v>
      </c>
    </row>
    <row r="98" spans="1:15" ht="26" customHeight="1">
      <c r="A98" s="2">
        <f t="shared" si="1"/>
        <v>142</v>
      </c>
      <c r="B98" s="2">
        <v>3.6739480582000001</v>
      </c>
      <c r="C98" s="2">
        <v>4.5777808278999998</v>
      </c>
      <c r="D98" s="2">
        <v>3.6781717335000002</v>
      </c>
      <c r="E98" s="2">
        <v>4.7696454028000002</v>
      </c>
      <c r="G98" s="2">
        <v>3.8632600032000002</v>
      </c>
      <c r="H98" s="2">
        <v>5.3649206518000003</v>
      </c>
      <c r="I98" s="2">
        <v>3.8632600032000002</v>
      </c>
      <c r="J98" s="2">
        <v>5.1488380104000004</v>
      </c>
      <c r="L98" s="2">
        <v>4.0329094076000001</v>
      </c>
      <c r="M98" s="2">
        <v>5.2288328881000004</v>
      </c>
      <c r="N98" s="2">
        <v>4.0230255231000003</v>
      </c>
      <c r="O98" s="2">
        <v>5.2471114706000002</v>
      </c>
    </row>
    <row r="99" spans="1:15" ht="26" customHeight="1">
      <c r="A99" s="2">
        <f t="shared" si="1"/>
        <v>143</v>
      </c>
      <c r="B99" s="2">
        <v>3.6280726447</v>
      </c>
      <c r="C99" s="2">
        <v>4.7331958479000003</v>
      </c>
      <c r="D99" s="2">
        <v>3.6290343239</v>
      </c>
      <c r="E99" s="2">
        <v>4.7706610308000004</v>
      </c>
      <c r="G99" s="2">
        <v>3.7351897799999998</v>
      </c>
      <c r="H99" s="2">
        <v>4.9394616238999998</v>
      </c>
      <c r="I99" s="2">
        <v>3.7357572819999998</v>
      </c>
      <c r="J99" s="2">
        <v>5.1875540252999999</v>
      </c>
      <c r="L99" s="2">
        <v>3.8245782422999999</v>
      </c>
      <c r="M99" s="2">
        <v>5.3162058847000004</v>
      </c>
      <c r="N99" s="2">
        <v>3.8330480798000002</v>
      </c>
      <c r="O99" s="2">
        <v>5.4341177986</v>
      </c>
    </row>
    <row r="100" spans="1:15" ht="26" customHeight="1">
      <c r="A100" s="2">
        <f t="shared" si="1"/>
        <v>144</v>
      </c>
      <c r="B100" s="2">
        <v>3.6514666547000001</v>
      </c>
      <c r="C100" s="2">
        <v>4.5848771338000001</v>
      </c>
      <c r="D100" s="2">
        <v>3.6625749778999999</v>
      </c>
      <c r="E100" s="2">
        <v>4.7858916466999997</v>
      </c>
      <c r="G100" s="2">
        <v>4.5081789739999998</v>
      </c>
      <c r="H100" s="2">
        <v>5.3289577187999999</v>
      </c>
      <c r="I100" s="2">
        <v>4.5081789739999998</v>
      </c>
      <c r="J100" s="2">
        <v>5.3140204567999998</v>
      </c>
      <c r="L100" s="2">
        <v>3.7785386914000001</v>
      </c>
      <c r="M100" s="2">
        <v>4.4851115048999999</v>
      </c>
      <c r="N100" s="2">
        <v>3.7785386914000001</v>
      </c>
      <c r="O100" s="2">
        <v>4.4502230101000002</v>
      </c>
    </row>
    <row r="101" spans="1:15" ht="26" customHeight="1">
      <c r="A101" s="2">
        <f t="shared" si="1"/>
        <v>145</v>
      </c>
      <c r="B101" s="2">
        <v>3.6773860754999999</v>
      </c>
      <c r="C101" s="2">
        <v>4.3651555285999999</v>
      </c>
      <c r="D101" s="2">
        <v>3.6776174004</v>
      </c>
      <c r="E101" s="2">
        <v>4.8120336827000001</v>
      </c>
      <c r="G101" s="2">
        <v>3.9792539235</v>
      </c>
      <c r="H101" s="2">
        <v>4.9172201531999997</v>
      </c>
      <c r="I101" s="2">
        <v>3.9792539235</v>
      </c>
      <c r="J101" s="2">
        <v>4.9157806754999998</v>
      </c>
      <c r="L101" s="2">
        <v>3.7361540072000001</v>
      </c>
      <c r="M101" s="2">
        <v>4.8417401747</v>
      </c>
      <c r="N101" s="2">
        <v>3.7361540072000001</v>
      </c>
      <c r="O101" s="2">
        <v>4.8861318365999997</v>
      </c>
    </row>
    <row r="102" spans="1:15" ht="26" customHeight="1">
      <c r="A102" s="2">
        <f t="shared" si="1"/>
        <v>146</v>
      </c>
      <c r="B102" s="2">
        <v>3.7135203036000002</v>
      </c>
      <c r="C102" s="2">
        <v>4.2957208081999996</v>
      </c>
      <c r="D102" s="2">
        <v>3.7135203036000002</v>
      </c>
      <c r="E102" s="2">
        <v>4.6270322732000002</v>
      </c>
      <c r="G102" s="2">
        <v>4.0716449302999997</v>
      </c>
      <c r="H102" s="2">
        <v>5.7245043792999999</v>
      </c>
      <c r="I102" s="2">
        <v>4.0742336534000003</v>
      </c>
      <c r="J102" s="2">
        <v>5.9861304833000002</v>
      </c>
      <c r="L102" s="2">
        <v>3.7247527933</v>
      </c>
      <c r="M102" s="2">
        <v>4.8597210850000003</v>
      </c>
      <c r="N102" s="2">
        <v>3.7247527933</v>
      </c>
      <c r="O102" s="2">
        <v>4.8926324857000001</v>
      </c>
    </row>
    <row r="103" spans="1:15" ht="26" customHeight="1">
      <c r="A103" s="2">
        <f t="shared" si="1"/>
        <v>147</v>
      </c>
      <c r="B103" s="2">
        <v>3.7467669318999999</v>
      </c>
      <c r="C103" s="2">
        <v>4.2444660563000003</v>
      </c>
      <c r="D103" s="2">
        <v>3.7467669318999999</v>
      </c>
      <c r="E103" s="2">
        <v>4.4715244934999996</v>
      </c>
      <c r="G103" s="2">
        <v>4.0252119391000001</v>
      </c>
      <c r="H103" s="2">
        <v>6.5870124798000003</v>
      </c>
      <c r="I103" s="2">
        <v>4.0261648514999999</v>
      </c>
      <c r="J103" s="2">
        <v>6.5468136151999996</v>
      </c>
      <c r="L103" s="2">
        <v>3.6183477727</v>
      </c>
      <c r="M103" s="2">
        <v>4.9386718535999998</v>
      </c>
      <c r="N103" s="2">
        <v>3.6238700841</v>
      </c>
      <c r="O103" s="2">
        <v>5.3102767602999998</v>
      </c>
    </row>
    <row r="104" spans="1:15" ht="26" customHeight="1">
      <c r="A104" s="2">
        <f t="shared" si="1"/>
        <v>148</v>
      </c>
      <c r="B104" s="2">
        <v>3.7089717899000001</v>
      </c>
      <c r="C104" s="2">
        <v>4.5391746262000003</v>
      </c>
      <c r="D104" s="2">
        <v>3.7089717899000001</v>
      </c>
      <c r="E104" s="2">
        <v>4.7428301731999998</v>
      </c>
      <c r="G104" s="2">
        <v>4.0241314748999999</v>
      </c>
      <c r="H104" s="2">
        <v>4.8796260660000002</v>
      </c>
      <c r="I104" s="2">
        <v>4.0241314748999999</v>
      </c>
      <c r="J104" s="2">
        <v>4.9472321074999996</v>
      </c>
      <c r="L104" s="2">
        <v>3.748668334</v>
      </c>
      <c r="M104" s="2">
        <v>5.0055881971999998</v>
      </c>
      <c r="N104" s="2">
        <v>3.748668334</v>
      </c>
      <c r="O104" s="2">
        <v>5.1853168364000002</v>
      </c>
    </row>
    <row r="105" spans="1:15" ht="26" customHeight="1">
      <c r="A105" s="2">
        <f t="shared" si="1"/>
        <v>149</v>
      </c>
      <c r="B105" s="2">
        <v>3.7987616354</v>
      </c>
      <c r="C105" s="2">
        <v>4.9875900953999999</v>
      </c>
      <c r="D105" s="2">
        <v>3.7987616354</v>
      </c>
      <c r="E105" s="2">
        <v>4.9875900953999999</v>
      </c>
      <c r="G105" s="2">
        <v>3.8118519464</v>
      </c>
      <c r="H105" s="2">
        <v>4.7991621246999996</v>
      </c>
      <c r="I105" s="2">
        <v>3.8118519464</v>
      </c>
      <c r="J105" s="2">
        <v>4.8228141994999998</v>
      </c>
      <c r="L105" s="2">
        <v>3.9146093297000002</v>
      </c>
      <c r="M105" s="2">
        <v>5.9795886109999996</v>
      </c>
      <c r="N105" s="2">
        <v>3.9146093297000002</v>
      </c>
      <c r="O105" s="2">
        <v>6.0031851016999997</v>
      </c>
    </row>
    <row r="106" spans="1:15" ht="26" customHeight="1">
      <c r="A106" s="2">
        <f t="shared" si="1"/>
        <v>150</v>
      </c>
      <c r="B106" s="2">
        <v>4.0093426316</v>
      </c>
      <c r="C106" s="2">
        <v>4.3559222035999996</v>
      </c>
      <c r="D106" s="2">
        <v>4.0093426316</v>
      </c>
      <c r="E106" s="2">
        <v>5.0419464663999998</v>
      </c>
      <c r="G106" s="2">
        <v>4.0217421136000002</v>
      </c>
      <c r="H106" s="2">
        <v>5.6359220554</v>
      </c>
      <c r="I106" s="2">
        <v>4.0217421136000002</v>
      </c>
      <c r="J106" s="2">
        <v>5.6333427491999997</v>
      </c>
      <c r="L106" s="2">
        <v>3.7205476495999998</v>
      </c>
      <c r="M106" s="2">
        <v>5.0167723891999998</v>
      </c>
      <c r="N106" s="2">
        <v>3.7205476495999998</v>
      </c>
      <c r="O106" s="2">
        <v>5.1230335899000004</v>
      </c>
    </row>
    <row r="107" spans="1:15" ht="39" customHeight="1">
      <c r="A107" s="2">
        <f t="shared" si="1"/>
        <v>151</v>
      </c>
      <c r="B107" s="2">
        <v>4.1231702488000002</v>
      </c>
      <c r="C107" s="2">
        <v>5.2133443542000002</v>
      </c>
      <c r="D107" s="2">
        <v>4.0125645758999999</v>
      </c>
      <c r="E107" s="2">
        <v>5.4892890923</v>
      </c>
      <c r="G107" s="2">
        <v>3.9792539235</v>
      </c>
      <c r="H107" s="2">
        <v>5.0491210108000004</v>
      </c>
      <c r="I107" s="2">
        <v>3.9792539235</v>
      </c>
      <c r="J107" s="2">
        <v>5.0305248500999999</v>
      </c>
      <c r="L107" s="2">
        <v>3.7785386914000001</v>
      </c>
      <c r="M107" s="2">
        <v>5.6987023024000001</v>
      </c>
      <c r="N107" s="2">
        <v>3.7785386914000001</v>
      </c>
      <c r="O107" s="2">
        <v>5.9539123312999997</v>
      </c>
    </row>
    <row r="108" spans="1:15" ht="26" customHeight="1">
      <c r="A108" s="2">
        <f t="shared" si="1"/>
        <v>152</v>
      </c>
      <c r="B108" s="2">
        <v>3.8452524424000001</v>
      </c>
      <c r="C108" s="2">
        <v>4.7261563945000002</v>
      </c>
      <c r="D108" s="2">
        <v>3.8479393047000001</v>
      </c>
      <c r="E108" s="2">
        <v>4.9244105456999998</v>
      </c>
      <c r="G108" s="2">
        <v>4.1040449040000002</v>
      </c>
      <c r="H108" s="2">
        <v>5.139763157</v>
      </c>
      <c r="I108" s="2">
        <v>4.1040449040000002</v>
      </c>
      <c r="J108" s="2">
        <v>5.139763157</v>
      </c>
      <c r="L108" s="2">
        <v>3.9557450877</v>
      </c>
      <c r="M108" s="2">
        <v>5.5606953171000004</v>
      </c>
      <c r="N108" s="2">
        <v>3.9557450877</v>
      </c>
      <c r="O108" s="2">
        <v>5.6530816426000001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E25" workbookViewId="0">
      <selection activeCell="E7" sqref="E7"/>
    </sheetView>
  </sheetViews>
  <sheetFormatPr baseColWidth="10" defaultRowHeight="15" x14ac:dyDescent="0"/>
  <cols>
    <col min="1" max="5" width="27.33203125" customWidth="1"/>
  </cols>
  <sheetData>
    <row r="2" spans="1:15">
      <c r="B2" s="15" t="s">
        <v>7</v>
      </c>
      <c r="C2" s="15"/>
      <c r="D2" s="15"/>
      <c r="E2" s="15"/>
      <c r="F2" s="5"/>
      <c r="G2" s="15" t="s">
        <v>5</v>
      </c>
      <c r="H2" s="15"/>
      <c r="I2" s="15"/>
      <c r="J2" s="15"/>
      <c r="K2" s="5"/>
      <c r="L2" s="15" t="s">
        <v>6</v>
      </c>
      <c r="M2" s="15"/>
      <c r="N2" s="15"/>
      <c r="O2" s="15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ratio'!C4</f>
        <v>10.3125</v>
      </c>
      <c r="C4">
        <f>'Decile ratio'!D4</f>
        <v>8.0952380951999992</v>
      </c>
      <c r="D4">
        <f>'Decile ratio'!E4</f>
        <v>10.040816327</v>
      </c>
      <c r="E4">
        <f>'Decile ratio'!B4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AVERAGE('Decile ratio'!C5:C8)</f>
        <v>10.698322595800001</v>
      </c>
      <c r="C5">
        <f>AVERAGE('Decile ratio'!D5:D8)</f>
        <v>9.2251124149500008</v>
      </c>
      <c r="D5">
        <f>AVERAGE('Decile ratio'!E5:E8)</f>
        <v>9.2887684609000001</v>
      </c>
      <c r="E5">
        <f>AVERAGE('Decile ratio'!B5:B8)</f>
        <v>8.0195963050250008</v>
      </c>
      <c r="F5">
        <f>F4+1</f>
        <v>2015</v>
      </c>
      <c r="G5">
        <f>AVERAGE('Decile ratio'!H5:H8)</f>
        <v>10.698322595800001</v>
      </c>
      <c r="H5">
        <f>AVERAGE('Decile ratio'!I5:I8)</f>
        <v>9.2251124149500008</v>
      </c>
      <c r="I5">
        <f>AVERAGE('Decile ratio'!J5:J8)</f>
        <v>9.2887684609000001</v>
      </c>
      <c r="J5">
        <f>AVERAGE('Decile ratio'!G5:G8)</f>
        <v>8.0195963050250008</v>
      </c>
      <c r="K5">
        <f>K4+1</f>
        <v>2015</v>
      </c>
      <c r="L5">
        <f>AVERAGE('Decile ratio'!M5:M8)</f>
        <v>10.698322595800001</v>
      </c>
      <c r="M5">
        <f>AVERAGE('Decile ratio'!N5:N8)</f>
        <v>9.2251124149500008</v>
      </c>
      <c r="N5">
        <f>AVERAGE('Decile ratio'!O5:O8)</f>
        <v>9.2887684609000001</v>
      </c>
      <c r="O5">
        <f>AVERAGE('Decile ratio'!L5:L8)</f>
        <v>8.0195963050250008</v>
      </c>
    </row>
    <row r="6" spans="1:15">
      <c r="A6">
        <f t="shared" ref="A6:A30" si="2">A5+1</f>
        <v>2016</v>
      </c>
      <c r="B6">
        <f>AVERAGE('Decile ratio'!C9:C12)</f>
        <v>10.978917150425</v>
      </c>
      <c r="C6">
        <f>AVERAGE('Decile ratio'!D9:D12)</f>
        <v>9.222230448625</v>
      </c>
      <c r="D6">
        <f>AVERAGE('Decile ratio'!E9:E12)</f>
        <v>9.1267596661500008</v>
      </c>
      <c r="E6">
        <f>AVERAGE('Decile ratio'!B9:B12)</f>
        <v>7.8307038902000006</v>
      </c>
      <c r="F6">
        <f t="shared" ref="F6:F30" si="3">F5+1</f>
        <v>2016</v>
      </c>
      <c r="G6">
        <f>AVERAGE('Decile ratio'!H9:H12)</f>
        <v>10.978917150425</v>
      </c>
      <c r="H6">
        <f>AVERAGE('Decile ratio'!I9:I12)</f>
        <v>9.222230448625</v>
      </c>
      <c r="I6">
        <f>AVERAGE('Decile ratio'!J9:J12)</f>
        <v>9.1267596661500008</v>
      </c>
      <c r="J6">
        <f>AVERAGE('Decile ratio'!G9:G12)</f>
        <v>7.8307038902000006</v>
      </c>
      <c r="K6">
        <f t="shared" ref="K6:K30" si="4">K5+1</f>
        <v>2016</v>
      </c>
      <c r="L6">
        <f>AVERAGE('Decile ratio'!M9:M12)</f>
        <v>10.978917150425</v>
      </c>
      <c r="M6">
        <f>AVERAGE('Decile ratio'!N9:N12)</f>
        <v>9.222230448625</v>
      </c>
      <c r="N6">
        <f>AVERAGE('Decile ratio'!O9:O12)</f>
        <v>9.1267596661500008</v>
      </c>
      <c r="O6">
        <f>AVERAGE('Decile ratio'!L9:L12)</f>
        <v>7.8307038902000006</v>
      </c>
    </row>
    <row r="7" spans="1:15">
      <c r="A7">
        <f t="shared" si="2"/>
        <v>2017</v>
      </c>
      <c r="B7">
        <f>AVERAGE('Decile ratio'!C13:C16)</f>
        <v>10.619484336975001</v>
      </c>
      <c r="C7">
        <f>AVERAGE('Decile ratio'!D13:D16)</f>
        <v>9.1379874622500008</v>
      </c>
      <c r="D7">
        <f>AVERAGE('Decile ratio'!E13:E16)</f>
        <v>8.8214161721500002</v>
      </c>
      <c r="E7">
        <f>AVERAGE('Decile ratio'!B13:B16)</f>
        <v>7.6094874576249998</v>
      </c>
      <c r="F7">
        <f t="shared" si="3"/>
        <v>2017</v>
      </c>
      <c r="G7">
        <f>AVERAGE('Decile ratio'!H13:H16)</f>
        <v>10.619484336975001</v>
      </c>
      <c r="H7">
        <f>AVERAGE('Decile ratio'!I13:I16)</f>
        <v>9.1379874622500008</v>
      </c>
      <c r="I7">
        <f>AVERAGE('Decile ratio'!J13:J16)</f>
        <v>8.8214161721500002</v>
      </c>
      <c r="J7">
        <f>AVERAGE('Decile ratio'!G13:G16)</f>
        <v>7.6094874576249998</v>
      </c>
      <c r="K7">
        <f t="shared" si="4"/>
        <v>2017</v>
      </c>
      <c r="L7">
        <f>AVERAGE('Decile ratio'!M13:M16)</f>
        <v>10.619484336975001</v>
      </c>
      <c r="M7">
        <f>AVERAGE('Decile ratio'!N13:N16)</f>
        <v>9.1379874622500008</v>
      </c>
      <c r="N7">
        <f>AVERAGE('Decile ratio'!O13:O16)</f>
        <v>8.8214161721500002</v>
      </c>
      <c r="O7">
        <f>AVERAGE('Decile ratio'!L13:L16)</f>
        <v>7.6094874576249998</v>
      </c>
    </row>
    <row r="8" spans="1:15">
      <c r="A8">
        <f t="shared" si="2"/>
        <v>2018</v>
      </c>
      <c r="B8">
        <f>AVERAGE('Decile ratio'!C17:C20)</f>
        <v>10.582286751375001</v>
      </c>
      <c r="C8">
        <f>AVERAGE('Decile ratio'!D17:D20)</f>
        <v>8.6774454202999998</v>
      </c>
      <c r="D8">
        <f>AVERAGE('Decile ratio'!E17:E20)</f>
        <v>8.9112066761000008</v>
      </c>
      <c r="E8">
        <f>AVERAGE('Decile ratio'!B17:B20)</f>
        <v>7.4756227409750009</v>
      </c>
      <c r="F8">
        <f t="shared" si="3"/>
        <v>2018</v>
      </c>
      <c r="G8">
        <f>AVERAGE('Decile ratio'!H17:H20)</f>
        <v>10.582286751375001</v>
      </c>
      <c r="H8">
        <f>AVERAGE('Decile ratio'!I17:I20)</f>
        <v>8.68138624885</v>
      </c>
      <c r="I8">
        <f>AVERAGE('Decile ratio'!J17:J20)</f>
        <v>8.9100477158999993</v>
      </c>
      <c r="J8">
        <f>AVERAGE('Decile ratio'!G17:G20)</f>
        <v>7.4749036826750004</v>
      </c>
      <c r="K8">
        <f t="shared" si="4"/>
        <v>2018</v>
      </c>
      <c r="L8">
        <f>AVERAGE('Decile ratio'!M17:M20)</f>
        <v>10.582286751375001</v>
      </c>
      <c r="M8">
        <f>AVERAGE('Decile ratio'!N17:N20)</f>
        <v>8.6580647181749999</v>
      </c>
      <c r="N8">
        <f>AVERAGE('Decile ratio'!O17:O20)</f>
        <v>8.908879117375001</v>
      </c>
      <c r="O8">
        <f>AVERAGE('Decile ratio'!L17:L20)</f>
        <v>7.467387559825001</v>
      </c>
    </row>
    <row r="9" spans="1:15">
      <c r="A9">
        <f t="shared" si="2"/>
        <v>2019</v>
      </c>
      <c r="B9">
        <f>AVERAGE('Decile ratio'!C21:C24)</f>
        <v>10.781786790225</v>
      </c>
      <c r="C9">
        <f>AVERAGE('Decile ratio'!D21:D24)</f>
        <v>8.470817710975</v>
      </c>
      <c r="D9">
        <f>AVERAGE('Decile ratio'!E21:E24)</f>
        <v>9.236881265400001</v>
      </c>
      <c r="E9">
        <f>AVERAGE('Decile ratio'!B21:B24)</f>
        <v>7.5754664366500002</v>
      </c>
      <c r="F9">
        <f t="shared" si="3"/>
        <v>2019</v>
      </c>
      <c r="G9">
        <f>AVERAGE('Decile ratio'!H21:H24)</f>
        <v>10.844325742200001</v>
      </c>
      <c r="H9">
        <f>AVERAGE('Decile ratio'!I21:I24)</f>
        <v>8.4755555614250007</v>
      </c>
      <c r="I9">
        <f>AVERAGE('Decile ratio'!J21:J24)</f>
        <v>9.249831947625001</v>
      </c>
      <c r="J9">
        <f>AVERAGE('Decile ratio'!G21:G24)</f>
        <v>7.5778108186500006</v>
      </c>
      <c r="K9">
        <f t="shared" si="4"/>
        <v>2019</v>
      </c>
      <c r="L9">
        <f>AVERAGE('Decile ratio'!M21:M24)</f>
        <v>10.747677567849999</v>
      </c>
      <c r="M9">
        <f>AVERAGE('Decile ratio'!N21:N24)</f>
        <v>8.4921277036749991</v>
      </c>
      <c r="N9">
        <f>AVERAGE('Decile ratio'!O21:O24)</f>
        <v>9.2250705579750001</v>
      </c>
      <c r="O9">
        <f>AVERAGE('Decile ratio'!L21:L24)</f>
        <v>7.5271210303250005</v>
      </c>
    </row>
    <row r="10" spans="1:15">
      <c r="A10">
        <f t="shared" si="2"/>
        <v>2020</v>
      </c>
      <c r="B10">
        <f>AVERAGE('Decile ratio'!C25:C28)</f>
        <v>10.430823888500001</v>
      </c>
      <c r="C10">
        <f>AVERAGE('Decile ratio'!D25:D28)</f>
        <v>8.3636273873249998</v>
      </c>
      <c r="D10">
        <f>AVERAGE('Decile ratio'!E25:E28)</f>
        <v>8.7710048478499996</v>
      </c>
      <c r="E10">
        <f>AVERAGE('Decile ratio'!B25:B28)</f>
        <v>7.2171746806500003</v>
      </c>
      <c r="F10">
        <f t="shared" si="3"/>
        <v>2020</v>
      </c>
      <c r="G10">
        <f>AVERAGE('Decile ratio'!H25:H28)</f>
        <v>10.529979859900001</v>
      </c>
      <c r="H10">
        <f>AVERAGE('Decile ratio'!I25:I28)</f>
        <v>8.4169331553499998</v>
      </c>
      <c r="I10">
        <f>AVERAGE('Decile ratio'!J25:J28)</f>
        <v>8.8425080649499996</v>
      </c>
      <c r="J10">
        <f>AVERAGE('Decile ratio'!G25:G28)</f>
        <v>7.2346006282249995</v>
      </c>
      <c r="K10">
        <f t="shared" si="4"/>
        <v>2020</v>
      </c>
      <c r="L10">
        <f>AVERAGE('Decile ratio'!M25:M28)</f>
        <v>10.548494868824999</v>
      </c>
      <c r="M10">
        <f>AVERAGE('Decile ratio'!N25:N28)</f>
        <v>8.350657229974999</v>
      </c>
      <c r="N10">
        <f>AVERAGE('Decile ratio'!O25:O28)</f>
        <v>8.9600608134999984</v>
      </c>
      <c r="O10">
        <f>AVERAGE('Decile ratio'!L25:L28)</f>
        <v>7.232203894425</v>
      </c>
    </row>
    <row r="11" spans="1:15">
      <c r="A11">
        <f t="shared" si="2"/>
        <v>2021</v>
      </c>
      <c r="B11">
        <f>AVERAGE('Decile ratio'!C29:C32)</f>
        <v>10.058423240524998</v>
      </c>
      <c r="C11">
        <f>AVERAGE('Decile ratio'!D29:D32)</f>
        <v>7.8418988184000007</v>
      </c>
      <c r="D11">
        <f>AVERAGE('Decile ratio'!E29:E32)</f>
        <v>8.8247905146749996</v>
      </c>
      <c r="E11">
        <f>AVERAGE('Decile ratio'!B29:B32)</f>
        <v>7.0770404842000003</v>
      </c>
      <c r="F11">
        <f t="shared" si="3"/>
        <v>2021</v>
      </c>
      <c r="G11">
        <f>AVERAGE('Decile ratio'!H29:H32)</f>
        <v>10.423126996700001</v>
      </c>
      <c r="H11">
        <f>AVERAGE('Decile ratio'!I29:I32)</f>
        <v>8.2737053617749989</v>
      </c>
      <c r="I11">
        <f>AVERAGE('Decile ratio'!J29:J32)</f>
        <v>9.0236691098000001</v>
      </c>
      <c r="J11">
        <f>AVERAGE('Decile ratio'!G29:G32)</f>
        <v>7.2510100156499995</v>
      </c>
      <c r="K11">
        <f t="shared" si="4"/>
        <v>2021</v>
      </c>
      <c r="L11">
        <f>AVERAGE('Decile ratio'!M29:M32)</f>
        <v>10.655649122125</v>
      </c>
      <c r="M11">
        <f>AVERAGE('Decile ratio'!N29:N32)</f>
        <v>8.2823989038250012</v>
      </c>
      <c r="N11">
        <f>AVERAGE('Decile ratio'!O29:O32)</f>
        <v>9.2451774854999993</v>
      </c>
      <c r="O11">
        <f>AVERAGE('Decile ratio'!L29:L32)</f>
        <v>7.402654927775</v>
      </c>
    </row>
    <row r="12" spans="1:15">
      <c r="A12">
        <f t="shared" si="2"/>
        <v>2022</v>
      </c>
      <c r="B12">
        <f>AVERAGE('Decile ratio'!C33:C36)</f>
        <v>9.9504588366999993</v>
      </c>
      <c r="C12">
        <f>AVERAGE('Decile ratio'!D33:D36)</f>
        <v>7.7669921749749999</v>
      </c>
      <c r="D12">
        <f>AVERAGE('Decile ratio'!E33:E36)</f>
        <v>8.7598094216499991</v>
      </c>
      <c r="E12">
        <f>AVERAGE('Decile ratio'!B33:B36)</f>
        <v>7.0050219111000001</v>
      </c>
      <c r="F12">
        <f t="shared" si="3"/>
        <v>2022</v>
      </c>
      <c r="G12">
        <f>AVERAGE('Decile ratio'!H33:H36)</f>
        <v>9.9279956582499995</v>
      </c>
      <c r="H12">
        <f>AVERAGE('Decile ratio'!I33:I36)</f>
        <v>7.8884166641249998</v>
      </c>
      <c r="I12">
        <f>AVERAGE('Decile ratio'!J33:J36)</f>
        <v>8.9548945753750004</v>
      </c>
      <c r="J12">
        <f>AVERAGE('Decile ratio'!G33:G36)</f>
        <v>6.9545388893250006</v>
      </c>
      <c r="K12">
        <f t="shared" si="4"/>
        <v>2022</v>
      </c>
      <c r="L12">
        <f>AVERAGE('Decile ratio'!M33:M36)</f>
        <v>10.129804238049999</v>
      </c>
      <c r="M12">
        <f>AVERAGE('Decile ratio'!N33:N36)</f>
        <v>7.8941807220750011</v>
      </c>
      <c r="N12">
        <f>AVERAGE('Decile ratio'!O33:O36)</f>
        <v>8.8519937463750011</v>
      </c>
      <c r="O12">
        <f>AVERAGE('Decile ratio'!L33:L36)</f>
        <v>7.0352331143499995</v>
      </c>
    </row>
    <row r="13" spans="1:15">
      <c r="A13">
        <f t="shared" si="2"/>
        <v>2023</v>
      </c>
      <c r="B13">
        <f>AVERAGE('Decile ratio'!C37:C40)</f>
        <v>9.2815952994249997</v>
      </c>
      <c r="C13">
        <f>AVERAGE('Decile ratio'!D37:D40)</f>
        <v>6.8261062970250004</v>
      </c>
      <c r="D13">
        <f>AVERAGE('Decile ratio'!E37:E40)</f>
        <v>8.2484719376749993</v>
      </c>
      <c r="E13">
        <f>AVERAGE('Decile ratio'!B37:B40)</f>
        <v>6.4807392601499991</v>
      </c>
      <c r="F13">
        <f t="shared" si="3"/>
        <v>2023</v>
      </c>
      <c r="G13">
        <f>AVERAGE('Decile ratio'!H37:H40)</f>
        <v>9.0541055668000006</v>
      </c>
      <c r="H13">
        <f>AVERAGE('Decile ratio'!I37:I40)</f>
        <v>7.2853575670500001</v>
      </c>
      <c r="I13">
        <f>AVERAGE('Decile ratio'!J37:J40)</f>
        <v>8.1031121214750002</v>
      </c>
      <c r="J13">
        <f>AVERAGE('Decile ratio'!G37:G40)</f>
        <v>6.5386277118249998</v>
      </c>
      <c r="K13">
        <f t="shared" si="4"/>
        <v>2023</v>
      </c>
      <c r="L13">
        <f>AVERAGE('Decile ratio'!M37:M40)</f>
        <v>10.717144277875001</v>
      </c>
      <c r="M13">
        <f>AVERAGE('Decile ratio'!N37:N40)</f>
        <v>8.0845660627250009</v>
      </c>
      <c r="N13">
        <f>AVERAGE('Decile ratio'!O37:O40)</f>
        <v>9.1563286435000002</v>
      </c>
      <c r="O13">
        <f>AVERAGE('Decile ratio'!L37:L40)</f>
        <v>7.2143961051999996</v>
      </c>
    </row>
    <row r="14" spans="1:15">
      <c r="A14">
        <f t="shared" si="2"/>
        <v>2024</v>
      </c>
      <c r="B14">
        <f>AVERAGE('Decile ratio'!C41:C44)</f>
        <v>9.1651196088500004</v>
      </c>
      <c r="C14">
        <f>AVERAGE('Decile ratio'!D41:D44)</f>
        <v>7.0977008386250002</v>
      </c>
      <c r="D14">
        <f>AVERAGE('Decile ratio'!E41:E44)</f>
        <v>8.79771951695</v>
      </c>
      <c r="E14">
        <f>AVERAGE('Decile ratio'!B41:B44)</f>
        <v>6.7460459840000002</v>
      </c>
      <c r="F14">
        <f t="shared" si="3"/>
        <v>2024</v>
      </c>
      <c r="G14">
        <f>AVERAGE('Decile ratio'!H41:H44)</f>
        <v>9.6350964841</v>
      </c>
      <c r="H14">
        <f>AVERAGE('Decile ratio'!I41:I44)</f>
        <v>7.2618980362999999</v>
      </c>
      <c r="I14">
        <f>AVERAGE('Decile ratio'!J41:J44)</f>
        <v>8.8354848277749998</v>
      </c>
      <c r="J14">
        <f>AVERAGE('Decile ratio'!G41:G44)</f>
        <v>6.61281757245</v>
      </c>
      <c r="K14">
        <f t="shared" si="4"/>
        <v>2024</v>
      </c>
      <c r="L14">
        <f>AVERAGE('Decile ratio'!M41:M44)</f>
        <v>10.314356383650001</v>
      </c>
      <c r="M14">
        <f>AVERAGE('Decile ratio'!N41:N44)</f>
        <v>7.9980587426999996</v>
      </c>
      <c r="N14">
        <f>AVERAGE('Decile ratio'!O41:O44)</f>
        <v>9.5355491398249992</v>
      </c>
      <c r="O14">
        <f>AVERAGE('Decile ratio'!L41:L44)</f>
        <v>7.2766519402250003</v>
      </c>
    </row>
    <row r="15" spans="1:15">
      <c r="A15">
        <f t="shared" si="2"/>
        <v>2025</v>
      </c>
      <c r="B15">
        <f>AVERAGE('Decile ratio'!C45:C48)</f>
        <v>8.78372266475</v>
      </c>
      <c r="C15">
        <f>AVERAGE('Decile ratio'!D45:D48)</f>
        <v>6.9702675333000004</v>
      </c>
      <c r="D15">
        <f>AVERAGE('Decile ratio'!E45:E48)</f>
        <v>8.015084391424999</v>
      </c>
      <c r="E15">
        <f>AVERAGE('Decile ratio'!B45:B48)</f>
        <v>6.5146518486499998</v>
      </c>
      <c r="F15">
        <f t="shared" si="3"/>
        <v>2025</v>
      </c>
      <c r="G15">
        <f>AVERAGE('Decile ratio'!H45:H48)</f>
        <v>9.2263249939999987</v>
      </c>
      <c r="H15">
        <f>AVERAGE('Decile ratio'!I45:I48)</f>
        <v>7.2401679946749997</v>
      </c>
      <c r="I15">
        <f>AVERAGE('Decile ratio'!J45:J48)</f>
        <v>8.6893272577000005</v>
      </c>
      <c r="J15">
        <f>AVERAGE('Decile ratio'!G45:G48)</f>
        <v>6.9479651055749994</v>
      </c>
      <c r="K15">
        <f t="shared" si="4"/>
        <v>2025</v>
      </c>
      <c r="L15">
        <f>AVERAGE('Decile ratio'!M45:M48)</f>
        <v>9.6519131266749998</v>
      </c>
      <c r="M15">
        <f>AVERAGE('Decile ratio'!N45:N48)</f>
        <v>7.823861956</v>
      </c>
      <c r="N15">
        <f>AVERAGE('Decile ratio'!O45:O48)</f>
        <v>8.7230575997249993</v>
      </c>
      <c r="O15">
        <f>AVERAGE('Decile ratio'!L45:L48)</f>
        <v>7.1907454643499999</v>
      </c>
    </row>
    <row r="16" spans="1:15">
      <c r="A16">
        <f t="shared" si="2"/>
        <v>2026</v>
      </c>
      <c r="B16">
        <f>AVERAGE('Decile ratio'!C49:C52)</f>
        <v>8.6806079257249991</v>
      </c>
      <c r="C16">
        <f>AVERAGE('Decile ratio'!D49:D52)</f>
        <v>6.3503102120250006</v>
      </c>
      <c r="D16">
        <f>AVERAGE('Decile ratio'!E49:E52)</f>
        <v>8.0080182178000001</v>
      </c>
      <c r="E16">
        <f>AVERAGE('Decile ratio'!B49:B52)</f>
        <v>6.1927960682999998</v>
      </c>
      <c r="F16">
        <f t="shared" si="3"/>
        <v>2026</v>
      </c>
      <c r="G16">
        <f>AVERAGE('Decile ratio'!H49:H52)</f>
        <v>9.5784455570250007</v>
      </c>
      <c r="H16">
        <f>AVERAGE('Decile ratio'!I49:I52)</f>
        <v>7.0857182267500001</v>
      </c>
      <c r="I16">
        <f>AVERAGE('Decile ratio'!J49:J52)</f>
        <v>9.5241944056750008</v>
      </c>
      <c r="J16">
        <f>AVERAGE('Decile ratio'!G49:G52)</f>
        <v>6.8631527377500001</v>
      </c>
      <c r="K16">
        <f t="shared" si="4"/>
        <v>2026</v>
      </c>
      <c r="L16">
        <f>AVERAGE('Decile ratio'!M49:M52)</f>
        <v>9.3623460859000005</v>
      </c>
      <c r="M16">
        <f>AVERAGE('Decile ratio'!N49:N52)</f>
        <v>7.3870159413750001</v>
      </c>
      <c r="N16">
        <f>AVERAGE('Decile ratio'!O49:O52)</f>
        <v>8.5732751652250005</v>
      </c>
      <c r="O16">
        <f>AVERAGE('Decile ratio'!L49:L52)</f>
        <v>7.1373254291250001</v>
      </c>
    </row>
    <row r="17" spans="1:15">
      <c r="A17">
        <f t="shared" si="2"/>
        <v>2027</v>
      </c>
      <c r="B17">
        <f>AVERAGE('Decile ratio'!C53:C56)</f>
        <v>8.2600070846999998</v>
      </c>
      <c r="C17">
        <f>AVERAGE('Decile ratio'!D53:D56)</f>
        <v>6.1280207424999995</v>
      </c>
      <c r="D17">
        <f>AVERAGE('Decile ratio'!E53:E56)</f>
        <v>7.9152721697500006</v>
      </c>
      <c r="E17">
        <f>AVERAGE('Decile ratio'!B53:B56)</f>
        <v>6.047313295375</v>
      </c>
      <c r="F17">
        <f t="shared" si="3"/>
        <v>2027</v>
      </c>
      <c r="G17">
        <f>AVERAGE('Decile ratio'!H53:H56)</f>
        <v>9.7711701485999995</v>
      </c>
      <c r="H17">
        <f>AVERAGE('Decile ratio'!I53:I56)</f>
        <v>7.3397785348499998</v>
      </c>
      <c r="I17">
        <f>AVERAGE('Decile ratio'!J53:J56)</f>
        <v>8.8338515151750006</v>
      </c>
      <c r="J17">
        <f>AVERAGE('Decile ratio'!G53:G56)</f>
        <v>7.0858217324000004</v>
      </c>
      <c r="K17">
        <f t="shared" si="4"/>
        <v>2027</v>
      </c>
      <c r="L17">
        <f>AVERAGE('Decile ratio'!M53:M56)</f>
        <v>8.9178726247500002</v>
      </c>
      <c r="M17">
        <f>AVERAGE('Decile ratio'!N53:N56)</f>
        <v>6.8432731889499996</v>
      </c>
      <c r="N17">
        <f>AVERAGE('Decile ratio'!O53:O56)</f>
        <v>8.8054437299250008</v>
      </c>
      <c r="O17">
        <f>AVERAGE('Decile ratio'!L53:L56)</f>
        <v>6.7323715528000001</v>
      </c>
    </row>
    <row r="18" spans="1:15">
      <c r="A18">
        <f t="shared" si="2"/>
        <v>2028</v>
      </c>
      <c r="B18">
        <f>AVERAGE('Decile ratio'!C57:C60)</f>
        <v>7.9882241736999999</v>
      </c>
      <c r="C18">
        <f>AVERAGE('Decile ratio'!D57:D60)</f>
        <v>6.1823117025499998</v>
      </c>
      <c r="D18">
        <f>AVERAGE('Decile ratio'!E57:E60)</f>
        <v>7.7501322998499997</v>
      </c>
      <c r="E18">
        <f>AVERAGE('Decile ratio'!B57:B60)</f>
        <v>5.9744632298999996</v>
      </c>
      <c r="F18">
        <f t="shared" si="3"/>
        <v>2028</v>
      </c>
      <c r="G18">
        <f>AVERAGE('Decile ratio'!H57:H60)</f>
        <v>8.7392542856999995</v>
      </c>
      <c r="H18">
        <f>AVERAGE('Decile ratio'!I57:I60)</f>
        <v>6.9799548404250009</v>
      </c>
      <c r="I18">
        <f>AVERAGE('Decile ratio'!J57:J60)</f>
        <v>8.5163424536250005</v>
      </c>
      <c r="J18">
        <f>AVERAGE('Decile ratio'!G57:G60)</f>
        <v>6.6557513166250004</v>
      </c>
      <c r="K18">
        <f t="shared" si="4"/>
        <v>2028</v>
      </c>
      <c r="L18">
        <f>AVERAGE('Decile ratio'!M57:M60)</f>
        <v>8.7941966001249998</v>
      </c>
      <c r="M18">
        <f>AVERAGE('Decile ratio'!N57:N60)</f>
        <v>6.5150751591000002</v>
      </c>
      <c r="N18">
        <f>AVERAGE('Decile ratio'!O57:O60)</f>
        <v>8.45306655025</v>
      </c>
      <c r="O18">
        <f>AVERAGE('Decile ratio'!L57:L60)</f>
        <v>6.6003844695749994</v>
      </c>
    </row>
    <row r="19" spans="1:15">
      <c r="A19">
        <f t="shared" si="2"/>
        <v>2029</v>
      </c>
      <c r="B19">
        <f>AVERAGE('Decile ratio'!C61:C64)</f>
        <v>7.2507132332999999</v>
      </c>
      <c r="C19">
        <f>AVERAGE('Decile ratio'!D61:D64)</f>
        <v>5.373613642025</v>
      </c>
      <c r="D19">
        <f>AVERAGE('Decile ratio'!E61:E64)</f>
        <v>7.4079231957499996</v>
      </c>
      <c r="E19">
        <f>AVERAGE('Decile ratio'!B61:B64)</f>
        <v>5.5505608693499999</v>
      </c>
      <c r="F19">
        <f t="shared" si="3"/>
        <v>2029</v>
      </c>
      <c r="G19">
        <f>AVERAGE('Decile ratio'!H61:H64)</f>
        <v>9.0493856385000004</v>
      </c>
      <c r="H19">
        <f>AVERAGE('Decile ratio'!I61:I64)</f>
        <v>6.673033196325</v>
      </c>
      <c r="I19">
        <f>AVERAGE('Decile ratio'!J61:J64)</f>
        <v>8.9781999790500002</v>
      </c>
      <c r="J19">
        <f>AVERAGE('Decile ratio'!G61:G64)</f>
        <v>6.6953739724750001</v>
      </c>
      <c r="K19">
        <f t="shared" si="4"/>
        <v>2029</v>
      </c>
      <c r="L19">
        <f>AVERAGE('Decile ratio'!M61:M64)</f>
        <v>8.3183229252000004</v>
      </c>
      <c r="M19">
        <f>AVERAGE('Decile ratio'!N61:N64)</f>
        <v>6.2383904612749994</v>
      </c>
      <c r="N19">
        <f>AVERAGE('Decile ratio'!O61:O64)</f>
        <v>8.2672075026000016</v>
      </c>
      <c r="O19">
        <f>AVERAGE('Decile ratio'!L61:L64)</f>
        <v>6.2961867853999998</v>
      </c>
    </row>
    <row r="20" spans="1:15">
      <c r="A20">
        <f t="shared" si="2"/>
        <v>2030</v>
      </c>
      <c r="B20">
        <f>AVERAGE('Decile ratio'!C65:C68)</f>
        <v>7.4917407088000001</v>
      </c>
      <c r="C20">
        <f>AVERAGE('Decile ratio'!D65:D68)</f>
        <v>5.5008149270000004</v>
      </c>
      <c r="D20">
        <f>AVERAGE('Decile ratio'!E65:E68)</f>
        <v>7.8984550065750003</v>
      </c>
      <c r="E20">
        <f>AVERAGE('Decile ratio'!B65:B68)</f>
        <v>5.6892344630250005</v>
      </c>
      <c r="F20">
        <f t="shared" si="3"/>
        <v>2030</v>
      </c>
      <c r="G20">
        <f>AVERAGE('Decile ratio'!H65:H68)</f>
        <v>7.5381696326250003</v>
      </c>
      <c r="H20">
        <f>AVERAGE('Decile ratio'!I65:I68)</f>
        <v>6.0153897787000004</v>
      </c>
      <c r="I20">
        <f>AVERAGE('Decile ratio'!J65:J68)</f>
        <v>7.6144720476500005</v>
      </c>
      <c r="J20">
        <f>AVERAGE('Decile ratio'!G65:G68)</f>
        <v>5.9124088378750006</v>
      </c>
      <c r="K20">
        <f t="shared" si="4"/>
        <v>2030</v>
      </c>
      <c r="L20">
        <f>AVERAGE('Decile ratio'!M65:M68)</f>
        <v>8.6588212106750007</v>
      </c>
      <c r="M20">
        <f>AVERAGE('Decile ratio'!N65:N68)</f>
        <v>6.3272287372500005</v>
      </c>
      <c r="N20">
        <f>AVERAGE('Decile ratio'!O65:O68)</f>
        <v>8.5418556866999999</v>
      </c>
      <c r="O20">
        <f>AVERAGE('Decile ratio'!L65:L68)</f>
        <v>6.372851140849999</v>
      </c>
    </row>
    <row r="21" spans="1:15">
      <c r="A21">
        <f t="shared" si="2"/>
        <v>2031</v>
      </c>
      <c r="B21">
        <f>AVERAGE('Decile ratio'!C69:C72)</f>
        <v>6.7590881825999993</v>
      </c>
      <c r="C21">
        <f>AVERAGE('Decile ratio'!D69:D72)</f>
        <v>4.9530753951749995</v>
      </c>
      <c r="D21">
        <f>AVERAGE('Decile ratio'!E69:E72)</f>
        <v>6.8906670596000001</v>
      </c>
      <c r="E21">
        <f>AVERAGE('Decile ratio'!B69:B72)</f>
        <v>5.0083753937250002</v>
      </c>
      <c r="F21">
        <f t="shared" si="3"/>
        <v>2031</v>
      </c>
      <c r="G21">
        <f>AVERAGE('Decile ratio'!H69:H72)</f>
        <v>7.9793911294499997</v>
      </c>
      <c r="H21">
        <f>AVERAGE('Decile ratio'!I69:I72)</f>
        <v>5.6910126004249992</v>
      </c>
      <c r="I21">
        <f>AVERAGE('Decile ratio'!J69:J72)</f>
        <v>7.853987670025</v>
      </c>
      <c r="J21">
        <f>AVERAGE('Decile ratio'!G69:G72)</f>
        <v>5.7951200685999993</v>
      </c>
      <c r="K21">
        <f t="shared" si="4"/>
        <v>2031</v>
      </c>
      <c r="L21">
        <f>AVERAGE('Decile ratio'!M69:M72)</f>
        <v>8.5956923772750002</v>
      </c>
      <c r="M21">
        <f>AVERAGE('Decile ratio'!N69:N72)</f>
        <v>5.9715467686999997</v>
      </c>
      <c r="N21">
        <f>AVERAGE('Decile ratio'!O69:O72)</f>
        <v>8.4606438613000012</v>
      </c>
      <c r="O21">
        <f>AVERAGE('Decile ratio'!L69:L72)</f>
        <v>6.1147837663249991</v>
      </c>
    </row>
    <row r="22" spans="1:15">
      <c r="A22">
        <f t="shared" si="2"/>
        <v>2032</v>
      </c>
      <c r="B22">
        <f>AVERAGE('Decile ratio'!C73:C76)</f>
        <v>6.2120644435249996</v>
      </c>
      <c r="C22">
        <f>AVERAGE('Decile ratio'!D73:D76)</f>
        <v>4.8268626585250001</v>
      </c>
      <c r="D22">
        <f>AVERAGE('Decile ratio'!E73:E76)</f>
        <v>6.1111456549000005</v>
      </c>
      <c r="E22">
        <f>AVERAGE('Decile ratio'!B73:B76)</f>
        <v>4.7972599931750004</v>
      </c>
      <c r="F22">
        <f t="shared" si="3"/>
        <v>2032</v>
      </c>
      <c r="G22">
        <f>AVERAGE('Decile ratio'!H73:H76)</f>
        <v>7.0931483132749999</v>
      </c>
      <c r="H22">
        <f>AVERAGE('Decile ratio'!I73:I76)</f>
        <v>5.1869684843499995</v>
      </c>
      <c r="I22">
        <f>AVERAGE('Decile ratio'!J73:J76)</f>
        <v>6.8592509295749995</v>
      </c>
      <c r="J22">
        <f>AVERAGE('Decile ratio'!G73:G76)</f>
        <v>5.1879192677499999</v>
      </c>
      <c r="K22">
        <f t="shared" si="4"/>
        <v>2032</v>
      </c>
      <c r="L22">
        <f>AVERAGE('Decile ratio'!M73:M76)</f>
        <v>7.7159079349750002</v>
      </c>
      <c r="M22">
        <f>AVERAGE('Decile ratio'!N73:N76)</f>
        <v>5.7671201947749999</v>
      </c>
      <c r="N22">
        <f>AVERAGE('Decile ratio'!O73:O76)</f>
        <v>7.6422861006750002</v>
      </c>
      <c r="O22">
        <f>AVERAGE('Decile ratio'!L73:L76)</f>
        <v>5.8070661262999996</v>
      </c>
    </row>
    <row r="23" spans="1:15">
      <c r="A23">
        <f t="shared" si="2"/>
        <v>2033</v>
      </c>
      <c r="B23">
        <f>AVERAGE('Decile ratio'!C77:C80)</f>
        <v>5.6699625553499997</v>
      </c>
      <c r="C23">
        <f>AVERAGE('Decile ratio'!D77:D80)</f>
        <v>4.2723099921249998</v>
      </c>
      <c r="D23">
        <f>AVERAGE('Decile ratio'!E77:E80)</f>
        <v>5.6671034097750006</v>
      </c>
      <c r="E23">
        <f>AVERAGE('Decile ratio'!B77:B80)</f>
        <v>4.2212415787499999</v>
      </c>
      <c r="F23">
        <f t="shared" si="3"/>
        <v>2033</v>
      </c>
      <c r="G23">
        <f>AVERAGE('Decile ratio'!H77:H80)</f>
        <v>6.5773856681000007</v>
      </c>
      <c r="H23">
        <f>AVERAGE('Decile ratio'!I77:I80)</f>
        <v>4.7906563404</v>
      </c>
      <c r="I23">
        <f>AVERAGE('Decile ratio'!J77:J80)</f>
        <v>6.4614232792999999</v>
      </c>
      <c r="J23">
        <f>AVERAGE('Decile ratio'!G77:G80)</f>
        <v>4.7816112313749999</v>
      </c>
      <c r="K23">
        <f t="shared" si="4"/>
        <v>2033</v>
      </c>
      <c r="L23">
        <f>AVERAGE('Decile ratio'!M77:M80)</f>
        <v>6.78373070585</v>
      </c>
      <c r="M23">
        <f>AVERAGE('Decile ratio'!N77:N80)</f>
        <v>5.1993355834999999</v>
      </c>
      <c r="N23">
        <f>AVERAGE('Decile ratio'!O77:O80)</f>
        <v>6.7652833413250004</v>
      </c>
      <c r="O23">
        <f>AVERAGE('Decile ratio'!L77:L80)</f>
        <v>5.2484234397500007</v>
      </c>
    </row>
    <row r="24" spans="1:15">
      <c r="A24">
        <f t="shared" si="2"/>
        <v>2034</v>
      </c>
      <c r="B24">
        <f>AVERAGE('Decile ratio'!C81:C84)</f>
        <v>5.2412552400249997</v>
      </c>
      <c r="C24">
        <f>AVERAGE('Decile ratio'!D81:D84)</f>
        <v>4.0250506233000003</v>
      </c>
      <c r="D24">
        <f>AVERAGE('Decile ratio'!E81:E84)</f>
        <v>5.140116661125</v>
      </c>
      <c r="E24">
        <f>AVERAGE('Decile ratio'!B81:B84)</f>
        <v>4.0132356805000002</v>
      </c>
      <c r="F24">
        <f t="shared" si="3"/>
        <v>2034</v>
      </c>
      <c r="G24">
        <f>AVERAGE('Decile ratio'!H81:H84)</f>
        <v>6.5460705112250004</v>
      </c>
      <c r="H24">
        <f>AVERAGE('Decile ratio'!I81:I84)</f>
        <v>4.5717440361000001</v>
      </c>
      <c r="I24">
        <f>AVERAGE('Decile ratio'!J81:J84)</f>
        <v>6.4543269969250003</v>
      </c>
      <c r="J24">
        <f>AVERAGE('Decile ratio'!G81:G84)</f>
        <v>4.5578551749500003</v>
      </c>
      <c r="K24">
        <f t="shared" si="4"/>
        <v>2034</v>
      </c>
      <c r="L24">
        <f>AVERAGE('Decile ratio'!M81:M84)</f>
        <v>6.9469158411</v>
      </c>
      <c r="M24">
        <f>AVERAGE('Decile ratio'!N81:N84)</f>
        <v>4.9863505941500001</v>
      </c>
      <c r="N24">
        <f>AVERAGE('Decile ratio'!O81:O84)</f>
        <v>6.7933463735250008</v>
      </c>
      <c r="O24">
        <f>AVERAGE('Decile ratio'!L81:L84)</f>
        <v>5.1618047846500001</v>
      </c>
    </row>
    <row r="25" spans="1:15">
      <c r="A25">
        <f t="shared" si="2"/>
        <v>2035</v>
      </c>
      <c r="B25">
        <f>AVERAGE('Decile ratio'!C85:C88)</f>
        <v>4.8733796853250002</v>
      </c>
      <c r="C25">
        <f>AVERAGE('Decile ratio'!D85:D88)</f>
        <v>4.0042358482999996</v>
      </c>
      <c r="D25">
        <f>AVERAGE('Decile ratio'!E85:E88)</f>
        <v>4.9414579003250001</v>
      </c>
      <c r="E25">
        <f>AVERAGE('Decile ratio'!B85:B88)</f>
        <v>4.0037648137500002</v>
      </c>
      <c r="F25">
        <f t="shared" si="3"/>
        <v>2035</v>
      </c>
      <c r="G25">
        <f>AVERAGE('Decile ratio'!H85:H88)</f>
        <v>5.7107557039999994</v>
      </c>
      <c r="H25">
        <f>AVERAGE('Decile ratio'!I85:I88)</f>
        <v>4.4435066435750006</v>
      </c>
      <c r="I25">
        <f>AVERAGE('Decile ratio'!J85:J88)</f>
        <v>5.7043321781000005</v>
      </c>
      <c r="J25">
        <f>AVERAGE('Decile ratio'!G85:G88)</f>
        <v>4.3733461564749998</v>
      </c>
      <c r="K25">
        <f t="shared" si="4"/>
        <v>2035</v>
      </c>
      <c r="L25">
        <f>AVERAGE('Decile ratio'!M85:M88)</f>
        <v>6.5336884372000004</v>
      </c>
      <c r="M25">
        <f>AVERAGE('Decile ratio'!N85:N88)</f>
        <v>4.8705846157000003</v>
      </c>
      <c r="N25">
        <f>AVERAGE('Decile ratio'!O85:O88)</f>
        <v>6.7419940041499995</v>
      </c>
      <c r="O25">
        <f>AVERAGE('Decile ratio'!L85:L88)</f>
        <v>4.9959160214500002</v>
      </c>
    </row>
    <row r="26" spans="1:15">
      <c r="A26">
        <f t="shared" si="2"/>
        <v>2036</v>
      </c>
      <c r="B26">
        <f>AVERAGE('Decile ratio'!C89:C92)</f>
        <v>4.8612530733500003</v>
      </c>
      <c r="C26">
        <f>AVERAGE('Decile ratio'!D89:D92)</f>
        <v>3.8054719752750001</v>
      </c>
      <c r="D26">
        <f>AVERAGE('Decile ratio'!E89:E92)</f>
        <v>5.1515844025000002</v>
      </c>
      <c r="E26">
        <f>AVERAGE('Decile ratio'!B89:B92)</f>
        <v>3.8120877630000001</v>
      </c>
      <c r="F26">
        <f t="shared" si="3"/>
        <v>2036</v>
      </c>
      <c r="G26">
        <f>AVERAGE('Decile ratio'!H89:H92)</f>
        <v>5.9795383523750001</v>
      </c>
      <c r="H26">
        <f>AVERAGE('Decile ratio'!I89:I92)</f>
        <v>3.9959675043499998</v>
      </c>
      <c r="I26">
        <f>AVERAGE('Decile ratio'!J89:J92)</f>
        <v>5.9067959882499999</v>
      </c>
      <c r="J26">
        <f>AVERAGE('Decile ratio'!G89:G92)</f>
        <v>4.0104231036250004</v>
      </c>
      <c r="K26">
        <f t="shared" si="4"/>
        <v>2036</v>
      </c>
      <c r="L26">
        <f>AVERAGE('Decile ratio'!M89:M92)</f>
        <v>6.4128580546250005</v>
      </c>
      <c r="M26">
        <f>AVERAGE('Decile ratio'!N89:N92)</f>
        <v>4.4585422458250008</v>
      </c>
      <c r="N26">
        <f>AVERAGE('Decile ratio'!O89:O92)</f>
        <v>6.3405067649499998</v>
      </c>
      <c r="O26">
        <f>AVERAGE('Decile ratio'!L89:L92)</f>
        <v>4.49942482265</v>
      </c>
    </row>
    <row r="27" spans="1:15">
      <c r="A27">
        <f t="shared" si="2"/>
        <v>2037</v>
      </c>
      <c r="B27">
        <f>AVERAGE('Decile ratio'!C93:C96)</f>
        <v>4.3041688011999995</v>
      </c>
      <c r="C27">
        <f>AVERAGE('Decile ratio'!D93:D96)</f>
        <v>3.62664633775</v>
      </c>
      <c r="D27">
        <f>AVERAGE('Decile ratio'!E93:E96)</f>
        <v>4.6499696610750005</v>
      </c>
      <c r="E27">
        <f>AVERAGE('Decile ratio'!B93:B96)</f>
        <v>3.6266405227999998</v>
      </c>
      <c r="F27">
        <f t="shared" si="3"/>
        <v>2037</v>
      </c>
      <c r="G27">
        <f>AVERAGE('Decile ratio'!H93:H96)</f>
        <v>5.9707907745500002</v>
      </c>
      <c r="H27">
        <f>AVERAGE('Decile ratio'!I93:I96)</f>
        <v>3.9271147578000001</v>
      </c>
      <c r="I27">
        <f>AVERAGE('Decile ratio'!J93:J96)</f>
        <v>5.6883953173249999</v>
      </c>
      <c r="J27">
        <f>AVERAGE('Decile ratio'!G93:G96)</f>
        <v>3.9132982643999998</v>
      </c>
      <c r="K27">
        <f t="shared" si="4"/>
        <v>2037</v>
      </c>
      <c r="L27">
        <f>AVERAGE('Decile ratio'!M93:M96)</f>
        <v>5.60676003785</v>
      </c>
      <c r="M27">
        <f>AVERAGE('Decile ratio'!N93:N96)</f>
        <v>3.8662207092500003</v>
      </c>
      <c r="N27">
        <f>AVERAGE('Decile ratio'!O93:O96)</f>
        <v>6.1005617548000011</v>
      </c>
      <c r="O27">
        <f>AVERAGE('Decile ratio'!L93:L96)</f>
        <v>3.9154968256249996</v>
      </c>
    </row>
    <row r="28" spans="1:15">
      <c r="A28">
        <f t="shared" si="2"/>
        <v>2038</v>
      </c>
      <c r="B28">
        <f>AVERAGE('Decile ratio'!C97:C100)</f>
        <v>4.458904966825</v>
      </c>
      <c r="C28">
        <f>AVERAGE('Decile ratio'!D97:D100)</f>
        <v>3.6491939254500001</v>
      </c>
      <c r="D28">
        <f>AVERAGE('Decile ratio'!E97:E100)</f>
        <v>4.6483993706</v>
      </c>
      <c r="E28">
        <f>AVERAGE('Decile ratio'!B97:B100)</f>
        <v>3.6451030611249999</v>
      </c>
      <c r="F28">
        <f t="shared" si="3"/>
        <v>2038</v>
      </c>
      <c r="G28">
        <f>AVERAGE('Decile ratio'!H97:H100)</f>
        <v>5.4077100900749997</v>
      </c>
      <c r="H28">
        <f>AVERAGE('Decile ratio'!I97:I100)</f>
        <v>3.9910724503999999</v>
      </c>
      <c r="I28">
        <f>AVERAGE('Decile ratio'!J97:J100)</f>
        <v>5.2637744664750006</v>
      </c>
      <c r="J28">
        <f>AVERAGE('Decile ratio'!G97:G100)</f>
        <v>3.990947130875</v>
      </c>
      <c r="K28">
        <f t="shared" si="4"/>
        <v>2038</v>
      </c>
      <c r="L28">
        <f>AVERAGE('Decile ratio'!M97:M100)</f>
        <v>5.1924310749250004</v>
      </c>
      <c r="M28">
        <f>AVERAGE('Decile ratio'!N97:N100)</f>
        <v>3.9196987020249998</v>
      </c>
      <c r="N28">
        <f>AVERAGE('Decile ratio'!O97:O100)</f>
        <v>5.2075386454250001</v>
      </c>
      <c r="O28">
        <f>AVERAGE('Decile ratio'!L97:L100)</f>
        <v>3.9253150475499998</v>
      </c>
    </row>
    <row r="29" spans="1:15">
      <c r="A29">
        <f t="shared" si="2"/>
        <v>2039</v>
      </c>
      <c r="B29">
        <f>AVERAGE('Decile ratio'!C101:C104)</f>
        <v>4.3611292548250002</v>
      </c>
      <c r="C29">
        <f>AVERAGE('Decile ratio'!D101:D104)</f>
        <v>3.7117191064499999</v>
      </c>
      <c r="D29">
        <f>AVERAGE('Decile ratio'!E101:E104)</f>
        <v>4.6633551556500006</v>
      </c>
      <c r="E29">
        <f>AVERAGE('Decile ratio'!B101:B104)</f>
        <v>3.711661275225</v>
      </c>
      <c r="F29">
        <f t="shared" si="3"/>
        <v>2039</v>
      </c>
      <c r="G29">
        <f>AVERAGE('Decile ratio'!H101:H104)</f>
        <v>5.5270907695750005</v>
      </c>
      <c r="H29">
        <f>AVERAGE('Decile ratio'!I101:I104)</f>
        <v>4.0259459758249996</v>
      </c>
      <c r="I29">
        <f>AVERAGE('Decile ratio'!J101:J104)</f>
        <v>5.5989892203749996</v>
      </c>
      <c r="J29">
        <f>AVERAGE('Decile ratio'!G101:G104)</f>
        <v>4.0250605669499997</v>
      </c>
      <c r="K29">
        <f t="shared" si="4"/>
        <v>2039</v>
      </c>
      <c r="L29">
        <f>AVERAGE('Decile ratio'!M101:M104)</f>
        <v>4.9114303276250002</v>
      </c>
      <c r="M29">
        <f>AVERAGE('Decile ratio'!N101:N104)</f>
        <v>3.7083613046499999</v>
      </c>
      <c r="N29">
        <f>AVERAGE('Decile ratio'!O101:O104)</f>
        <v>5.0685894797499991</v>
      </c>
      <c r="O29">
        <f>AVERAGE('Decile ratio'!L101:L104)</f>
        <v>3.7069807267999999</v>
      </c>
    </row>
    <row r="30" spans="1:15">
      <c r="A30">
        <f t="shared" si="2"/>
        <v>2040</v>
      </c>
      <c r="B30">
        <f>AVERAGE('Decile ratio'!C105:C108)</f>
        <v>4.8207532619250006</v>
      </c>
      <c r="C30">
        <f>AVERAGE('Decile ratio'!D105:D108)</f>
        <v>3.9171520369000001</v>
      </c>
      <c r="D30">
        <f>AVERAGE('Decile ratio'!E105:E108)</f>
        <v>5.1108090499500003</v>
      </c>
      <c r="E30">
        <f>AVERAGE('Decile ratio'!B105:B108)</f>
        <v>3.94413173955</v>
      </c>
      <c r="F30">
        <f t="shared" si="3"/>
        <v>2040</v>
      </c>
      <c r="G30">
        <f>AVERAGE('Decile ratio'!H105:H108)</f>
        <v>5.155992086975</v>
      </c>
      <c r="H30">
        <f>AVERAGE('Decile ratio'!I105:I108)</f>
        <v>3.9792232218749999</v>
      </c>
      <c r="I30">
        <f>AVERAGE('Decile ratio'!J105:J108)</f>
        <v>5.1566112389500001</v>
      </c>
      <c r="J30">
        <f>AVERAGE('Decile ratio'!G105:G108)</f>
        <v>3.9792232218749999</v>
      </c>
      <c r="K30">
        <f t="shared" si="4"/>
        <v>2040</v>
      </c>
      <c r="L30">
        <f>AVERAGE('Decile ratio'!M105:M108)</f>
        <v>5.5639396549250009</v>
      </c>
      <c r="M30">
        <f>AVERAGE('Decile ratio'!N105:N108)</f>
        <v>3.8423601895999999</v>
      </c>
      <c r="N30">
        <f>AVERAGE('Decile ratio'!O105:O108)</f>
        <v>5.6833031663749995</v>
      </c>
      <c r="O30">
        <f>AVERAGE('Decile ratio'!L105:L108)</f>
        <v>3.8423601895999999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9"/>
  <sheetViews>
    <sheetView topLeftCell="G2" workbookViewId="0">
      <selection activeCell="L6" sqref="L6:O109"/>
    </sheetView>
  </sheetViews>
  <sheetFormatPr baseColWidth="10" defaultRowHeight="15" x14ac:dyDescent="0"/>
  <sheetData>
    <row r="3" spans="1:16">
      <c r="C3" s="15" t="s">
        <v>7</v>
      </c>
      <c r="D3" s="15"/>
      <c r="E3" s="15"/>
      <c r="F3" s="15"/>
      <c r="G3" s="5"/>
      <c r="H3" s="15" t="s">
        <v>5</v>
      </c>
      <c r="I3" s="15"/>
      <c r="J3" s="15"/>
      <c r="K3" s="15"/>
      <c r="L3" s="5"/>
      <c r="M3" s="15" t="s">
        <v>6</v>
      </c>
      <c r="N3" s="15"/>
      <c r="O3" s="15"/>
      <c r="P3" s="15"/>
    </row>
    <row r="4" spans="1:16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1:16">
      <c r="A5">
        <v>48</v>
      </c>
      <c r="B5" s="1">
        <v>0.2113770582</v>
      </c>
      <c r="C5" s="1">
        <v>0.2215850999</v>
      </c>
      <c r="D5" s="1">
        <v>0.2176198781</v>
      </c>
      <c r="E5" s="1">
        <v>0.2197396576</v>
      </c>
      <c r="G5" s="1">
        <v>0.2113770582</v>
      </c>
      <c r="H5" s="1">
        <v>0.2215850999</v>
      </c>
      <c r="I5" s="1">
        <v>0.2176198781</v>
      </c>
      <c r="J5" s="1">
        <v>0.2197396576</v>
      </c>
      <c r="L5" s="1">
        <v>0.2113770582</v>
      </c>
      <c r="M5" s="1">
        <v>0.2215850999</v>
      </c>
      <c r="N5" s="1">
        <v>0.2176198781</v>
      </c>
      <c r="O5" s="1">
        <v>0.2197396576</v>
      </c>
    </row>
    <row r="6" spans="1:16">
      <c r="A6" s="2">
        <f>A5+1</f>
        <v>49</v>
      </c>
      <c r="B6" s="2">
        <v>0.19734542099999999</v>
      </c>
      <c r="C6" s="2">
        <v>0.2048162255</v>
      </c>
      <c r="D6" s="2">
        <v>0.20492599480000001</v>
      </c>
      <c r="E6" s="2">
        <v>0.19573145380000001</v>
      </c>
      <c r="G6" s="2">
        <v>0.19734542099999999</v>
      </c>
      <c r="H6" s="2">
        <v>0.2048162255</v>
      </c>
      <c r="I6" s="2">
        <v>0.20492599480000001</v>
      </c>
      <c r="J6" s="2">
        <v>0.19573145380000001</v>
      </c>
      <c r="L6" s="2">
        <v>0.19734542099999999</v>
      </c>
      <c r="M6" s="2">
        <v>0.2048162255</v>
      </c>
      <c r="N6" s="2">
        <v>0.20492599480000001</v>
      </c>
      <c r="O6" s="2">
        <v>0.19573145380000001</v>
      </c>
    </row>
    <row r="7" spans="1:16">
      <c r="A7" s="2">
        <f t="shared" ref="A7:A70" si="0">A6+1</f>
        <v>50</v>
      </c>
      <c r="B7" s="2">
        <v>0.1949755393</v>
      </c>
      <c r="C7" s="2">
        <v>0.19546873449999999</v>
      </c>
      <c r="D7" s="2">
        <v>0.20092087110000001</v>
      </c>
      <c r="E7" s="2">
        <v>0.1883942431</v>
      </c>
      <c r="G7" s="2">
        <v>0.1949755393</v>
      </c>
      <c r="H7" s="2">
        <v>0.19546873449999999</v>
      </c>
      <c r="I7" s="2">
        <v>0.20092087110000001</v>
      </c>
      <c r="J7" s="2">
        <v>0.1883942431</v>
      </c>
      <c r="L7" s="2">
        <v>0.1949755393</v>
      </c>
      <c r="M7" s="2">
        <v>0.19546873449999999</v>
      </c>
      <c r="N7" s="2">
        <v>0.20092087110000001</v>
      </c>
      <c r="O7" s="2">
        <v>0.1883942431</v>
      </c>
    </row>
    <row r="8" spans="1:16">
      <c r="A8" s="2">
        <f t="shared" si="0"/>
        <v>51</v>
      </c>
      <c r="B8" s="2">
        <v>0.1999113203</v>
      </c>
      <c r="C8" s="2">
        <v>0.20693973560000001</v>
      </c>
      <c r="D8" s="2">
        <v>0.20701625670000001</v>
      </c>
      <c r="E8" s="2">
        <v>0.198360434</v>
      </c>
      <c r="G8" s="2">
        <v>0.1999113203</v>
      </c>
      <c r="H8" s="2">
        <v>0.20693973560000001</v>
      </c>
      <c r="I8" s="2">
        <v>0.20701625670000001</v>
      </c>
      <c r="J8" s="2">
        <v>0.198360434</v>
      </c>
      <c r="L8" s="2">
        <v>0.1999113203</v>
      </c>
      <c r="M8" s="2">
        <v>0.20693973560000001</v>
      </c>
      <c r="N8" s="2">
        <v>0.20701625670000001</v>
      </c>
      <c r="O8" s="2">
        <v>0.198360434</v>
      </c>
    </row>
    <row r="9" spans="1:16">
      <c r="A9" s="2">
        <f t="shared" si="0"/>
        <v>52</v>
      </c>
      <c r="B9" s="2">
        <v>0.20013018169999999</v>
      </c>
      <c r="C9" s="2">
        <v>0.2006306266</v>
      </c>
      <c r="D9" s="2">
        <v>0.2066513623</v>
      </c>
      <c r="E9" s="2">
        <v>0.19286025979999999</v>
      </c>
      <c r="G9" s="2">
        <v>0.20013018169999999</v>
      </c>
      <c r="H9" s="2">
        <v>0.2006306266</v>
      </c>
      <c r="I9" s="2">
        <v>0.2066513623</v>
      </c>
      <c r="J9" s="2">
        <v>0.19286025979999999</v>
      </c>
      <c r="L9" s="2">
        <v>0.20013018169999999</v>
      </c>
      <c r="M9" s="2">
        <v>0.2006306266</v>
      </c>
      <c r="N9" s="2">
        <v>0.2066513623</v>
      </c>
      <c r="O9" s="2">
        <v>0.19286025979999999</v>
      </c>
    </row>
    <row r="10" spans="1:16">
      <c r="A10" s="2">
        <f t="shared" si="0"/>
        <v>53</v>
      </c>
      <c r="B10" s="2">
        <v>0.1925837919</v>
      </c>
      <c r="C10" s="2">
        <v>0.20009060840000001</v>
      </c>
      <c r="D10" s="2">
        <v>0.1998863079</v>
      </c>
      <c r="E10" s="2">
        <v>0.1912027355</v>
      </c>
      <c r="G10" s="2">
        <v>0.1925837919</v>
      </c>
      <c r="H10" s="2">
        <v>0.20009060840000001</v>
      </c>
      <c r="I10" s="2">
        <v>0.1998863079</v>
      </c>
      <c r="J10" s="2">
        <v>0.1912027355</v>
      </c>
      <c r="L10" s="2">
        <v>0.1925837919</v>
      </c>
      <c r="M10" s="2">
        <v>0.20009060840000001</v>
      </c>
      <c r="N10" s="2">
        <v>0.1998863079</v>
      </c>
      <c r="O10" s="2">
        <v>0.1912027355</v>
      </c>
    </row>
    <row r="11" spans="1:16">
      <c r="A11" s="2">
        <f t="shared" si="0"/>
        <v>54</v>
      </c>
      <c r="B11" s="2">
        <v>0.19513534490000001</v>
      </c>
      <c r="C11" s="2">
        <v>0.19905618159999999</v>
      </c>
      <c r="D11" s="2">
        <v>0.20258236190000001</v>
      </c>
      <c r="E11" s="2">
        <v>0.1900660421</v>
      </c>
      <c r="G11" s="2">
        <v>0.19513534490000001</v>
      </c>
      <c r="H11" s="2">
        <v>0.19905618159999999</v>
      </c>
      <c r="I11" s="2">
        <v>0.20258236190000001</v>
      </c>
      <c r="J11" s="2">
        <v>0.1900660421</v>
      </c>
      <c r="L11" s="2">
        <v>0.19513534490000001</v>
      </c>
      <c r="M11" s="2">
        <v>0.19905618159999999</v>
      </c>
      <c r="N11" s="2">
        <v>0.20258236190000001</v>
      </c>
      <c r="O11" s="2">
        <v>0.1900660421</v>
      </c>
    </row>
    <row r="12" spans="1:16">
      <c r="A12" s="2">
        <f t="shared" si="0"/>
        <v>55</v>
      </c>
      <c r="B12" s="2">
        <v>0.20269149149999999</v>
      </c>
      <c r="C12" s="2">
        <v>0.21049918640000001</v>
      </c>
      <c r="D12" s="2">
        <v>0.20970721349999999</v>
      </c>
      <c r="E12" s="2">
        <v>0.20196759650000001</v>
      </c>
      <c r="G12" s="2">
        <v>0.20269149149999999</v>
      </c>
      <c r="H12" s="2">
        <v>0.21049918640000001</v>
      </c>
      <c r="I12" s="2">
        <v>0.20970721349999999</v>
      </c>
      <c r="J12" s="2">
        <v>0.20196759650000001</v>
      </c>
      <c r="L12" s="2">
        <v>0.20269149149999999</v>
      </c>
      <c r="M12" s="2">
        <v>0.21049918640000001</v>
      </c>
      <c r="N12" s="2">
        <v>0.20970721349999999</v>
      </c>
      <c r="O12" s="2">
        <v>0.20196759650000001</v>
      </c>
    </row>
    <row r="13" spans="1:16">
      <c r="A13" s="2">
        <f t="shared" si="0"/>
        <v>56</v>
      </c>
      <c r="B13" s="2">
        <v>0.19321941349999999</v>
      </c>
      <c r="C13" s="2">
        <v>0.19629678959999999</v>
      </c>
      <c r="D13" s="2">
        <v>0.20294080510000001</v>
      </c>
      <c r="E13" s="2">
        <v>0.18478239699999999</v>
      </c>
      <c r="G13" s="2">
        <v>0.19321941349999999</v>
      </c>
      <c r="H13" s="2">
        <v>0.19629678959999999</v>
      </c>
      <c r="I13" s="2">
        <v>0.20294080510000001</v>
      </c>
      <c r="J13" s="2">
        <v>0.18478239699999999</v>
      </c>
      <c r="L13" s="2">
        <v>0.19321941349999999</v>
      </c>
      <c r="M13" s="2">
        <v>0.19629678959999999</v>
      </c>
      <c r="N13" s="2">
        <v>0.20294080510000001</v>
      </c>
      <c r="O13" s="2">
        <v>0.18478239699999999</v>
      </c>
    </row>
    <row r="14" spans="1:16">
      <c r="A14" s="2">
        <f t="shared" si="0"/>
        <v>57</v>
      </c>
      <c r="B14" s="2">
        <v>0.19769241339999999</v>
      </c>
      <c r="C14" s="2">
        <v>0.20400544100000001</v>
      </c>
      <c r="D14" s="2">
        <v>0.2096563363</v>
      </c>
      <c r="E14" s="2">
        <v>0.18977215049999999</v>
      </c>
      <c r="G14" s="2">
        <v>0.19769241339999999</v>
      </c>
      <c r="H14" s="2">
        <v>0.20400544100000001</v>
      </c>
      <c r="I14" s="2">
        <v>0.2096563363</v>
      </c>
      <c r="J14" s="2">
        <v>0.18977215049999999</v>
      </c>
      <c r="L14" s="2">
        <v>0.19769241339999999</v>
      </c>
      <c r="M14" s="2">
        <v>0.20400544100000001</v>
      </c>
      <c r="N14" s="2">
        <v>0.2096563363</v>
      </c>
      <c r="O14" s="2">
        <v>0.18977215049999999</v>
      </c>
    </row>
    <row r="15" spans="1:16">
      <c r="A15" s="2">
        <f t="shared" si="0"/>
        <v>58</v>
      </c>
      <c r="B15" s="2">
        <v>0.19141068659999999</v>
      </c>
      <c r="C15" s="2">
        <v>0.19001328449999999</v>
      </c>
      <c r="D15" s="2">
        <v>0.20170073290000001</v>
      </c>
      <c r="E15" s="2">
        <v>0.17799813919999999</v>
      </c>
      <c r="G15" s="2">
        <v>0.19141068659999999</v>
      </c>
      <c r="H15" s="2">
        <v>0.19001328449999999</v>
      </c>
      <c r="I15" s="2">
        <v>0.20170073290000001</v>
      </c>
      <c r="J15" s="2">
        <v>0.17799813919999999</v>
      </c>
      <c r="L15" s="2">
        <v>0.19141068659999999</v>
      </c>
      <c r="M15" s="2">
        <v>0.19001328449999999</v>
      </c>
      <c r="N15" s="2">
        <v>0.20170073290000001</v>
      </c>
      <c r="O15" s="2">
        <v>0.17799813919999999</v>
      </c>
    </row>
    <row r="16" spans="1:16">
      <c r="A16" s="2">
        <f t="shared" si="0"/>
        <v>59</v>
      </c>
      <c r="B16" s="2">
        <v>0.19414810269999999</v>
      </c>
      <c r="C16" s="2">
        <v>0.19837258250000001</v>
      </c>
      <c r="D16" s="2">
        <v>0.20340439060000001</v>
      </c>
      <c r="E16" s="2">
        <v>0.18731130839999999</v>
      </c>
      <c r="G16" s="2">
        <v>0.19414810269999999</v>
      </c>
      <c r="H16" s="2">
        <v>0.19837258250000001</v>
      </c>
      <c r="I16" s="2">
        <v>0.20340439060000001</v>
      </c>
      <c r="J16" s="2">
        <v>0.18731130839999999</v>
      </c>
      <c r="L16" s="2">
        <v>0.19414810269999999</v>
      </c>
      <c r="M16" s="2">
        <v>0.19837258250000001</v>
      </c>
      <c r="N16" s="2">
        <v>0.20340439060000001</v>
      </c>
      <c r="O16" s="2">
        <v>0.18731130839999999</v>
      </c>
    </row>
    <row r="17" spans="1:15">
      <c r="A17" s="2">
        <f t="shared" si="0"/>
        <v>60</v>
      </c>
      <c r="B17" s="2">
        <v>0.19020684199999999</v>
      </c>
      <c r="C17" s="2">
        <v>0.19146899279999999</v>
      </c>
      <c r="D17" s="2">
        <v>0.19984462410000001</v>
      </c>
      <c r="E17" s="2">
        <v>0.17997900529999999</v>
      </c>
      <c r="G17" s="2">
        <v>0.19020684199999999</v>
      </c>
      <c r="H17" s="2">
        <v>0.19146899279999999</v>
      </c>
      <c r="I17" s="2">
        <v>0.19984462410000001</v>
      </c>
      <c r="J17" s="2">
        <v>0.17997900529999999</v>
      </c>
      <c r="L17" s="2">
        <v>0.19020684199999999</v>
      </c>
      <c r="M17" s="2">
        <v>0.19146899279999999</v>
      </c>
      <c r="N17" s="2">
        <v>0.19984462410000001</v>
      </c>
      <c r="O17" s="2">
        <v>0.17997900529999999</v>
      </c>
    </row>
    <row r="18" spans="1:15">
      <c r="A18" s="2">
        <f t="shared" si="0"/>
        <v>61</v>
      </c>
      <c r="B18" s="2">
        <v>0.18989928140000001</v>
      </c>
      <c r="C18" s="2">
        <v>0.19811083230000001</v>
      </c>
      <c r="D18" s="2">
        <v>0.2013423573</v>
      </c>
      <c r="E18" s="2">
        <v>0.18426756399999999</v>
      </c>
      <c r="G18" s="2">
        <v>0.18989928140000001</v>
      </c>
      <c r="H18" s="2">
        <v>0.19811083230000001</v>
      </c>
      <c r="I18" s="2">
        <v>0.2013423573</v>
      </c>
      <c r="J18" s="2">
        <v>0.18426756399999999</v>
      </c>
      <c r="L18" s="2">
        <v>0.18989928140000001</v>
      </c>
      <c r="M18" s="2">
        <v>0.19811083230000001</v>
      </c>
      <c r="N18" s="2">
        <v>0.2013423573</v>
      </c>
      <c r="O18" s="2">
        <v>0.18426756399999999</v>
      </c>
    </row>
    <row r="19" spans="1:15">
      <c r="A19" s="2">
        <f t="shared" si="0"/>
        <v>62</v>
      </c>
      <c r="B19" s="2">
        <v>0.1933445282</v>
      </c>
      <c r="C19" s="2">
        <v>0.19628700690000001</v>
      </c>
      <c r="D19" s="2">
        <v>0.2015518151</v>
      </c>
      <c r="E19" s="2">
        <v>0.1864480272</v>
      </c>
      <c r="G19" s="2">
        <v>0.1933445282</v>
      </c>
      <c r="H19" s="2">
        <v>0.19628700690000001</v>
      </c>
      <c r="I19" s="2">
        <v>0.2015518151</v>
      </c>
      <c r="J19" s="2">
        <v>0.1864480272</v>
      </c>
      <c r="L19" s="2">
        <v>0.1933445282</v>
      </c>
      <c r="M19" s="2">
        <v>0.19628700690000001</v>
      </c>
      <c r="N19" s="2">
        <v>0.2015518151</v>
      </c>
      <c r="O19" s="2">
        <v>0.1864480272</v>
      </c>
    </row>
    <row r="20" spans="1:15">
      <c r="A20" s="2">
        <f t="shared" si="0"/>
        <v>63</v>
      </c>
      <c r="B20" s="2">
        <v>0.19677434029999999</v>
      </c>
      <c r="C20" s="2">
        <v>0.20049172239999999</v>
      </c>
      <c r="D20" s="2">
        <v>0.2048429387</v>
      </c>
      <c r="E20" s="2">
        <v>0.1907565903</v>
      </c>
      <c r="G20" s="2">
        <v>0.19677434029999999</v>
      </c>
      <c r="H20" s="2">
        <v>0.20049172239999999</v>
      </c>
      <c r="I20" s="2">
        <v>0.2048429387</v>
      </c>
      <c r="J20" s="2">
        <v>0.1907565903</v>
      </c>
      <c r="L20" s="2">
        <v>0.19677434029999999</v>
      </c>
      <c r="M20" s="2">
        <v>0.20049172239999999</v>
      </c>
      <c r="N20" s="2">
        <v>0.2048429387</v>
      </c>
      <c r="O20" s="2">
        <v>0.1907565903</v>
      </c>
    </row>
    <row r="21" spans="1:15">
      <c r="A21" s="2">
        <f t="shared" si="0"/>
        <v>64</v>
      </c>
      <c r="B21" s="2">
        <v>0.1934119446</v>
      </c>
      <c r="C21" s="2">
        <v>0.19344923250000001</v>
      </c>
      <c r="D21" s="2">
        <v>0.2015410456</v>
      </c>
      <c r="E21" s="2">
        <v>0.18376162330000001</v>
      </c>
      <c r="G21" s="2">
        <v>0.19340154600000001</v>
      </c>
      <c r="H21" s="2">
        <v>0.1934477936</v>
      </c>
      <c r="I21" s="2">
        <v>0.20154991850000001</v>
      </c>
      <c r="J21" s="2">
        <v>0.18373448349999999</v>
      </c>
      <c r="L21" s="2">
        <v>0.19455313329999999</v>
      </c>
      <c r="M21" s="2">
        <v>0.19500429520000001</v>
      </c>
      <c r="N21" s="2">
        <v>0.2027822436</v>
      </c>
      <c r="O21" s="2">
        <v>0.18519445840000001</v>
      </c>
    </row>
    <row r="22" spans="1:15">
      <c r="A22" s="2">
        <f t="shared" si="0"/>
        <v>65</v>
      </c>
      <c r="B22" s="2">
        <v>0.19373831550000001</v>
      </c>
      <c r="C22" s="2">
        <v>0.19771722010000001</v>
      </c>
      <c r="D22" s="2">
        <v>0.20370545809999999</v>
      </c>
      <c r="E22" s="2">
        <v>0.18573918750000001</v>
      </c>
      <c r="G22" s="2">
        <v>0.1936905173</v>
      </c>
      <c r="H22" s="2">
        <v>0.19771637219999999</v>
      </c>
      <c r="I22" s="2">
        <v>0.2037116735</v>
      </c>
      <c r="J22" s="2">
        <v>0.1856704029</v>
      </c>
      <c r="L22" s="2">
        <v>0.1943754432</v>
      </c>
      <c r="M22" s="2">
        <v>0.1987190814</v>
      </c>
      <c r="N22" s="2">
        <v>0.20450063939999999</v>
      </c>
      <c r="O22" s="2">
        <v>0.1865569893</v>
      </c>
    </row>
    <row r="23" spans="1:15">
      <c r="A23" s="2">
        <f t="shared" si="0"/>
        <v>66</v>
      </c>
      <c r="B23" s="2">
        <v>0.19528389730000001</v>
      </c>
      <c r="C23" s="2">
        <v>0.19634211039999999</v>
      </c>
      <c r="D23" s="2">
        <v>0.20338245590000001</v>
      </c>
      <c r="E23" s="2">
        <v>0.18657185530000001</v>
      </c>
      <c r="G23" s="2">
        <v>0.19558543859999999</v>
      </c>
      <c r="H23" s="2">
        <v>0.1960363165</v>
      </c>
      <c r="I23" s="2">
        <v>0.20374916700000001</v>
      </c>
      <c r="J23" s="2">
        <v>0.18621400399999999</v>
      </c>
      <c r="L23" s="2">
        <v>0.19511870240000001</v>
      </c>
      <c r="M23" s="2">
        <v>0.19704335989999999</v>
      </c>
      <c r="N23" s="2">
        <v>0.20331890059999999</v>
      </c>
      <c r="O23" s="2">
        <v>0.18712490470000001</v>
      </c>
    </row>
    <row r="24" spans="1:15">
      <c r="A24" s="2">
        <f t="shared" si="0"/>
        <v>67</v>
      </c>
      <c r="B24" s="2">
        <v>0.19345066650000001</v>
      </c>
      <c r="C24" s="2">
        <v>0.19548836880000001</v>
      </c>
      <c r="D24" s="2">
        <v>0.20150301679999999</v>
      </c>
      <c r="E24" s="2">
        <v>0.1857043541</v>
      </c>
      <c r="G24" s="2">
        <v>0.19353583329999999</v>
      </c>
      <c r="H24" s="2">
        <v>0.19565623630000001</v>
      </c>
      <c r="I24" s="2">
        <v>0.20163396550000001</v>
      </c>
      <c r="J24" s="2">
        <v>0.1858068333</v>
      </c>
      <c r="L24" s="2">
        <v>0.19211800530000001</v>
      </c>
      <c r="M24" s="2">
        <v>0.19358065299999999</v>
      </c>
      <c r="N24" s="2">
        <v>0.2002585449</v>
      </c>
      <c r="O24" s="2">
        <v>0.18373112859999999</v>
      </c>
    </row>
    <row r="25" spans="1:15">
      <c r="A25" s="2">
        <f t="shared" si="0"/>
        <v>68</v>
      </c>
      <c r="B25" s="2">
        <v>0.1939032856</v>
      </c>
      <c r="C25" s="2">
        <v>0.1967854738</v>
      </c>
      <c r="D25" s="2">
        <v>0.20157769449999999</v>
      </c>
      <c r="E25" s="2">
        <v>0.18738982000000001</v>
      </c>
      <c r="G25" s="2">
        <v>0.1935495173</v>
      </c>
      <c r="H25" s="2">
        <v>0.19676244139999999</v>
      </c>
      <c r="I25" s="2">
        <v>0.20126579820000001</v>
      </c>
      <c r="J25" s="2">
        <v>0.18729305500000001</v>
      </c>
      <c r="L25" s="2">
        <v>0.19298256529999999</v>
      </c>
      <c r="M25" s="2">
        <v>0.19583787020000001</v>
      </c>
      <c r="N25" s="2">
        <v>0.2007605126</v>
      </c>
      <c r="O25" s="2">
        <v>0.18632375949999999</v>
      </c>
    </row>
    <row r="26" spans="1:15">
      <c r="A26" s="2">
        <f t="shared" si="0"/>
        <v>69</v>
      </c>
      <c r="B26" s="2">
        <v>0.19560589919999999</v>
      </c>
      <c r="C26" s="2">
        <v>0.20166058919999999</v>
      </c>
      <c r="D26" s="2">
        <v>0.20522764839999999</v>
      </c>
      <c r="E26" s="2">
        <v>0.18980243960000001</v>
      </c>
      <c r="G26" s="2">
        <v>0.19590705059999999</v>
      </c>
      <c r="H26" s="2">
        <v>0.20176242729999999</v>
      </c>
      <c r="I26" s="2">
        <v>0.20565161539999999</v>
      </c>
      <c r="J26" s="2">
        <v>0.1897519161</v>
      </c>
      <c r="L26" s="2">
        <v>0.19356418989999999</v>
      </c>
      <c r="M26" s="2">
        <v>0.1976519705</v>
      </c>
      <c r="N26" s="2">
        <v>0.20326491329999999</v>
      </c>
      <c r="O26" s="2">
        <v>0.18580976639999999</v>
      </c>
    </row>
    <row r="27" spans="1:15">
      <c r="A27" s="2">
        <f t="shared" si="0"/>
        <v>70</v>
      </c>
      <c r="B27" s="2">
        <v>0.1958523428</v>
      </c>
      <c r="C27" s="2">
        <v>0.19292129190000001</v>
      </c>
      <c r="D27" s="2">
        <v>0.20353688289999999</v>
      </c>
      <c r="E27" s="2">
        <v>0.18373137710000001</v>
      </c>
      <c r="G27" s="2">
        <v>0.19571930509999999</v>
      </c>
      <c r="H27" s="2">
        <v>0.1930149578</v>
      </c>
      <c r="I27" s="2">
        <v>0.20341668239999999</v>
      </c>
      <c r="J27" s="2">
        <v>0.1837875313</v>
      </c>
      <c r="L27" s="2">
        <v>0.19758053580000001</v>
      </c>
      <c r="M27" s="2">
        <v>0.19761766610000001</v>
      </c>
      <c r="N27" s="2">
        <v>0.20550103889999999</v>
      </c>
      <c r="O27" s="2">
        <v>0.18800122859999999</v>
      </c>
    </row>
    <row r="28" spans="1:15">
      <c r="A28" s="2">
        <f t="shared" si="0"/>
        <v>71</v>
      </c>
      <c r="B28" s="2">
        <v>0.19338789640000001</v>
      </c>
      <c r="C28" s="2">
        <v>0.20060992029999999</v>
      </c>
      <c r="D28" s="2">
        <v>0.20087906210000001</v>
      </c>
      <c r="E28" s="2">
        <v>0.19115237090000001</v>
      </c>
      <c r="G28" s="2">
        <v>0.19215155610000001</v>
      </c>
      <c r="H28" s="2">
        <v>0.19804671770000001</v>
      </c>
      <c r="I28" s="2">
        <v>0.19976866600000001</v>
      </c>
      <c r="J28" s="2">
        <v>0.1884656351</v>
      </c>
      <c r="L28" s="2">
        <v>0.1937502452</v>
      </c>
      <c r="M28" s="2">
        <v>0.2005602058</v>
      </c>
      <c r="N28" s="2">
        <v>0.20162807269999999</v>
      </c>
      <c r="O28" s="2">
        <v>0.1906227586</v>
      </c>
    </row>
    <row r="29" spans="1:15">
      <c r="A29" s="2">
        <f t="shared" si="0"/>
        <v>72</v>
      </c>
      <c r="B29" s="2">
        <v>0.1921999774</v>
      </c>
      <c r="C29" s="2">
        <v>0.18916731040000001</v>
      </c>
      <c r="D29" s="2">
        <v>0.1997840625</v>
      </c>
      <c r="E29" s="2">
        <v>0.18007028110000001</v>
      </c>
      <c r="G29" s="2">
        <v>0.19318654639999999</v>
      </c>
      <c r="H29" s="2">
        <v>0.1906938738</v>
      </c>
      <c r="I29" s="2">
        <v>0.20107307899999999</v>
      </c>
      <c r="J29" s="2">
        <v>0.18119135180000001</v>
      </c>
      <c r="L29" s="2">
        <v>0.19648750940000001</v>
      </c>
      <c r="M29" s="2">
        <v>0.19526033079999999</v>
      </c>
      <c r="N29" s="2">
        <v>0.2046431651</v>
      </c>
      <c r="O29" s="2">
        <v>0.18537506610000001</v>
      </c>
    </row>
    <row r="30" spans="1:15">
      <c r="A30" s="2">
        <f t="shared" si="0"/>
        <v>73</v>
      </c>
      <c r="B30" s="2">
        <v>0.19238149290000001</v>
      </c>
      <c r="C30" s="2">
        <v>0.19876404789999999</v>
      </c>
      <c r="D30" s="2">
        <v>0.2016238793</v>
      </c>
      <c r="E30" s="2">
        <v>0.18718719349999999</v>
      </c>
      <c r="G30" s="2">
        <v>0.19514879369999999</v>
      </c>
      <c r="H30" s="2">
        <v>0.19591879139999999</v>
      </c>
      <c r="I30" s="2">
        <v>0.20485882180000001</v>
      </c>
      <c r="J30" s="2">
        <v>0.18407117549999999</v>
      </c>
      <c r="L30" s="2">
        <v>0.1961972505</v>
      </c>
      <c r="M30" s="2">
        <v>0.20407121880000001</v>
      </c>
      <c r="N30" s="2">
        <v>0.20619958250000001</v>
      </c>
      <c r="O30" s="2">
        <v>0.1915403759</v>
      </c>
    </row>
    <row r="31" spans="1:15">
      <c r="A31" s="2">
        <f t="shared" si="0"/>
        <v>74</v>
      </c>
      <c r="B31" s="2">
        <v>0.198225969</v>
      </c>
      <c r="C31" s="2">
        <v>0.1987904674</v>
      </c>
      <c r="D31" s="2">
        <v>0.20579739180000001</v>
      </c>
      <c r="E31" s="2">
        <v>0.18944754729999999</v>
      </c>
      <c r="G31" s="2">
        <v>0.1925514119</v>
      </c>
      <c r="H31" s="2">
        <v>0.1913193369</v>
      </c>
      <c r="I31" s="2">
        <v>0.20027301950000001</v>
      </c>
      <c r="J31" s="2">
        <v>0.18185333449999999</v>
      </c>
      <c r="L31" s="2">
        <v>0.19889460389999999</v>
      </c>
      <c r="M31" s="2">
        <v>0.20256472959999999</v>
      </c>
      <c r="N31" s="2">
        <v>0.2068729466</v>
      </c>
      <c r="O31" s="2">
        <v>0.192631038</v>
      </c>
    </row>
    <row r="32" spans="1:15">
      <c r="A32" s="2">
        <f t="shared" si="0"/>
        <v>75</v>
      </c>
      <c r="B32" s="2">
        <v>0.1944316166</v>
      </c>
      <c r="C32" s="2">
        <v>0.19112734009999999</v>
      </c>
      <c r="D32" s="2">
        <v>0.2015497111</v>
      </c>
      <c r="E32" s="2">
        <v>0.1824756122</v>
      </c>
      <c r="G32" s="2">
        <v>0.19195704180000001</v>
      </c>
      <c r="H32" s="2">
        <v>0.18900214670000001</v>
      </c>
      <c r="I32" s="2">
        <v>0.19946358980000001</v>
      </c>
      <c r="J32" s="2">
        <v>0.17984690889999999</v>
      </c>
      <c r="L32" s="2">
        <v>0.1944966863</v>
      </c>
      <c r="M32" s="2">
        <v>0.19703136290000001</v>
      </c>
      <c r="N32" s="2">
        <v>0.2023712895</v>
      </c>
      <c r="O32" s="2">
        <v>0.18730384959999999</v>
      </c>
    </row>
    <row r="33" spans="1:15">
      <c r="A33" s="2">
        <f t="shared" si="0"/>
        <v>76</v>
      </c>
      <c r="B33" s="2">
        <v>0.19622031370000001</v>
      </c>
      <c r="C33" s="2">
        <v>0.19663333180000001</v>
      </c>
      <c r="D33" s="2">
        <v>0.2036129565</v>
      </c>
      <c r="E33" s="2">
        <v>0.18745817040000001</v>
      </c>
      <c r="G33" s="2">
        <v>0.1911062982</v>
      </c>
      <c r="H33" s="2">
        <v>0.1870065977</v>
      </c>
      <c r="I33" s="2">
        <v>0.198217739</v>
      </c>
      <c r="J33" s="2">
        <v>0.17831013900000001</v>
      </c>
      <c r="L33" s="2">
        <v>0.20016195449999999</v>
      </c>
      <c r="M33" s="2">
        <v>0.2053117673</v>
      </c>
      <c r="N33" s="2">
        <v>0.20818882289999999</v>
      </c>
      <c r="O33" s="2">
        <v>0.1952223223</v>
      </c>
    </row>
    <row r="34" spans="1:15">
      <c r="A34" s="2">
        <f t="shared" si="0"/>
        <v>77</v>
      </c>
      <c r="B34" s="2">
        <v>0.19735240940000001</v>
      </c>
      <c r="C34" s="2">
        <v>0.20001901450000001</v>
      </c>
      <c r="D34" s="2">
        <v>0.20687543580000001</v>
      </c>
      <c r="E34" s="2">
        <v>0.18813960269999999</v>
      </c>
      <c r="G34" s="2">
        <v>0.19183323329999999</v>
      </c>
      <c r="H34" s="2">
        <v>0.18856732349999999</v>
      </c>
      <c r="I34" s="2">
        <v>0.200718129</v>
      </c>
      <c r="J34" s="2">
        <v>0.1777422229</v>
      </c>
      <c r="L34" s="2">
        <v>0.18913485739999999</v>
      </c>
      <c r="M34" s="2">
        <v>0.18890172960000001</v>
      </c>
      <c r="N34" s="2">
        <v>0.19839605790000001</v>
      </c>
      <c r="O34" s="2">
        <v>0.17765704409999999</v>
      </c>
    </row>
    <row r="35" spans="1:15">
      <c r="A35" s="2">
        <f t="shared" si="0"/>
        <v>78</v>
      </c>
      <c r="B35" s="2">
        <v>0.19752516270000001</v>
      </c>
      <c r="C35" s="2">
        <v>0.20049432689999999</v>
      </c>
      <c r="D35" s="2">
        <v>0.20488940010000001</v>
      </c>
      <c r="E35" s="2">
        <v>0.191132677</v>
      </c>
      <c r="G35" s="2">
        <v>0.19801600920000001</v>
      </c>
      <c r="H35" s="2">
        <v>0.1934354143</v>
      </c>
      <c r="I35" s="2">
        <v>0.20546933689999999</v>
      </c>
      <c r="J35" s="2">
        <v>0.1842479206</v>
      </c>
      <c r="L35" s="2">
        <v>0.18870508029999999</v>
      </c>
      <c r="M35" s="2">
        <v>0.18505756170000001</v>
      </c>
      <c r="N35" s="2">
        <v>0.1957134459</v>
      </c>
      <c r="O35" s="2">
        <v>0.17653251480000001</v>
      </c>
    </row>
    <row r="36" spans="1:15">
      <c r="A36" s="2">
        <f t="shared" si="0"/>
        <v>79</v>
      </c>
      <c r="B36" s="2">
        <v>0.1992276335</v>
      </c>
      <c r="C36" s="2">
        <v>0.19685229400000001</v>
      </c>
      <c r="D36" s="2">
        <v>0.20612070590000001</v>
      </c>
      <c r="E36" s="2">
        <v>0.1882619006</v>
      </c>
      <c r="G36" s="2">
        <v>0.20036909080000001</v>
      </c>
      <c r="H36" s="2">
        <v>0.19713669289999999</v>
      </c>
      <c r="I36" s="2">
        <v>0.2080077957</v>
      </c>
      <c r="J36" s="2">
        <v>0.18764384179999999</v>
      </c>
      <c r="L36" s="2">
        <v>0.1914725739</v>
      </c>
      <c r="M36" s="2">
        <v>0.1908855189</v>
      </c>
      <c r="N36" s="2">
        <v>0.1986217378</v>
      </c>
      <c r="O36" s="2">
        <v>0.1819775455</v>
      </c>
    </row>
    <row r="37" spans="1:15">
      <c r="A37" s="2">
        <f t="shared" si="0"/>
        <v>80</v>
      </c>
      <c r="B37" s="2">
        <v>0.2008776525</v>
      </c>
      <c r="C37" s="2">
        <v>0.19846010119999999</v>
      </c>
      <c r="D37" s="2">
        <v>0.20795472449999999</v>
      </c>
      <c r="E37" s="2">
        <v>0.18962406109999999</v>
      </c>
      <c r="G37" s="2">
        <v>0.1850246207</v>
      </c>
      <c r="H37" s="2">
        <v>0.17307432950000001</v>
      </c>
      <c r="I37" s="2">
        <v>0.1921088571</v>
      </c>
      <c r="J37" s="2">
        <v>0.1646804596</v>
      </c>
      <c r="L37" s="2">
        <v>0.19111178340000001</v>
      </c>
      <c r="M37" s="2">
        <v>0.18837063430000001</v>
      </c>
      <c r="N37" s="2">
        <v>0.19865365439999999</v>
      </c>
      <c r="O37" s="2">
        <v>0.1790831933</v>
      </c>
    </row>
    <row r="38" spans="1:15">
      <c r="A38" s="2">
        <f t="shared" si="0"/>
        <v>81</v>
      </c>
      <c r="B38" s="2">
        <v>0.1952329055</v>
      </c>
      <c r="C38" s="2">
        <v>0.18908107469999999</v>
      </c>
      <c r="D38" s="2">
        <v>0.20356595399999999</v>
      </c>
      <c r="E38" s="2">
        <v>0.17896187999999999</v>
      </c>
      <c r="G38" s="2">
        <v>0.187260602</v>
      </c>
      <c r="H38" s="2">
        <v>0.17569061399999999</v>
      </c>
      <c r="I38" s="2">
        <v>0.19576616090000001</v>
      </c>
      <c r="J38" s="2">
        <v>0.16562254339999999</v>
      </c>
      <c r="L38" s="2">
        <v>0.1913554663</v>
      </c>
      <c r="M38" s="2">
        <v>0.19310364769999999</v>
      </c>
      <c r="N38" s="2">
        <v>0.2002640785</v>
      </c>
      <c r="O38" s="2">
        <v>0.18191496409999999</v>
      </c>
    </row>
    <row r="39" spans="1:15">
      <c r="A39" s="2">
        <f t="shared" si="0"/>
        <v>82</v>
      </c>
      <c r="B39" s="2">
        <v>0.1944545402</v>
      </c>
      <c r="C39" s="2">
        <v>0.18493149389999999</v>
      </c>
      <c r="D39" s="2">
        <v>0.2010057505</v>
      </c>
      <c r="E39" s="2">
        <v>0.1769891455</v>
      </c>
      <c r="G39" s="2">
        <v>0.1845295046</v>
      </c>
      <c r="H39" s="2">
        <v>0.17090131759999999</v>
      </c>
      <c r="I39" s="2">
        <v>0.19108075590000001</v>
      </c>
      <c r="J39" s="2">
        <v>0.1631173578</v>
      </c>
      <c r="L39" s="2">
        <v>0.19031190219999999</v>
      </c>
      <c r="M39" s="2">
        <v>0.19150063140000001</v>
      </c>
      <c r="N39" s="2">
        <v>0.1975228668</v>
      </c>
      <c r="O39" s="2">
        <v>0.1823253963</v>
      </c>
    </row>
    <row r="40" spans="1:15">
      <c r="A40" s="2">
        <f t="shared" si="0"/>
        <v>83</v>
      </c>
      <c r="B40" s="2">
        <v>0.19182813579999999</v>
      </c>
      <c r="C40" s="2">
        <v>0.1829083068</v>
      </c>
      <c r="D40" s="2">
        <v>0.1978048047</v>
      </c>
      <c r="E40" s="2">
        <v>0.17560246390000001</v>
      </c>
      <c r="G40" s="2">
        <v>0.1880159881</v>
      </c>
      <c r="H40" s="2">
        <v>0.17502119050000001</v>
      </c>
      <c r="I40" s="2">
        <v>0.1945571545</v>
      </c>
      <c r="J40" s="2">
        <v>0.16721843450000001</v>
      </c>
      <c r="L40" s="2">
        <v>0.19177510240000001</v>
      </c>
      <c r="M40" s="2">
        <v>0.18918446580000001</v>
      </c>
      <c r="N40" s="2">
        <v>0.19909450070000001</v>
      </c>
      <c r="O40" s="2">
        <v>0.18003247250000001</v>
      </c>
    </row>
    <row r="41" spans="1:15">
      <c r="A41" s="2">
        <f t="shared" si="0"/>
        <v>84</v>
      </c>
      <c r="B41" s="2">
        <v>0.1893000624</v>
      </c>
      <c r="C41" s="2">
        <v>0.17438326260000001</v>
      </c>
      <c r="D41" s="2">
        <v>0.19552158140000001</v>
      </c>
      <c r="E41" s="2">
        <v>0.16702005689999999</v>
      </c>
      <c r="G41" s="2">
        <v>0.1887806783</v>
      </c>
      <c r="H41" s="2">
        <v>0.1762351734</v>
      </c>
      <c r="I41" s="2">
        <v>0.19513932410000001</v>
      </c>
      <c r="J41" s="2">
        <v>0.168590828</v>
      </c>
      <c r="L41" s="2">
        <v>0.1912206847</v>
      </c>
      <c r="M41" s="2">
        <v>0.18856950589999999</v>
      </c>
      <c r="N41" s="2">
        <v>0.1981234888</v>
      </c>
      <c r="O41" s="2">
        <v>0.1798284808</v>
      </c>
    </row>
    <row r="42" spans="1:15">
      <c r="A42" s="2">
        <f t="shared" si="0"/>
        <v>85</v>
      </c>
      <c r="B42" s="2">
        <v>0.18908922519999999</v>
      </c>
      <c r="C42" s="2">
        <v>0.17504840320000001</v>
      </c>
      <c r="D42" s="2">
        <v>0.1969242823</v>
      </c>
      <c r="E42" s="2">
        <v>0.165823147</v>
      </c>
      <c r="G42" s="2">
        <v>0.18954490430000001</v>
      </c>
      <c r="H42" s="2">
        <v>0.1796759473</v>
      </c>
      <c r="I42" s="2">
        <v>0.1980018117</v>
      </c>
      <c r="J42" s="2">
        <v>0.169512573</v>
      </c>
      <c r="L42" s="2">
        <v>0.1886224598</v>
      </c>
      <c r="M42" s="2">
        <v>0.18308024740000001</v>
      </c>
      <c r="N42" s="2">
        <v>0.19705494940000001</v>
      </c>
      <c r="O42" s="2">
        <v>0.1726602206</v>
      </c>
    </row>
    <row r="43" spans="1:15">
      <c r="A43" s="2">
        <f t="shared" si="0"/>
        <v>86</v>
      </c>
      <c r="B43" s="2">
        <v>0.19384129550000001</v>
      </c>
      <c r="C43" s="2">
        <v>0.18438697100000001</v>
      </c>
      <c r="D43" s="2">
        <v>0.19976726410000001</v>
      </c>
      <c r="E43" s="2">
        <v>0.1771463546</v>
      </c>
      <c r="G43" s="2">
        <v>0.1981830081</v>
      </c>
      <c r="H43" s="2">
        <v>0.1970482731</v>
      </c>
      <c r="I43" s="2">
        <v>0.20462732980000001</v>
      </c>
      <c r="J43" s="2">
        <v>0.18877057210000001</v>
      </c>
      <c r="L43" s="2">
        <v>0.19757702860000001</v>
      </c>
      <c r="M43" s="2">
        <v>0.19357368950000001</v>
      </c>
      <c r="N43" s="2">
        <v>0.20459384289999999</v>
      </c>
      <c r="O43" s="2">
        <v>0.1846533279</v>
      </c>
    </row>
    <row r="44" spans="1:15">
      <c r="A44" s="2">
        <f t="shared" si="0"/>
        <v>87</v>
      </c>
      <c r="B44" s="2">
        <v>0.19168456280000001</v>
      </c>
      <c r="C44" s="2">
        <v>0.17828852310000001</v>
      </c>
      <c r="D44" s="2">
        <v>0.1977691841</v>
      </c>
      <c r="E44" s="2">
        <v>0.171004977</v>
      </c>
      <c r="G44" s="2">
        <v>0.19740275660000001</v>
      </c>
      <c r="H44" s="2">
        <v>0.19573062050000001</v>
      </c>
      <c r="I44" s="2">
        <v>0.20379991720000001</v>
      </c>
      <c r="J44" s="2">
        <v>0.18749574329999999</v>
      </c>
      <c r="L44" s="2">
        <v>0.19855955650000001</v>
      </c>
      <c r="M44" s="2">
        <v>0.1958965211</v>
      </c>
      <c r="N44" s="2">
        <v>0.2055186739</v>
      </c>
      <c r="O44" s="2">
        <v>0.18696713970000001</v>
      </c>
    </row>
    <row r="45" spans="1:15">
      <c r="A45" s="2">
        <f t="shared" si="0"/>
        <v>88</v>
      </c>
      <c r="B45" s="2">
        <v>0.19621340910000001</v>
      </c>
      <c r="C45" s="2">
        <v>0.18889868670000001</v>
      </c>
      <c r="D45" s="2">
        <v>0.20252814229999999</v>
      </c>
      <c r="E45" s="2">
        <v>0.18103998969999999</v>
      </c>
      <c r="G45" s="2">
        <v>0.19779004620000001</v>
      </c>
      <c r="H45" s="2">
        <v>0.201188538</v>
      </c>
      <c r="I45" s="2">
        <v>0.20436378999999999</v>
      </c>
      <c r="J45" s="2">
        <v>0.19247743240000001</v>
      </c>
      <c r="L45" s="2">
        <v>0.196647291</v>
      </c>
      <c r="M45" s="2">
        <v>0.19084406740000001</v>
      </c>
      <c r="N45" s="2">
        <v>0.20344584430000001</v>
      </c>
      <c r="O45" s="2">
        <v>0.18222131750000001</v>
      </c>
    </row>
    <row r="46" spans="1:15">
      <c r="A46" s="2">
        <f t="shared" si="0"/>
        <v>89</v>
      </c>
      <c r="B46" s="2">
        <v>0.1953622934</v>
      </c>
      <c r="C46" s="2">
        <v>0.18640536099999999</v>
      </c>
      <c r="D46" s="2">
        <v>0.20338864879999999</v>
      </c>
      <c r="E46" s="2">
        <v>0.17661911969999999</v>
      </c>
      <c r="G46" s="2">
        <v>0.19272894460000001</v>
      </c>
      <c r="H46" s="2">
        <v>0.19356789420000001</v>
      </c>
      <c r="I46" s="2">
        <v>0.20101725649999999</v>
      </c>
      <c r="J46" s="2">
        <v>0.18278013439999999</v>
      </c>
      <c r="L46" s="2">
        <v>0.2007273493</v>
      </c>
      <c r="M46" s="2">
        <v>0.19942878180000001</v>
      </c>
      <c r="N46" s="2">
        <v>0.20952461310000001</v>
      </c>
      <c r="O46" s="2">
        <v>0.18810458390000001</v>
      </c>
    </row>
    <row r="47" spans="1:15">
      <c r="A47" s="2">
        <f t="shared" si="0"/>
        <v>90</v>
      </c>
      <c r="B47" s="2">
        <v>0.19422202320000001</v>
      </c>
      <c r="C47" s="2">
        <v>0.1820362311</v>
      </c>
      <c r="D47" s="2">
        <v>0.19991470880000001</v>
      </c>
      <c r="E47" s="2">
        <v>0.1751150792</v>
      </c>
      <c r="G47" s="2">
        <v>0.19440633530000001</v>
      </c>
      <c r="H47" s="2">
        <v>0.1896517328</v>
      </c>
      <c r="I47" s="2">
        <v>0.20054708760000001</v>
      </c>
      <c r="J47" s="2">
        <v>0.18168761580000001</v>
      </c>
      <c r="L47" s="2">
        <v>0.20214434310000001</v>
      </c>
      <c r="M47" s="2">
        <v>0.19575836590000001</v>
      </c>
      <c r="N47" s="2">
        <v>0.20938736860000001</v>
      </c>
      <c r="O47" s="2">
        <v>0.18647141540000001</v>
      </c>
    </row>
    <row r="48" spans="1:15">
      <c r="A48" s="2">
        <f t="shared" si="0"/>
        <v>91</v>
      </c>
      <c r="B48" s="2">
        <v>0.19502525449999999</v>
      </c>
      <c r="C48" s="2">
        <v>0.18122470199999999</v>
      </c>
      <c r="D48" s="2">
        <v>0.2008852233</v>
      </c>
      <c r="E48" s="2">
        <v>0.17412992350000001</v>
      </c>
      <c r="G48" s="2">
        <v>0.19421709579999999</v>
      </c>
      <c r="H48" s="2">
        <v>0.1903942085</v>
      </c>
      <c r="I48" s="2">
        <v>0.20035956160000001</v>
      </c>
      <c r="J48" s="2">
        <v>0.182399701</v>
      </c>
      <c r="L48" s="2">
        <v>0.2051674265</v>
      </c>
      <c r="M48" s="2">
        <v>0.20035326079999999</v>
      </c>
      <c r="N48" s="2">
        <v>0.2122665494</v>
      </c>
      <c r="O48" s="2">
        <v>0.19111230500000001</v>
      </c>
    </row>
    <row r="49" spans="1:15">
      <c r="A49" s="2">
        <f t="shared" si="0"/>
        <v>92</v>
      </c>
      <c r="B49" s="2">
        <v>0.19627018130000001</v>
      </c>
      <c r="C49" s="2">
        <v>0.1793399671</v>
      </c>
      <c r="D49" s="2">
        <v>0.20206749739999999</v>
      </c>
      <c r="E49" s="2">
        <v>0.17238725860000001</v>
      </c>
      <c r="G49" s="2">
        <v>0.19727924869999999</v>
      </c>
      <c r="H49" s="2">
        <v>0.19147013090000001</v>
      </c>
      <c r="I49" s="2">
        <v>0.20341105770000001</v>
      </c>
      <c r="J49" s="2">
        <v>0.1835314019</v>
      </c>
      <c r="L49" s="2">
        <v>0.20637325510000001</v>
      </c>
      <c r="M49" s="2">
        <v>0.2038116354</v>
      </c>
      <c r="N49" s="2">
        <v>0.21320036919999999</v>
      </c>
      <c r="O49" s="2">
        <v>0.19481461380000001</v>
      </c>
    </row>
    <row r="50" spans="1:15">
      <c r="A50" s="2">
        <f t="shared" si="0"/>
        <v>93</v>
      </c>
      <c r="B50" s="2">
        <v>0.1940749121</v>
      </c>
      <c r="C50" s="2">
        <v>0.17579609490000001</v>
      </c>
      <c r="D50" s="2">
        <v>0.20169181829999999</v>
      </c>
      <c r="E50" s="2">
        <v>0.1667684921</v>
      </c>
      <c r="G50" s="2">
        <v>0.1901754574</v>
      </c>
      <c r="H50" s="2">
        <v>0.1731499799</v>
      </c>
      <c r="I50" s="2">
        <v>0.19781215020000001</v>
      </c>
      <c r="J50" s="2">
        <v>0.16390313570000001</v>
      </c>
      <c r="L50" s="2">
        <v>0.1977358303</v>
      </c>
      <c r="M50" s="2">
        <v>0.18856038289999999</v>
      </c>
      <c r="N50" s="2">
        <v>0.20582252910000001</v>
      </c>
      <c r="O50" s="2">
        <v>0.17827995090000001</v>
      </c>
    </row>
    <row r="51" spans="1:15">
      <c r="A51" s="2">
        <f t="shared" si="0"/>
        <v>94</v>
      </c>
      <c r="B51" s="2">
        <v>0.2007932828</v>
      </c>
      <c r="C51" s="2">
        <v>0.1829152278</v>
      </c>
      <c r="D51" s="2">
        <v>0.20677212810000001</v>
      </c>
      <c r="E51" s="2">
        <v>0.17571404369999999</v>
      </c>
      <c r="G51" s="2">
        <v>0.19810876399999999</v>
      </c>
      <c r="H51" s="2">
        <v>0.19141481490000001</v>
      </c>
      <c r="I51" s="2">
        <v>0.2039932465</v>
      </c>
      <c r="J51" s="2">
        <v>0.18362730969999999</v>
      </c>
      <c r="L51" s="2">
        <v>0.20429530139999999</v>
      </c>
      <c r="M51" s="2">
        <v>0.19625025569999999</v>
      </c>
      <c r="N51" s="2">
        <v>0.21078466169999999</v>
      </c>
      <c r="O51" s="2">
        <v>0.1878021466</v>
      </c>
    </row>
    <row r="52" spans="1:15">
      <c r="A52" s="2">
        <f t="shared" si="0"/>
        <v>95</v>
      </c>
      <c r="B52" s="2">
        <v>0.1987632828</v>
      </c>
      <c r="C52" s="2">
        <v>0.1821914536</v>
      </c>
      <c r="D52" s="2">
        <v>0.20460590109999999</v>
      </c>
      <c r="E52" s="2">
        <v>0.1750452831</v>
      </c>
      <c r="G52" s="2">
        <v>0.1981746895</v>
      </c>
      <c r="H52" s="2">
        <v>0.19592952150000001</v>
      </c>
      <c r="I52" s="2">
        <v>0.203922663</v>
      </c>
      <c r="J52" s="2">
        <v>0.18816791669999999</v>
      </c>
      <c r="L52" s="2">
        <v>0.1944411848</v>
      </c>
      <c r="M52" s="2">
        <v>0.17889751700000001</v>
      </c>
      <c r="N52" s="2">
        <v>0.2010117022</v>
      </c>
      <c r="O52" s="2">
        <v>0.17063257439999999</v>
      </c>
    </row>
    <row r="53" spans="1:15">
      <c r="A53" s="2">
        <f t="shared" si="0"/>
        <v>96</v>
      </c>
      <c r="B53" s="2">
        <v>0.19578306009999999</v>
      </c>
      <c r="C53" s="2">
        <v>0.175048273</v>
      </c>
      <c r="D53" s="2">
        <v>0.20183360249999999</v>
      </c>
      <c r="E53" s="2">
        <v>0.16783436839999999</v>
      </c>
      <c r="G53" s="2">
        <v>0.20338784670000001</v>
      </c>
      <c r="H53" s="2">
        <v>0.1929947796</v>
      </c>
      <c r="I53" s="2">
        <v>0.209091316</v>
      </c>
      <c r="J53" s="2">
        <v>0.18562046200000001</v>
      </c>
      <c r="L53" s="2">
        <v>0.20211718200000001</v>
      </c>
      <c r="M53" s="2">
        <v>0.19002371279999999</v>
      </c>
      <c r="N53" s="2">
        <v>0.2085439218</v>
      </c>
      <c r="O53" s="2">
        <v>0.18178388009999999</v>
      </c>
    </row>
    <row r="54" spans="1:15">
      <c r="A54" s="2">
        <f t="shared" si="0"/>
        <v>97</v>
      </c>
      <c r="B54" s="2">
        <v>0.1965759292</v>
      </c>
      <c r="C54" s="2">
        <v>0.1779219655</v>
      </c>
      <c r="D54" s="2">
        <v>0.20334091309999999</v>
      </c>
      <c r="E54" s="2">
        <v>0.16970057250000001</v>
      </c>
      <c r="G54" s="2">
        <v>0.2047809183</v>
      </c>
      <c r="H54" s="2">
        <v>0.2022102267</v>
      </c>
      <c r="I54" s="2">
        <v>0.2123741093</v>
      </c>
      <c r="J54" s="2">
        <v>0.19208603799999999</v>
      </c>
      <c r="L54" s="2">
        <v>0.19794334320000001</v>
      </c>
      <c r="M54" s="2">
        <v>0.1892117136</v>
      </c>
      <c r="N54" s="2">
        <v>0.20567106660000001</v>
      </c>
      <c r="O54" s="2">
        <v>0.17919400299999999</v>
      </c>
    </row>
    <row r="55" spans="1:15">
      <c r="A55" s="2">
        <f t="shared" si="0"/>
        <v>98</v>
      </c>
      <c r="B55" s="2">
        <v>0.20585515109999999</v>
      </c>
      <c r="C55" s="2">
        <v>0.1915650861</v>
      </c>
      <c r="D55" s="2">
        <v>0.2113794577</v>
      </c>
      <c r="E55" s="2">
        <v>0.18456376969999999</v>
      </c>
      <c r="G55" s="2">
        <v>0.20306825819999999</v>
      </c>
      <c r="H55" s="2">
        <v>0.19336085689999999</v>
      </c>
      <c r="I55" s="2">
        <v>0.20875686430000001</v>
      </c>
      <c r="J55" s="2">
        <v>0.18598362739999999</v>
      </c>
      <c r="L55" s="2">
        <v>0.20426601489999999</v>
      </c>
      <c r="M55" s="2">
        <v>0.19437491439999999</v>
      </c>
      <c r="N55" s="2">
        <v>0.21055761310000001</v>
      </c>
      <c r="O55" s="2">
        <v>0.18614443419999999</v>
      </c>
    </row>
    <row r="56" spans="1:15">
      <c r="A56" s="2">
        <f t="shared" si="0"/>
        <v>99</v>
      </c>
      <c r="B56" s="2">
        <v>0.2026731356</v>
      </c>
      <c r="C56" s="2">
        <v>0.1824985626</v>
      </c>
      <c r="D56" s="2">
        <v>0.20745848189999999</v>
      </c>
      <c r="E56" s="2">
        <v>0.17658415629999999</v>
      </c>
      <c r="G56" s="2">
        <v>0.1988167975</v>
      </c>
      <c r="H56" s="2">
        <v>0.18418205269999999</v>
      </c>
      <c r="I56" s="2">
        <v>0.20506524230000001</v>
      </c>
      <c r="J56" s="2">
        <v>0.1763070554</v>
      </c>
      <c r="L56" s="2">
        <v>0.2075559381</v>
      </c>
      <c r="M56" s="2">
        <v>0.20178619070000001</v>
      </c>
      <c r="N56" s="2">
        <v>0.21318373739999999</v>
      </c>
      <c r="O56" s="2">
        <v>0.19429872030000001</v>
      </c>
    </row>
    <row r="57" spans="1:15">
      <c r="A57" s="2">
        <f t="shared" si="0"/>
        <v>100</v>
      </c>
      <c r="B57" s="2">
        <v>0.2015106123</v>
      </c>
      <c r="C57" s="2">
        <v>0.17972627669999999</v>
      </c>
      <c r="D57" s="2">
        <v>0.2063849056</v>
      </c>
      <c r="E57" s="2">
        <v>0.1737287481</v>
      </c>
      <c r="G57" s="2">
        <v>0.2030262887</v>
      </c>
      <c r="H57" s="2">
        <v>0.19222680049999999</v>
      </c>
      <c r="I57" s="2">
        <v>0.20876404870000001</v>
      </c>
      <c r="J57" s="2">
        <v>0.18477581200000001</v>
      </c>
      <c r="L57" s="2">
        <v>0.20922411329999999</v>
      </c>
      <c r="M57" s="2">
        <v>0.20599956929999999</v>
      </c>
      <c r="N57" s="2">
        <v>0.21549011139999999</v>
      </c>
      <c r="O57" s="2">
        <v>0.19758976289999999</v>
      </c>
    </row>
    <row r="58" spans="1:15">
      <c r="A58" s="2">
        <f t="shared" si="0"/>
        <v>101</v>
      </c>
      <c r="B58" s="2">
        <v>0.2019882086</v>
      </c>
      <c r="C58" s="2">
        <v>0.18252005130000001</v>
      </c>
      <c r="D58" s="2">
        <v>0.20826229660000001</v>
      </c>
      <c r="E58" s="2">
        <v>0.1746899848</v>
      </c>
      <c r="G58" s="2">
        <v>0.20416998240000001</v>
      </c>
      <c r="H58" s="2">
        <v>0.19455935369999999</v>
      </c>
      <c r="I58" s="2">
        <v>0.21146056050000001</v>
      </c>
      <c r="J58" s="2">
        <v>0.1850166214</v>
      </c>
      <c r="L58" s="2">
        <v>0.2020778775</v>
      </c>
      <c r="M58" s="2">
        <v>0.1933374242</v>
      </c>
      <c r="N58" s="2">
        <v>0.20966214120000001</v>
      </c>
      <c r="O58" s="2">
        <v>0.18350406389999999</v>
      </c>
    </row>
    <row r="59" spans="1:15">
      <c r="A59" s="2">
        <f t="shared" si="0"/>
        <v>102</v>
      </c>
      <c r="B59" s="2">
        <v>0.2011104819</v>
      </c>
      <c r="C59" s="2">
        <v>0.17628343260000001</v>
      </c>
      <c r="D59" s="2">
        <v>0.205429678</v>
      </c>
      <c r="E59" s="2">
        <v>0.17095335179999999</v>
      </c>
      <c r="G59" s="2">
        <v>0.2034800169</v>
      </c>
      <c r="H59" s="2">
        <v>0.187591327</v>
      </c>
      <c r="I59" s="2">
        <v>0.20930364109999999</v>
      </c>
      <c r="J59" s="2">
        <v>0.1801258298</v>
      </c>
      <c r="L59" s="2">
        <v>0.2015025379</v>
      </c>
      <c r="M59" s="2">
        <v>0.1796208728</v>
      </c>
      <c r="N59" s="2">
        <v>0.20715065690000001</v>
      </c>
      <c r="O59" s="2">
        <v>0.17256422939999999</v>
      </c>
    </row>
    <row r="60" spans="1:15">
      <c r="A60" s="2">
        <f t="shared" si="0"/>
        <v>103</v>
      </c>
      <c r="B60" s="2">
        <v>0.1994084549</v>
      </c>
      <c r="C60" s="2">
        <v>0.17542969999999999</v>
      </c>
      <c r="D60" s="2">
        <v>0.20339042669999999</v>
      </c>
      <c r="E60" s="2">
        <v>0.17050529989999999</v>
      </c>
      <c r="G60" s="2">
        <v>0.206762479</v>
      </c>
      <c r="H60" s="2">
        <v>0.18970746250000001</v>
      </c>
      <c r="I60" s="2">
        <v>0.21228123979999999</v>
      </c>
      <c r="J60" s="2">
        <v>0.18265727879999999</v>
      </c>
      <c r="L60" s="2">
        <v>0.1967061668</v>
      </c>
      <c r="M60" s="2">
        <v>0.1759550815</v>
      </c>
      <c r="N60" s="2">
        <v>0.20204369489999999</v>
      </c>
      <c r="O60" s="2">
        <v>0.16925781679999999</v>
      </c>
    </row>
    <row r="61" spans="1:15">
      <c r="A61" s="2">
        <f t="shared" si="0"/>
        <v>104</v>
      </c>
      <c r="B61" s="2">
        <v>0.20184319040000001</v>
      </c>
      <c r="C61" s="2">
        <v>0.17360335430000001</v>
      </c>
      <c r="D61" s="2">
        <v>0.2057760267</v>
      </c>
      <c r="E61" s="2">
        <v>0.1688440031</v>
      </c>
      <c r="G61" s="2">
        <v>0.21217349469999999</v>
      </c>
      <c r="H61" s="2">
        <v>0.2021154869</v>
      </c>
      <c r="I61" s="2">
        <v>0.21752350130000001</v>
      </c>
      <c r="J61" s="2">
        <v>0.1949637132</v>
      </c>
      <c r="L61" s="2">
        <v>0.2033391514</v>
      </c>
      <c r="M61" s="2">
        <v>0.191050159</v>
      </c>
      <c r="N61" s="2">
        <v>0.20852853090000001</v>
      </c>
      <c r="O61" s="2">
        <v>0.18417631940000001</v>
      </c>
    </row>
    <row r="62" spans="1:15">
      <c r="A62" s="2">
        <f t="shared" si="0"/>
        <v>105</v>
      </c>
      <c r="B62" s="2">
        <v>0.20871145120000001</v>
      </c>
      <c r="C62" s="2">
        <v>0.19186742439999999</v>
      </c>
      <c r="D62" s="2">
        <v>0.2141667045</v>
      </c>
      <c r="E62" s="2">
        <v>0.18485366549999999</v>
      </c>
      <c r="G62" s="2">
        <v>0.2101579895</v>
      </c>
      <c r="H62" s="2">
        <v>0.19882625609999999</v>
      </c>
      <c r="I62" s="2">
        <v>0.2168234919</v>
      </c>
      <c r="J62" s="2">
        <v>0.1900841181</v>
      </c>
      <c r="L62" s="2">
        <v>0.20456146650000001</v>
      </c>
      <c r="M62" s="2">
        <v>0.19715320710000001</v>
      </c>
      <c r="N62" s="2">
        <v>0.2110236731</v>
      </c>
      <c r="O62" s="2">
        <v>0.1884216199</v>
      </c>
    </row>
    <row r="63" spans="1:15">
      <c r="A63" s="2">
        <f t="shared" si="0"/>
        <v>106</v>
      </c>
      <c r="B63" s="2">
        <v>0.20292375409999999</v>
      </c>
      <c r="C63" s="2">
        <v>0.1795986681</v>
      </c>
      <c r="D63" s="2">
        <v>0.2066650636</v>
      </c>
      <c r="E63" s="2">
        <v>0.17487784310000001</v>
      </c>
      <c r="G63" s="2">
        <v>0.22229138940000001</v>
      </c>
      <c r="H63" s="2">
        <v>0.2163319755</v>
      </c>
      <c r="I63" s="2">
        <v>0.22788059969999999</v>
      </c>
      <c r="J63" s="2">
        <v>0.20870853640000001</v>
      </c>
      <c r="L63" s="2">
        <v>0.21389624090000001</v>
      </c>
      <c r="M63" s="2">
        <v>0.20908544509999999</v>
      </c>
      <c r="N63" s="2">
        <v>0.21938001160000001</v>
      </c>
      <c r="O63" s="2">
        <v>0.20155301519999999</v>
      </c>
    </row>
    <row r="64" spans="1:15">
      <c r="A64" s="2">
        <f t="shared" si="0"/>
        <v>107</v>
      </c>
      <c r="B64" s="2">
        <v>0.20664063930000001</v>
      </c>
      <c r="C64" s="2">
        <v>0.1888795372</v>
      </c>
      <c r="D64" s="2">
        <v>0.21007735250000001</v>
      </c>
      <c r="E64" s="2">
        <v>0.18436236589999999</v>
      </c>
      <c r="G64" s="2">
        <v>0.21421812039999999</v>
      </c>
      <c r="H64" s="2">
        <v>0.2044683933</v>
      </c>
      <c r="I64" s="2">
        <v>0.2197851428</v>
      </c>
      <c r="J64" s="2">
        <v>0.19696503000000001</v>
      </c>
      <c r="L64" s="2">
        <v>0.21156816880000001</v>
      </c>
      <c r="M64" s="2">
        <v>0.20327259780000001</v>
      </c>
      <c r="N64" s="2">
        <v>0.2167953302</v>
      </c>
      <c r="O64" s="2">
        <v>0.1962163119</v>
      </c>
    </row>
    <row r="65" spans="1:15">
      <c r="A65" s="2">
        <f t="shared" si="0"/>
        <v>108</v>
      </c>
      <c r="B65" s="2">
        <v>0.2129134788</v>
      </c>
      <c r="C65" s="2">
        <v>0.19430574349999999</v>
      </c>
      <c r="D65" s="2">
        <v>0.21605907069999999</v>
      </c>
      <c r="E65" s="2">
        <v>0.1901388611</v>
      </c>
      <c r="G65" s="2">
        <v>0.2163684699</v>
      </c>
      <c r="H65" s="2">
        <v>0.2005577244</v>
      </c>
      <c r="I65" s="2">
        <v>0.22197168540000001</v>
      </c>
      <c r="J65" s="2">
        <v>0.19316947549999999</v>
      </c>
      <c r="L65" s="2">
        <v>0.20662911440000001</v>
      </c>
      <c r="M65" s="2">
        <v>0.1883750776</v>
      </c>
      <c r="N65" s="2">
        <v>0.211692254</v>
      </c>
      <c r="O65" s="2">
        <v>0.1818024191</v>
      </c>
    </row>
    <row r="66" spans="1:15">
      <c r="A66" s="2">
        <f t="shared" si="0"/>
        <v>109</v>
      </c>
      <c r="B66" s="2">
        <v>0.2125240847</v>
      </c>
      <c r="C66" s="2">
        <v>0.1939254768</v>
      </c>
      <c r="D66" s="2">
        <v>0.2167475354</v>
      </c>
      <c r="E66" s="2">
        <v>0.188330098</v>
      </c>
      <c r="G66" s="2">
        <v>0.220766506</v>
      </c>
      <c r="H66" s="2">
        <v>0.2165777106</v>
      </c>
      <c r="I66" s="2">
        <v>0.22786696849999999</v>
      </c>
      <c r="J66" s="2">
        <v>0.2066823606</v>
      </c>
      <c r="L66" s="2">
        <v>0.20661814449999999</v>
      </c>
      <c r="M66" s="2">
        <v>0.19381840619999999</v>
      </c>
      <c r="N66" s="2">
        <v>0.21294133069999999</v>
      </c>
      <c r="O66" s="2">
        <v>0.1854788426</v>
      </c>
    </row>
    <row r="67" spans="1:15">
      <c r="A67" s="2">
        <f t="shared" si="0"/>
        <v>110</v>
      </c>
      <c r="B67" s="2">
        <v>0.21966052599999999</v>
      </c>
      <c r="C67" s="2">
        <v>0.20428342220000001</v>
      </c>
      <c r="D67" s="2">
        <v>0.223190637</v>
      </c>
      <c r="E67" s="2">
        <v>0.199463164</v>
      </c>
      <c r="G67" s="2">
        <v>0.21804687170000001</v>
      </c>
      <c r="H67" s="2">
        <v>0.2078419909</v>
      </c>
      <c r="I67" s="2">
        <v>0.22325556999999999</v>
      </c>
      <c r="J67" s="2">
        <v>0.20071858309999999</v>
      </c>
      <c r="L67" s="2">
        <v>0.20238433489999999</v>
      </c>
      <c r="M67" s="2">
        <v>0.1805169328</v>
      </c>
      <c r="N67" s="2">
        <v>0.20744869590000001</v>
      </c>
      <c r="O67" s="2">
        <v>0.17403636119999999</v>
      </c>
    </row>
    <row r="68" spans="1:15">
      <c r="A68" s="2">
        <f t="shared" si="0"/>
        <v>111</v>
      </c>
      <c r="B68" s="2">
        <v>0.2247852142</v>
      </c>
      <c r="C68" s="2">
        <v>0.21435971000000001</v>
      </c>
      <c r="D68" s="2">
        <v>0.22847672090000001</v>
      </c>
      <c r="E68" s="2">
        <v>0.20926103030000001</v>
      </c>
      <c r="G68" s="2">
        <v>0.22492123</v>
      </c>
      <c r="H68" s="2">
        <v>0.21906840920000001</v>
      </c>
      <c r="I68" s="2">
        <v>0.22986752690000001</v>
      </c>
      <c r="J68" s="2">
        <v>0.21216907760000001</v>
      </c>
      <c r="L68" s="2">
        <v>0.2029050657</v>
      </c>
      <c r="M68" s="2">
        <v>0.176987845</v>
      </c>
      <c r="N68" s="2">
        <v>0.2084693946</v>
      </c>
      <c r="O68" s="2">
        <v>0.16999115270000001</v>
      </c>
    </row>
    <row r="69" spans="1:15">
      <c r="A69" s="2">
        <f t="shared" si="0"/>
        <v>112</v>
      </c>
      <c r="B69" s="2">
        <v>0.21798856019999999</v>
      </c>
      <c r="C69" s="2">
        <v>0.20596215970000001</v>
      </c>
      <c r="D69" s="2">
        <v>0.22130371300000001</v>
      </c>
      <c r="E69" s="2">
        <v>0.20138807889999999</v>
      </c>
      <c r="G69" s="2">
        <v>0.21328568389999999</v>
      </c>
      <c r="H69" s="2">
        <v>0.18990135690000001</v>
      </c>
      <c r="I69" s="2">
        <v>0.21767840569999999</v>
      </c>
      <c r="J69" s="2">
        <v>0.18424043170000001</v>
      </c>
      <c r="L69" s="2">
        <v>0.20665748649999999</v>
      </c>
      <c r="M69" s="2">
        <v>0.18380805410000001</v>
      </c>
      <c r="N69" s="2">
        <v>0.21213266</v>
      </c>
      <c r="O69" s="2">
        <v>0.17666359000000001</v>
      </c>
    </row>
    <row r="70" spans="1:15">
      <c r="A70" s="2">
        <f t="shared" si="0"/>
        <v>113</v>
      </c>
      <c r="B70" s="2">
        <v>0.21138579099999999</v>
      </c>
      <c r="C70" s="2">
        <v>0.1990232546</v>
      </c>
      <c r="D70" s="2">
        <v>0.2150428613</v>
      </c>
      <c r="E70" s="2">
        <v>0.19402088819999999</v>
      </c>
      <c r="G70" s="2">
        <v>0.21373259189999999</v>
      </c>
      <c r="H70" s="2">
        <v>0.19618782570000001</v>
      </c>
      <c r="I70" s="2">
        <v>0.21845428119999999</v>
      </c>
      <c r="J70" s="2">
        <v>0.18985149069999999</v>
      </c>
      <c r="L70" s="2">
        <v>0.2100832675</v>
      </c>
      <c r="M70" s="2">
        <v>0.1944171331</v>
      </c>
      <c r="N70" s="2">
        <v>0.21621675230000001</v>
      </c>
      <c r="O70" s="2">
        <v>0.1861157879</v>
      </c>
    </row>
    <row r="71" spans="1:15">
      <c r="A71" s="2">
        <f t="shared" ref="A71:A109" si="1">A70+1</f>
        <v>114</v>
      </c>
      <c r="B71" s="2">
        <v>0.21180965409999999</v>
      </c>
      <c r="C71" s="2">
        <v>0.19496349800000001</v>
      </c>
      <c r="D71" s="2">
        <v>0.21452001179999999</v>
      </c>
      <c r="E71" s="2">
        <v>0.19129247469999999</v>
      </c>
      <c r="G71" s="2">
        <v>0.21671053579999999</v>
      </c>
      <c r="H71" s="2">
        <v>0.19459006049999999</v>
      </c>
      <c r="I71" s="2">
        <v>0.22036695249999999</v>
      </c>
      <c r="J71" s="2">
        <v>0.18966544190000001</v>
      </c>
      <c r="L71" s="2">
        <v>0.19964239180000001</v>
      </c>
      <c r="M71" s="2">
        <v>0.18003612350000001</v>
      </c>
      <c r="N71" s="2">
        <v>0.20457186729999999</v>
      </c>
      <c r="O71" s="2">
        <v>0.1735449976</v>
      </c>
    </row>
    <row r="72" spans="1:15">
      <c r="A72" s="2">
        <f t="shared" si="1"/>
        <v>115</v>
      </c>
      <c r="B72" s="2">
        <v>0.21835816499999999</v>
      </c>
      <c r="C72" s="2">
        <v>0.21251417759999999</v>
      </c>
      <c r="D72" s="2">
        <v>0.22137708619999999</v>
      </c>
      <c r="E72" s="2">
        <v>0.2081796893</v>
      </c>
      <c r="G72" s="2">
        <v>0.2139470383</v>
      </c>
      <c r="H72" s="2">
        <v>0.2014798364</v>
      </c>
      <c r="I72" s="2">
        <v>0.21794908499999999</v>
      </c>
      <c r="J72" s="2">
        <v>0.19581678769999999</v>
      </c>
      <c r="L72" s="2">
        <v>0.20837615179999999</v>
      </c>
      <c r="M72" s="2">
        <v>0.19015195500000001</v>
      </c>
      <c r="N72" s="2">
        <v>0.2125703867</v>
      </c>
      <c r="O72" s="2">
        <v>0.18445713690000001</v>
      </c>
    </row>
    <row r="73" spans="1:15">
      <c r="A73" s="2">
        <f t="shared" si="1"/>
        <v>116</v>
      </c>
      <c r="B73" s="2">
        <v>0.2162958479</v>
      </c>
      <c r="C73" s="2">
        <v>0.19821820439999999</v>
      </c>
      <c r="D73" s="2">
        <v>0.21870980579999999</v>
      </c>
      <c r="E73" s="2">
        <v>0.19490020899999999</v>
      </c>
      <c r="G73" s="2">
        <v>0.21619194959999999</v>
      </c>
      <c r="H73" s="2">
        <v>0.19796774610000001</v>
      </c>
      <c r="I73" s="2">
        <v>0.2199390514</v>
      </c>
      <c r="J73" s="2">
        <v>0.19281128180000001</v>
      </c>
      <c r="L73" s="2">
        <v>0.2159508815</v>
      </c>
      <c r="M73" s="2">
        <v>0.20615585580000001</v>
      </c>
      <c r="N73" s="2">
        <v>0.2204217916</v>
      </c>
      <c r="O73" s="2">
        <v>0.1998034803</v>
      </c>
    </row>
    <row r="74" spans="1:15">
      <c r="A74" s="2">
        <f t="shared" si="1"/>
        <v>117</v>
      </c>
      <c r="B74" s="2">
        <v>0.22028997750000001</v>
      </c>
      <c r="C74" s="2">
        <v>0.20444275070000001</v>
      </c>
      <c r="D74" s="2">
        <v>0.2232115445</v>
      </c>
      <c r="E74" s="2">
        <v>0.20035379710000001</v>
      </c>
      <c r="G74" s="2">
        <v>0.20731731079999999</v>
      </c>
      <c r="H74" s="2">
        <v>0.18441627769999999</v>
      </c>
      <c r="I74" s="2">
        <v>0.21164559690000001</v>
      </c>
      <c r="J74" s="2">
        <v>0.17870075999999999</v>
      </c>
      <c r="L74" s="2">
        <v>0.21339837889999999</v>
      </c>
      <c r="M74" s="2">
        <v>0.20068878740000001</v>
      </c>
      <c r="N74" s="2">
        <v>0.21883669529999999</v>
      </c>
      <c r="O74" s="2">
        <v>0.19310273150000001</v>
      </c>
    </row>
    <row r="75" spans="1:15">
      <c r="A75" s="2">
        <f t="shared" si="1"/>
        <v>118</v>
      </c>
      <c r="B75" s="2">
        <v>0.21541671809999999</v>
      </c>
      <c r="C75" s="2">
        <v>0.19677342959999999</v>
      </c>
      <c r="D75" s="2">
        <v>0.2174155163</v>
      </c>
      <c r="E75" s="2">
        <v>0.19397572299999999</v>
      </c>
      <c r="G75" s="2">
        <v>0.21589159250000001</v>
      </c>
      <c r="H75" s="2">
        <v>0.20236473820000001</v>
      </c>
      <c r="I75" s="2">
        <v>0.21909158889999999</v>
      </c>
      <c r="J75" s="2">
        <v>0.19789373099999999</v>
      </c>
      <c r="L75" s="2">
        <v>0.2106404181</v>
      </c>
      <c r="M75" s="2">
        <v>0.19540782170000001</v>
      </c>
      <c r="N75" s="2">
        <v>0.2146782072</v>
      </c>
      <c r="O75" s="2">
        <v>0.18986887499999999</v>
      </c>
    </row>
    <row r="76" spans="1:15">
      <c r="A76" s="2">
        <f t="shared" si="1"/>
        <v>119</v>
      </c>
      <c r="B76" s="2">
        <v>0.20426107360000001</v>
      </c>
      <c r="C76" s="2">
        <v>0.17601863349999999</v>
      </c>
      <c r="D76" s="2">
        <v>0.20620144439999999</v>
      </c>
      <c r="E76" s="2">
        <v>0.1734623622</v>
      </c>
      <c r="G76" s="2">
        <v>0.20978152450000001</v>
      </c>
      <c r="H76" s="2">
        <v>0.1945841281</v>
      </c>
      <c r="I76" s="2">
        <v>0.21235417570000001</v>
      </c>
      <c r="J76" s="2">
        <v>0.19102060430000001</v>
      </c>
      <c r="L76" s="2">
        <v>0.21529255159999999</v>
      </c>
      <c r="M76" s="2">
        <v>0.19768908120000001</v>
      </c>
      <c r="N76" s="2">
        <v>0.21887397289999999</v>
      </c>
      <c r="O76" s="2">
        <v>0.19271966330000001</v>
      </c>
    </row>
    <row r="77" spans="1:15">
      <c r="A77" s="2">
        <f t="shared" si="1"/>
        <v>120</v>
      </c>
      <c r="B77" s="2">
        <v>0.2053543501</v>
      </c>
      <c r="C77" s="2">
        <v>0.17718045439999999</v>
      </c>
      <c r="D77" s="2">
        <v>0.2070997286</v>
      </c>
      <c r="E77" s="2">
        <v>0.1748292078</v>
      </c>
      <c r="G77" s="2">
        <v>0.2100247411</v>
      </c>
      <c r="H77" s="2">
        <v>0.1841678541</v>
      </c>
      <c r="I77" s="2">
        <v>0.21292347319999999</v>
      </c>
      <c r="J77" s="2">
        <v>0.1803193495</v>
      </c>
      <c r="L77" s="2">
        <v>0.2106306849</v>
      </c>
      <c r="M77" s="2">
        <v>0.1855348946</v>
      </c>
      <c r="N77" s="2">
        <v>0.21381272439999999</v>
      </c>
      <c r="O77" s="2">
        <v>0.18129004260000001</v>
      </c>
    </row>
    <row r="78" spans="1:15">
      <c r="A78" s="2">
        <f t="shared" si="1"/>
        <v>121</v>
      </c>
      <c r="B78" s="2">
        <v>0.214202428</v>
      </c>
      <c r="C78" s="2">
        <v>0.1751244971</v>
      </c>
      <c r="D78" s="2">
        <v>0.2167399851</v>
      </c>
      <c r="E78" s="2">
        <v>0.17189426329999999</v>
      </c>
      <c r="G78" s="2">
        <v>0.21444229579999999</v>
      </c>
      <c r="H78" s="2">
        <v>0.19498557750000001</v>
      </c>
      <c r="I78" s="2">
        <v>0.21758843420000001</v>
      </c>
      <c r="J78" s="2">
        <v>0.1907078716</v>
      </c>
      <c r="L78" s="2">
        <v>0.2105465265</v>
      </c>
      <c r="M78" s="2">
        <v>0.18561207260000001</v>
      </c>
      <c r="N78" s="2">
        <v>0.2145745634</v>
      </c>
      <c r="O78" s="2">
        <v>0.1802887862</v>
      </c>
    </row>
    <row r="79" spans="1:15">
      <c r="A79" s="2">
        <f t="shared" si="1"/>
        <v>122</v>
      </c>
      <c r="B79" s="2">
        <v>0.21839635609999999</v>
      </c>
      <c r="C79" s="2">
        <v>0.1895494603</v>
      </c>
      <c r="D79" s="2">
        <v>0.22032356850000001</v>
      </c>
      <c r="E79" s="2">
        <v>0.18697774659999999</v>
      </c>
      <c r="G79" s="2">
        <v>0.21419996899999999</v>
      </c>
      <c r="H79" s="2">
        <v>0.18937107850000001</v>
      </c>
      <c r="I79" s="2">
        <v>0.21631595000000001</v>
      </c>
      <c r="J79" s="2">
        <v>0.18650794470000001</v>
      </c>
      <c r="L79" s="2">
        <v>0.2167521178</v>
      </c>
      <c r="M79" s="2">
        <v>0.19234471920000001</v>
      </c>
      <c r="N79" s="2">
        <v>0.21923609920000001</v>
      </c>
      <c r="O79" s="2">
        <v>0.18902547319999999</v>
      </c>
    </row>
    <row r="80" spans="1:15">
      <c r="A80" s="2">
        <f t="shared" si="1"/>
        <v>123</v>
      </c>
      <c r="B80" s="2">
        <v>0.21668725580000001</v>
      </c>
      <c r="C80" s="2">
        <v>0.17924784439999999</v>
      </c>
      <c r="D80" s="2">
        <v>0.21817459780000001</v>
      </c>
      <c r="E80" s="2">
        <v>0.17732924929999999</v>
      </c>
      <c r="G80" s="2">
        <v>0.22873117670000001</v>
      </c>
      <c r="H80" s="2">
        <v>0.2106317046</v>
      </c>
      <c r="I80" s="2">
        <v>0.23113700370000001</v>
      </c>
      <c r="J80" s="2">
        <v>0.2072122223</v>
      </c>
      <c r="L80" s="2">
        <v>0.2195612525</v>
      </c>
      <c r="M80" s="2">
        <v>0.19725420360000001</v>
      </c>
      <c r="N80" s="2">
        <v>0.22221850069999999</v>
      </c>
      <c r="O80" s="2">
        <v>0.1936101788</v>
      </c>
    </row>
    <row r="81" spans="1:15">
      <c r="A81" s="2">
        <f t="shared" si="1"/>
        <v>124</v>
      </c>
      <c r="B81" s="2">
        <v>0.20494240799999999</v>
      </c>
      <c r="C81" s="2">
        <v>0.15451895430000001</v>
      </c>
      <c r="D81" s="2">
        <v>0.20624312580000001</v>
      </c>
      <c r="E81" s="2">
        <v>0.15297393979999999</v>
      </c>
      <c r="G81" s="2">
        <v>0.22977102939999999</v>
      </c>
      <c r="H81" s="2">
        <v>0.20524599139999999</v>
      </c>
      <c r="I81" s="2">
        <v>0.23252506549999999</v>
      </c>
      <c r="J81" s="2">
        <v>0.20153600490000001</v>
      </c>
      <c r="L81" s="2">
        <v>0.21806086920000001</v>
      </c>
      <c r="M81" s="2">
        <v>0.19722954449999999</v>
      </c>
      <c r="N81" s="2">
        <v>0.22075691859999999</v>
      </c>
      <c r="O81" s="2">
        <v>0.1934912516</v>
      </c>
    </row>
    <row r="82" spans="1:15">
      <c r="A82" s="2">
        <f t="shared" si="1"/>
        <v>125</v>
      </c>
      <c r="B82" s="2">
        <v>0.204309924</v>
      </c>
      <c r="C82" s="2">
        <v>0.1580286944</v>
      </c>
      <c r="D82" s="2">
        <v>0.206248655</v>
      </c>
      <c r="E82" s="2">
        <v>0.15566237969999999</v>
      </c>
      <c r="G82" s="2">
        <v>0.22885338459999999</v>
      </c>
      <c r="H82" s="2">
        <v>0.20505130529999999</v>
      </c>
      <c r="I82" s="2">
        <v>0.2322922241</v>
      </c>
      <c r="J82" s="2">
        <v>0.2004113347</v>
      </c>
      <c r="L82" s="2">
        <v>0.219139431</v>
      </c>
      <c r="M82" s="2">
        <v>0.19944252530000001</v>
      </c>
      <c r="N82" s="2">
        <v>0.2226204215</v>
      </c>
      <c r="O82" s="2">
        <v>0.19455030149999999</v>
      </c>
    </row>
    <row r="83" spans="1:15">
      <c r="A83" s="2">
        <f t="shared" si="1"/>
        <v>126</v>
      </c>
      <c r="B83" s="2">
        <v>0.21650515579999999</v>
      </c>
      <c r="C83" s="2">
        <v>0.1733755021</v>
      </c>
      <c r="D83" s="2">
        <v>0.21768377699999999</v>
      </c>
      <c r="E83" s="2">
        <v>0.1718647052</v>
      </c>
      <c r="G83" s="2">
        <v>0.23617494480000001</v>
      </c>
      <c r="H83" s="2">
        <v>0.22474606499999999</v>
      </c>
      <c r="I83" s="2">
        <v>0.238458272</v>
      </c>
      <c r="J83" s="2">
        <v>0.22147460560000001</v>
      </c>
      <c r="L83" s="2">
        <v>0.21687223359999999</v>
      </c>
      <c r="M83" s="2">
        <v>0.19392586849999999</v>
      </c>
      <c r="N83" s="2">
        <v>0.21951789099999999</v>
      </c>
      <c r="O83" s="2">
        <v>0.19027842110000001</v>
      </c>
    </row>
    <row r="84" spans="1:15">
      <c r="A84" s="2">
        <f t="shared" si="1"/>
        <v>127</v>
      </c>
      <c r="B84" s="2">
        <v>0.21497157950000001</v>
      </c>
      <c r="C84" s="2">
        <v>0.17302285810000001</v>
      </c>
      <c r="D84" s="2">
        <v>0.21627778559999999</v>
      </c>
      <c r="E84" s="2">
        <v>0.17135717519999999</v>
      </c>
      <c r="G84" s="2">
        <v>0.25167261480000003</v>
      </c>
      <c r="H84" s="2">
        <v>0.25930543179999999</v>
      </c>
      <c r="I84" s="2">
        <v>0.25456916359999998</v>
      </c>
      <c r="J84" s="2">
        <v>0.2548863878</v>
      </c>
      <c r="L84" s="2">
        <v>0.21642331140000001</v>
      </c>
      <c r="M84" s="2">
        <v>0.1889323587</v>
      </c>
      <c r="N84" s="2">
        <v>0.21869595629999999</v>
      </c>
      <c r="O84" s="2">
        <v>0.18589571620000001</v>
      </c>
    </row>
    <row r="85" spans="1:15">
      <c r="A85" s="2">
        <f t="shared" si="1"/>
        <v>128</v>
      </c>
      <c r="B85" s="2">
        <v>0.21411091130000001</v>
      </c>
      <c r="C85" s="2">
        <v>0.1738181285</v>
      </c>
      <c r="D85" s="2">
        <v>0.21550944289999999</v>
      </c>
      <c r="E85" s="2">
        <v>0.1720180258</v>
      </c>
      <c r="G85" s="2">
        <v>0.24049218019999999</v>
      </c>
      <c r="H85" s="2">
        <v>0.2396066647</v>
      </c>
      <c r="I85" s="2">
        <v>0.24278221790000001</v>
      </c>
      <c r="J85" s="2">
        <v>0.23624318180000001</v>
      </c>
      <c r="L85" s="2">
        <v>0.22286283870000001</v>
      </c>
      <c r="M85" s="2">
        <v>0.20217783140000001</v>
      </c>
      <c r="N85" s="2">
        <v>0.22507191160000001</v>
      </c>
      <c r="O85" s="2">
        <v>0.1990516463</v>
      </c>
    </row>
    <row r="86" spans="1:15">
      <c r="A86" s="2">
        <f t="shared" si="1"/>
        <v>129</v>
      </c>
      <c r="B86" s="2">
        <v>0.21048022529999999</v>
      </c>
      <c r="C86" s="2">
        <v>0.16726493379999999</v>
      </c>
      <c r="D86" s="2">
        <v>0.21196126579999999</v>
      </c>
      <c r="E86" s="2">
        <v>0.16538277139999999</v>
      </c>
      <c r="G86" s="2">
        <v>0.22538209870000001</v>
      </c>
      <c r="H86" s="2">
        <v>0.21741893670000001</v>
      </c>
      <c r="I86" s="2">
        <v>0.22821878500000001</v>
      </c>
      <c r="J86" s="2">
        <v>0.2133586203</v>
      </c>
      <c r="L86" s="2">
        <v>0.22350111889999999</v>
      </c>
      <c r="M86" s="2">
        <v>0.19717831860000001</v>
      </c>
      <c r="N86" s="2">
        <v>0.22652629990000001</v>
      </c>
      <c r="O86" s="2">
        <v>0.19299654090000001</v>
      </c>
    </row>
    <row r="87" spans="1:15">
      <c r="A87" s="2">
        <f t="shared" si="1"/>
        <v>130</v>
      </c>
      <c r="B87" s="2">
        <v>0.2103024087</v>
      </c>
      <c r="C87" s="2">
        <v>0.1658926178</v>
      </c>
      <c r="D87" s="2">
        <v>0.21135339910000001</v>
      </c>
      <c r="E87" s="2">
        <v>0.16457526259999999</v>
      </c>
      <c r="G87" s="2">
        <v>0.2326315279</v>
      </c>
      <c r="H87" s="2">
        <v>0.22136976799999999</v>
      </c>
      <c r="I87" s="2">
        <v>0.2346641897</v>
      </c>
      <c r="J87" s="2">
        <v>0.21851514699999999</v>
      </c>
      <c r="L87" s="2">
        <v>0.2266757184</v>
      </c>
      <c r="M87" s="2">
        <v>0.20251443229999999</v>
      </c>
      <c r="N87" s="2">
        <v>0.2294254563</v>
      </c>
      <c r="O87" s="2">
        <v>0.19871157019999999</v>
      </c>
    </row>
    <row r="88" spans="1:15">
      <c r="A88" s="2">
        <f t="shared" si="1"/>
        <v>131</v>
      </c>
      <c r="B88" s="2">
        <v>0.22025868279999999</v>
      </c>
      <c r="C88" s="2">
        <v>0.17642198910000001</v>
      </c>
      <c r="D88" s="2">
        <v>0.22122453919999999</v>
      </c>
      <c r="E88" s="2">
        <v>0.1751837168</v>
      </c>
      <c r="G88" s="2">
        <v>0.23444115339999999</v>
      </c>
      <c r="H88" s="2">
        <v>0.23485355229999999</v>
      </c>
      <c r="I88" s="2">
        <v>0.23628070349999999</v>
      </c>
      <c r="J88" s="2">
        <v>0.2320997139</v>
      </c>
      <c r="L88" s="2">
        <v>0.2273077667</v>
      </c>
      <c r="M88" s="2">
        <v>0.20008026300000001</v>
      </c>
      <c r="N88" s="2">
        <v>0.229735461</v>
      </c>
      <c r="O88" s="2">
        <v>0.19672888499999999</v>
      </c>
    </row>
    <row r="89" spans="1:15">
      <c r="A89" s="2">
        <f t="shared" si="1"/>
        <v>132</v>
      </c>
      <c r="B89" s="2">
        <v>0.22189879069999999</v>
      </c>
      <c r="C89" s="2">
        <v>0.19109061190000001</v>
      </c>
      <c r="D89" s="2">
        <v>0.2228395339</v>
      </c>
      <c r="E89" s="2">
        <v>0.18978525869999999</v>
      </c>
      <c r="G89" s="2">
        <v>0.2403148473</v>
      </c>
      <c r="H89" s="2">
        <v>0.2417486663</v>
      </c>
      <c r="I89" s="2">
        <v>0.24230744630000001</v>
      </c>
      <c r="J89" s="2">
        <v>0.2387435977</v>
      </c>
      <c r="L89" s="2">
        <v>0.23315852679999999</v>
      </c>
      <c r="M89" s="2">
        <v>0.21248366790000001</v>
      </c>
      <c r="N89" s="2">
        <v>0.2357026485</v>
      </c>
      <c r="O89" s="2">
        <v>0.2088075428</v>
      </c>
    </row>
    <row r="90" spans="1:15">
      <c r="A90" s="2">
        <f t="shared" si="1"/>
        <v>133</v>
      </c>
      <c r="B90" s="2">
        <v>0.2236094434</v>
      </c>
      <c r="C90" s="2">
        <v>0.20353720729999999</v>
      </c>
      <c r="D90" s="2">
        <v>0.22480641730000001</v>
      </c>
      <c r="E90" s="2">
        <v>0.20178925789999999</v>
      </c>
      <c r="G90" s="2">
        <v>0.22172960450000001</v>
      </c>
      <c r="H90" s="2">
        <v>0.20545916710000001</v>
      </c>
      <c r="I90" s="2">
        <v>0.22435766060000001</v>
      </c>
      <c r="J90" s="2">
        <v>0.201753561</v>
      </c>
      <c r="L90" s="2">
        <v>0.24795583030000001</v>
      </c>
      <c r="M90" s="2">
        <v>0.24565762320000001</v>
      </c>
      <c r="N90" s="2">
        <v>0.25110057670000002</v>
      </c>
      <c r="O90" s="2">
        <v>0.2407889537</v>
      </c>
    </row>
    <row r="91" spans="1:15">
      <c r="A91" s="2">
        <f t="shared" si="1"/>
        <v>134</v>
      </c>
      <c r="B91" s="2">
        <v>0.22824686020000001</v>
      </c>
      <c r="C91" s="2">
        <v>0.2025879454</v>
      </c>
      <c r="D91" s="2">
        <v>0.22910417299999999</v>
      </c>
      <c r="E91" s="2">
        <v>0.20135273340000001</v>
      </c>
      <c r="G91" s="2">
        <v>0.2187924788</v>
      </c>
      <c r="H91" s="2">
        <v>0.19242644919999999</v>
      </c>
      <c r="I91" s="2">
        <v>0.22125596959999999</v>
      </c>
      <c r="J91" s="2">
        <v>0.18912649270000001</v>
      </c>
      <c r="L91" s="2">
        <v>0.24673085929999999</v>
      </c>
      <c r="M91" s="2">
        <v>0.23257022920000001</v>
      </c>
      <c r="N91" s="2">
        <v>0.24866423830000001</v>
      </c>
      <c r="O91" s="2">
        <v>0.229658944</v>
      </c>
    </row>
    <row r="92" spans="1:15">
      <c r="A92" s="2">
        <f t="shared" si="1"/>
        <v>135</v>
      </c>
      <c r="B92" s="2">
        <v>0.22913664810000001</v>
      </c>
      <c r="C92" s="2">
        <v>0.20569982179999999</v>
      </c>
      <c r="D92" s="2">
        <v>0.22996737589999999</v>
      </c>
      <c r="E92" s="2">
        <v>0.20448656500000001</v>
      </c>
      <c r="G92" s="2">
        <v>0.22527693739999999</v>
      </c>
      <c r="H92" s="2">
        <v>0.21474213810000001</v>
      </c>
      <c r="I92" s="2">
        <v>0.22745547560000001</v>
      </c>
      <c r="J92" s="2">
        <v>0.211578409</v>
      </c>
      <c r="L92" s="2">
        <v>0.24142526810000001</v>
      </c>
      <c r="M92" s="2">
        <v>0.21826797310000001</v>
      </c>
      <c r="N92" s="2">
        <v>0.24297101130000001</v>
      </c>
      <c r="O92" s="2">
        <v>0.2160060909</v>
      </c>
    </row>
    <row r="93" spans="1:15">
      <c r="A93" s="2">
        <f t="shared" si="1"/>
        <v>136</v>
      </c>
      <c r="B93" s="2">
        <v>0.2191667957</v>
      </c>
      <c r="C93" s="2">
        <v>0.18921869050000001</v>
      </c>
      <c r="D93" s="2">
        <v>0.2198820004</v>
      </c>
      <c r="E93" s="2">
        <v>0.18819607099999999</v>
      </c>
      <c r="G93" s="2">
        <v>0.21962858699999999</v>
      </c>
      <c r="H93" s="2">
        <v>0.20215117530000001</v>
      </c>
      <c r="I93" s="2">
        <v>0.2215778394</v>
      </c>
      <c r="J93" s="2">
        <v>0.1993687905</v>
      </c>
      <c r="L93" s="2">
        <v>0.23898801750000001</v>
      </c>
      <c r="M93" s="2">
        <v>0.21498328480000001</v>
      </c>
      <c r="N93" s="2">
        <v>0.2408750707</v>
      </c>
      <c r="O93" s="2">
        <v>0.2122416597</v>
      </c>
    </row>
    <row r="94" spans="1:15">
      <c r="A94" s="2">
        <f t="shared" si="1"/>
        <v>137</v>
      </c>
      <c r="B94" s="2">
        <v>0.2168589363</v>
      </c>
      <c r="C94" s="2">
        <v>0.1819974459</v>
      </c>
      <c r="D94" s="2">
        <v>0.21803978609999999</v>
      </c>
      <c r="E94" s="2">
        <v>0.18035445310000001</v>
      </c>
      <c r="G94" s="2">
        <v>0.23303961540000001</v>
      </c>
      <c r="H94" s="2">
        <v>0.22505810179999999</v>
      </c>
      <c r="I94" s="2">
        <v>0.23538433810000001</v>
      </c>
      <c r="J94" s="2">
        <v>0.22157572380000001</v>
      </c>
      <c r="L94" s="2">
        <v>0.2334888899</v>
      </c>
      <c r="M94" s="2">
        <v>0.20968190419999999</v>
      </c>
      <c r="N94" s="2">
        <v>0.23586798549999999</v>
      </c>
      <c r="O94" s="2">
        <v>0.20619206279999999</v>
      </c>
    </row>
    <row r="95" spans="1:15">
      <c r="A95" s="2">
        <f t="shared" si="1"/>
        <v>138</v>
      </c>
      <c r="B95" s="2">
        <v>0.205501185</v>
      </c>
      <c r="C95" s="2">
        <v>0.167118711</v>
      </c>
      <c r="D95" s="2">
        <v>0.2058958877</v>
      </c>
      <c r="E95" s="2">
        <v>0.1665623899</v>
      </c>
      <c r="G95" s="2">
        <v>0.22092152500000001</v>
      </c>
      <c r="H95" s="2">
        <v>0.2020635844</v>
      </c>
      <c r="I95" s="2">
        <v>0.2226091728</v>
      </c>
      <c r="J95" s="2">
        <v>0.19960995370000001</v>
      </c>
      <c r="L95" s="2">
        <v>0.23842522520000001</v>
      </c>
      <c r="M95" s="2">
        <v>0.2253042673</v>
      </c>
      <c r="N95" s="2">
        <v>0.24031781460000001</v>
      </c>
      <c r="O95" s="2">
        <v>0.22243613779999999</v>
      </c>
    </row>
    <row r="96" spans="1:15">
      <c r="A96" s="2">
        <f t="shared" si="1"/>
        <v>139</v>
      </c>
      <c r="B96" s="2">
        <v>0.2128059091</v>
      </c>
      <c r="C96" s="2">
        <v>0.18736554120000001</v>
      </c>
      <c r="D96" s="2">
        <v>0.21358574969999999</v>
      </c>
      <c r="E96" s="2">
        <v>0.18620169859999999</v>
      </c>
      <c r="G96" s="2">
        <v>0.23047871149999999</v>
      </c>
      <c r="H96" s="2">
        <v>0.2204666082</v>
      </c>
      <c r="I96" s="2">
        <v>0.23215858859999999</v>
      </c>
      <c r="J96" s="2">
        <v>0.21787964849999999</v>
      </c>
      <c r="L96" s="2">
        <v>0.24106978979999999</v>
      </c>
      <c r="M96" s="2">
        <v>0.22973409580000001</v>
      </c>
      <c r="N96" s="2">
        <v>0.24313033310000001</v>
      </c>
      <c r="O96" s="2">
        <v>0.2265752596</v>
      </c>
    </row>
    <row r="97" spans="1:15">
      <c r="A97" s="2">
        <f t="shared" si="1"/>
        <v>140</v>
      </c>
      <c r="B97" s="2">
        <v>0.2119859422</v>
      </c>
      <c r="C97" s="2">
        <v>0.1862567839</v>
      </c>
      <c r="D97" s="2">
        <v>0.21243096080000001</v>
      </c>
      <c r="E97" s="2">
        <v>0.1855976104</v>
      </c>
      <c r="G97" s="2">
        <v>0.2203574203</v>
      </c>
      <c r="H97" s="2">
        <v>0.18504419659999999</v>
      </c>
      <c r="I97" s="2">
        <v>0.22188085239999999</v>
      </c>
      <c r="J97" s="2">
        <v>0.18294213200000001</v>
      </c>
      <c r="L97" s="2">
        <v>0.22827940269999999</v>
      </c>
      <c r="M97" s="2">
        <v>0.21195450229999999</v>
      </c>
      <c r="N97" s="2">
        <v>0.23051054900000001</v>
      </c>
      <c r="O97" s="2">
        <v>0.2086142899</v>
      </c>
    </row>
    <row r="98" spans="1:15">
      <c r="A98" s="2">
        <f t="shared" si="1"/>
        <v>141</v>
      </c>
      <c r="B98" s="2">
        <v>0.2125731153</v>
      </c>
      <c r="C98" s="2">
        <v>0.19253666059999999</v>
      </c>
      <c r="D98" s="2">
        <v>0.21342567230000001</v>
      </c>
      <c r="E98" s="2">
        <v>0.19125961089999999</v>
      </c>
      <c r="G98" s="2">
        <v>0.2231987366</v>
      </c>
      <c r="H98" s="2">
        <v>0.20633588459999999</v>
      </c>
      <c r="I98" s="2">
        <v>0.22534876149999999</v>
      </c>
      <c r="J98" s="2">
        <v>0.20313229369999999</v>
      </c>
      <c r="L98" s="2">
        <v>0.2294226345</v>
      </c>
      <c r="M98" s="2">
        <v>0.2092980948</v>
      </c>
      <c r="N98" s="2">
        <v>0.2312124636</v>
      </c>
      <c r="O98" s="2">
        <v>0.20662882269999999</v>
      </c>
    </row>
    <row r="99" spans="1:15">
      <c r="A99" s="2">
        <f t="shared" si="1"/>
        <v>142</v>
      </c>
      <c r="B99" s="2">
        <v>0.21015518480000001</v>
      </c>
      <c r="C99" s="2">
        <v>0.18645343989999999</v>
      </c>
      <c r="D99" s="2">
        <v>0.21086502200000001</v>
      </c>
      <c r="E99" s="2">
        <v>0.1854073876</v>
      </c>
      <c r="G99" s="2">
        <v>0.2241340876</v>
      </c>
      <c r="H99" s="2">
        <v>0.19712828700000001</v>
      </c>
      <c r="I99" s="2">
        <v>0.2253973567</v>
      </c>
      <c r="J99" s="2">
        <v>0.19531853690000001</v>
      </c>
      <c r="L99" s="2">
        <v>0.2364866793</v>
      </c>
      <c r="M99" s="2">
        <v>0.21786109419999999</v>
      </c>
      <c r="N99" s="2">
        <v>0.2376777924</v>
      </c>
      <c r="O99" s="2">
        <v>0.2160709804</v>
      </c>
    </row>
    <row r="100" spans="1:15">
      <c r="A100" s="2">
        <f t="shared" si="1"/>
        <v>143</v>
      </c>
      <c r="B100" s="2">
        <v>0.20520592979999999</v>
      </c>
      <c r="C100" s="2">
        <v>0.19008468049999999</v>
      </c>
      <c r="D100" s="2">
        <v>0.20606255379999999</v>
      </c>
      <c r="E100" s="2">
        <v>0.1887742587</v>
      </c>
      <c r="G100" s="2">
        <v>0.2247471342</v>
      </c>
      <c r="H100" s="2">
        <v>0.19572996989999999</v>
      </c>
      <c r="I100" s="2">
        <v>0.2259272255</v>
      </c>
      <c r="J100" s="2">
        <v>0.1940662413</v>
      </c>
      <c r="L100" s="2">
        <v>0.214444947</v>
      </c>
      <c r="M100" s="2">
        <v>0.18530380490000001</v>
      </c>
      <c r="N100" s="2">
        <v>0.2152715221</v>
      </c>
      <c r="O100" s="2">
        <v>0.18410302170000001</v>
      </c>
    </row>
    <row r="101" spans="1:15">
      <c r="A101" s="2">
        <f t="shared" si="1"/>
        <v>144</v>
      </c>
      <c r="B101" s="2">
        <v>0.2064561409</v>
      </c>
      <c r="C101" s="2">
        <v>0.19271392970000001</v>
      </c>
      <c r="D101" s="2">
        <v>0.20726752509999999</v>
      </c>
      <c r="E101" s="2">
        <v>0.1914648652</v>
      </c>
      <c r="G101" s="2">
        <v>0.2263568</v>
      </c>
      <c r="H101" s="2">
        <v>0.1948545753</v>
      </c>
      <c r="I101" s="2">
        <v>0.22738556509999999</v>
      </c>
      <c r="J101" s="2">
        <v>0.19340344139999999</v>
      </c>
      <c r="L101" s="2">
        <v>0.21565359680000001</v>
      </c>
      <c r="M101" s="2">
        <v>0.18665435999999999</v>
      </c>
      <c r="N101" s="2">
        <v>0.2163956742</v>
      </c>
      <c r="O101" s="2">
        <v>0.18558622459999999</v>
      </c>
    </row>
    <row r="102" spans="1:15">
      <c r="A102" s="2">
        <f t="shared" si="1"/>
        <v>145</v>
      </c>
      <c r="B102" s="2">
        <v>0.20793572229999999</v>
      </c>
      <c r="C102" s="2">
        <v>0.19595645719999999</v>
      </c>
      <c r="D102" s="2">
        <v>0.2086965435</v>
      </c>
      <c r="E102" s="2">
        <v>0.19477309540000001</v>
      </c>
      <c r="G102" s="2">
        <v>0.21234852100000001</v>
      </c>
      <c r="H102" s="2">
        <v>0.17529742819999999</v>
      </c>
      <c r="I102" s="2">
        <v>0.21316565809999999</v>
      </c>
      <c r="J102" s="2">
        <v>0.17419794669999999</v>
      </c>
      <c r="L102" s="2">
        <v>0.214369796</v>
      </c>
      <c r="M102" s="2">
        <v>0.17333095430000001</v>
      </c>
      <c r="N102" s="2">
        <v>0.21533933729999999</v>
      </c>
      <c r="O102" s="2">
        <v>0.17202733940000001</v>
      </c>
    </row>
    <row r="103" spans="1:15">
      <c r="A103" s="2">
        <f t="shared" si="1"/>
        <v>146</v>
      </c>
      <c r="B103" s="2">
        <v>0.209104594</v>
      </c>
      <c r="C103" s="2">
        <v>0.19768363529999999</v>
      </c>
      <c r="D103" s="2">
        <v>0.20958505420000001</v>
      </c>
      <c r="E103" s="2">
        <v>0.1969219183</v>
      </c>
      <c r="G103" s="2">
        <v>0.21498247249999999</v>
      </c>
      <c r="H103" s="2">
        <v>0.1740964424</v>
      </c>
      <c r="I103" s="2">
        <v>0.21567424399999999</v>
      </c>
      <c r="J103" s="2">
        <v>0.17318497629999999</v>
      </c>
      <c r="L103" s="2">
        <v>0.2136852155</v>
      </c>
      <c r="M103" s="2">
        <v>0.1784112363</v>
      </c>
      <c r="N103" s="2">
        <v>0.21437189249999999</v>
      </c>
      <c r="O103" s="2">
        <v>0.17743358400000001</v>
      </c>
    </row>
    <row r="104" spans="1:15">
      <c r="A104" s="2">
        <f t="shared" si="1"/>
        <v>147</v>
      </c>
      <c r="B104" s="2">
        <v>0.21681008609999999</v>
      </c>
      <c r="C104" s="2">
        <v>0.20058344110000001</v>
      </c>
      <c r="D104" s="2">
        <v>0.21736596599999999</v>
      </c>
      <c r="E104" s="2">
        <v>0.19972242430000001</v>
      </c>
      <c r="G104" s="2">
        <v>0.212803775</v>
      </c>
      <c r="H104" s="2">
        <v>0.17096192460000001</v>
      </c>
      <c r="I104" s="2">
        <v>0.21350181509999999</v>
      </c>
      <c r="J104" s="2">
        <v>0.1699972488</v>
      </c>
      <c r="L104" s="2">
        <v>0.2067940409</v>
      </c>
      <c r="M104" s="2">
        <v>0.15889003230000001</v>
      </c>
      <c r="N104" s="2">
        <v>0.20739785120000001</v>
      </c>
      <c r="O104" s="2">
        <v>0.15807323009999999</v>
      </c>
    </row>
    <row r="105" spans="1:15">
      <c r="A105" s="2">
        <f t="shared" si="1"/>
        <v>148</v>
      </c>
      <c r="B105" s="2">
        <v>0.21623673090000001</v>
      </c>
      <c r="C105" s="2">
        <v>0.20170795720000001</v>
      </c>
      <c r="D105" s="2">
        <v>0.2167599573</v>
      </c>
      <c r="E105" s="2">
        <v>0.2008819724</v>
      </c>
      <c r="G105" s="2">
        <v>0.22472142980000001</v>
      </c>
      <c r="H105" s="2">
        <v>0.17889927959999999</v>
      </c>
      <c r="I105" s="2">
        <v>0.22560725470000001</v>
      </c>
      <c r="J105" s="2">
        <v>0.1776473794</v>
      </c>
      <c r="L105" s="2">
        <v>0.19650437139999999</v>
      </c>
      <c r="M105" s="2">
        <v>0.13111212480000001</v>
      </c>
      <c r="N105" s="2">
        <v>0.19717003729999999</v>
      </c>
      <c r="O105" s="2">
        <v>0.130307008</v>
      </c>
    </row>
    <row r="106" spans="1:15">
      <c r="A106" s="2">
        <f t="shared" si="1"/>
        <v>149</v>
      </c>
      <c r="B106" s="2">
        <v>0.2239589159</v>
      </c>
      <c r="C106" s="2">
        <v>0.21376777599999999</v>
      </c>
      <c r="D106" s="2">
        <v>0.2250736448</v>
      </c>
      <c r="E106" s="2">
        <v>0.21198746830000001</v>
      </c>
      <c r="G106" s="2">
        <v>0.2202760788</v>
      </c>
      <c r="H106" s="2">
        <v>0.1859827775</v>
      </c>
      <c r="I106" s="2">
        <v>0.22128229220000001</v>
      </c>
      <c r="J106" s="2">
        <v>0.18448306580000001</v>
      </c>
      <c r="L106" s="2">
        <v>0.20086394890000001</v>
      </c>
      <c r="M106" s="2">
        <v>0.13064101680000001</v>
      </c>
      <c r="N106" s="2">
        <v>0.20165193310000001</v>
      </c>
      <c r="O106" s="2">
        <v>0.1297022444</v>
      </c>
    </row>
    <row r="107" spans="1:15">
      <c r="A107" s="2">
        <f t="shared" si="1"/>
        <v>150</v>
      </c>
      <c r="B107" s="2">
        <v>0.2361542804</v>
      </c>
      <c r="C107" s="2">
        <v>0.2353790503</v>
      </c>
      <c r="D107" s="2">
        <v>0.2368098739</v>
      </c>
      <c r="E107" s="2">
        <v>0.23426069399999999</v>
      </c>
      <c r="G107" s="2">
        <v>0.2329757012</v>
      </c>
      <c r="H107" s="2">
        <v>0.21414774210000001</v>
      </c>
      <c r="I107" s="2">
        <v>0.2337715688</v>
      </c>
      <c r="J107" s="2">
        <v>0.21286500999999999</v>
      </c>
      <c r="L107" s="2">
        <v>0.207427744</v>
      </c>
      <c r="M107" s="2">
        <v>0.13506493920000001</v>
      </c>
      <c r="N107" s="2">
        <v>0.2078208433</v>
      </c>
      <c r="O107" s="2">
        <v>0.1345733989</v>
      </c>
    </row>
    <row r="108" spans="1:15">
      <c r="A108" s="2">
        <f t="shared" si="1"/>
        <v>151</v>
      </c>
      <c r="B108" s="2">
        <v>0.23760027580000001</v>
      </c>
      <c r="C108" s="2">
        <v>0.22629982749999999</v>
      </c>
      <c r="D108" s="2">
        <v>0.2380923412</v>
      </c>
      <c r="E108" s="2">
        <v>0.2254715028</v>
      </c>
      <c r="G108" s="2">
        <v>0.22220496940000001</v>
      </c>
      <c r="H108" s="2">
        <v>0.19179080170000001</v>
      </c>
      <c r="I108" s="2">
        <v>0.2229488053</v>
      </c>
      <c r="J108" s="2">
        <v>0.1906742343</v>
      </c>
      <c r="L108" s="2">
        <v>0.2114418834</v>
      </c>
      <c r="M108" s="2">
        <v>0.14535071999999999</v>
      </c>
      <c r="N108" s="2">
        <v>0.2121225021</v>
      </c>
      <c r="O108" s="2">
        <v>0.1444574236</v>
      </c>
    </row>
    <row r="109" spans="1:15">
      <c r="A109" s="2">
        <f t="shared" si="1"/>
        <v>152</v>
      </c>
      <c r="B109" s="2">
        <v>0.21163763569999999</v>
      </c>
      <c r="C109" s="2">
        <v>0.194485884</v>
      </c>
      <c r="D109" s="2">
        <v>0.2123333479</v>
      </c>
      <c r="E109" s="2">
        <v>0.19333454219999999</v>
      </c>
      <c r="G109" s="2">
        <v>0.2253321381</v>
      </c>
      <c r="H109" s="2">
        <v>0.2013352602</v>
      </c>
      <c r="I109" s="2">
        <v>0.22615982800000001</v>
      </c>
      <c r="J109" s="2">
        <v>0.20003544719999999</v>
      </c>
      <c r="L109" s="2">
        <v>0.21062586799999999</v>
      </c>
      <c r="M109" s="2">
        <v>0.12839665510000001</v>
      </c>
      <c r="N109" s="2">
        <v>0.21179119930000001</v>
      </c>
      <c r="O109" s="2">
        <v>0.12699772300000001</v>
      </c>
    </row>
  </sheetData>
  <mergeCells count="3">
    <mergeCell ref="C3:F3"/>
    <mergeCell ref="H3:K3"/>
    <mergeCell ref="M3:P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D34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5" t="s">
        <v>7</v>
      </c>
      <c r="C2" s="15"/>
      <c r="D2" s="15"/>
      <c r="E2" s="15"/>
      <c r="F2" s="5"/>
      <c r="G2" s="15" t="s">
        <v>5</v>
      </c>
      <c r="H2" s="15"/>
      <c r="I2" s="15"/>
      <c r="J2" s="15"/>
      <c r="K2" s="5"/>
      <c r="L2" s="15" t="s">
        <v>6</v>
      </c>
      <c r="M2" s="15"/>
      <c r="N2" s="15"/>
      <c r="O2" s="15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34</v>
      </c>
      <c r="J3" s="1" t="s">
        <v>32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0.20196383055</v>
      </c>
      <c r="C5" s="8">
        <f>AVERAGE('Top 10% share'!D5:D8)</f>
        <v>0.20762075017500001</v>
      </c>
      <c r="D5" s="8">
        <f>AVERAGE('Top 10% share'!E5:E8)</f>
        <v>0.20055644712500001</v>
      </c>
      <c r="E5" s="8">
        <f>AVERAGE('Top 10% share'!B5:B8)</f>
        <v>0.20090233470000002</v>
      </c>
      <c r="F5">
        <f>F4+1</f>
        <v>2015</v>
      </c>
      <c r="G5" s="6">
        <f>AVERAGE('Top 10% share'!H5:H8)</f>
        <v>0.207202448875</v>
      </c>
      <c r="H5" s="6">
        <f>AVERAGE('Top 10% share'!I5:I8)</f>
        <v>0.20762075017500001</v>
      </c>
      <c r="I5" s="6">
        <f>AVERAGE('Top 10% share'!J5:J8)</f>
        <v>0.20055644712500001</v>
      </c>
      <c r="J5" s="6">
        <f>AVERAGE('Top 10% share'!G5:G8)</f>
        <v>0.20090233470000002</v>
      </c>
      <c r="K5">
        <f>K4+1</f>
        <v>2015</v>
      </c>
      <c r="L5" s="8">
        <f>AVERAGE('Top 10% share'!M5:M8)</f>
        <v>0.207202448875</v>
      </c>
      <c r="M5" s="8">
        <f>AVERAGE('Top 10% share'!N5:N8)</f>
        <v>0.20762075017500001</v>
      </c>
      <c r="N5" s="8">
        <f>AVERAGE('Top 10% share'!O5:O8)</f>
        <v>0.20055644712500001</v>
      </c>
      <c r="O5" s="8">
        <f>AVERAGE('Top 10% share'!L5:L8)</f>
        <v>0.20090233470000002</v>
      </c>
    </row>
    <row r="6" spans="1:15">
      <c r="A6">
        <f t="shared" ref="A6:A30" si="0">A5+1</f>
        <v>2016</v>
      </c>
      <c r="B6" s="8">
        <f>AVERAGE('Top 10% share'!C9:C12)</f>
        <v>0.20256915075000001</v>
      </c>
      <c r="C6" s="8">
        <f>AVERAGE('Top 10% share'!D9:D12)</f>
        <v>0.20470681139999999</v>
      </c>
      <c r="D6" s="8">
        <f>AVERAGE('Top 10% share'!E9:E12)</f>
        <v>0.19402415847499999</v>
      </c>
      <c r="E6" s="8">
        <f>AVERAGE('Top 10% share'!B9:B12)</f>
        <v>0.1976352025</v>
      </c>
      <c r="F6">
        <f t="shared" ref="F6:F30" si="1">F5+1</f>
        <v>2016</v>
      </c>
      <c r="G6" s="6">
        <f>AVERAGE('Top 10% share'!H9:H12)</f>
        <v>0.20256915075000001</v>
      </c>
      <c r="H6" s="6">
        <f>AVERAGE('Top 10% share'!I9:I12)</f>
        <v>0.20470681139999999</v>
      </c>
      <c r="I6" s="6">
        <f>AVERAGE('Top 10% share'!J9:J12)</f>
        <v>0.19402415847499999</v>
      </c>
      <c r="J6" s="6">
        <f>AVERAGE('Top 10% share'!G9:G12)</f>
        <v>0.1976352025</v>
      </c>
      <c r="K6">
        <f t="shared" ref="K6:K30" si="2">K5+1</f>
        <v>2016</v>
      </c>
      <c r="L6" s="8">
        <f>AVERAGE('Top 10% share'!M9:M12)</f>
        <v>0.20256915075000001</v>
      </c>
      <c r="M6" s="8">
        <f>AVERAGE('Top 10% share'!N9:N12)</f>
        <v>0.20470681139999999</v>
      </c>
      <c r="N6" s="8">
        <f>AVERAGE('Top 10% share'!O9:O12)</f>
        <v>0.19402415847499999</v>
      </c>
      <c r="O6" s="8">
        <f>AVERAGE('Top 10% share'!L9:L12)</f>
        <v>0.1976352025</v>
      </c>
    </row>
    <row r="7" spans="1:15">
      <c r="A7">
        <f t="shared" si="0"/>
        <v>2017</v>
      </c>
      <c r="B7" s="8">
        <f>AVERAGE('Top 10% share'!C13:C16)</f>
        <v>0.19717202440000001</v>
      </c>
      <c r="C7" s="8">
        <f>AVERAGE('Top 10% share'!D13:D16)</f>
        <v>0.20442556622500002</v>
      </c>
      <c r="D7" s="8">
        <f>AVERAGE('Top 10% share'!E13:E16)</f>
        <v>0.18496599877499997</v>
      </c>
      <c r="E7" s="8">
        <f>AVERAGE('Top 10% share'!B13:B16)</f>
        <v>0.19411765404999998</v>
      </c>
      <c r="F7">
        <f t="shared" si="1"/>
        <v>2017</v>
      </c>
      <c r="G7" s="6">
        <f>AVERAGE('Top 10% share'!H13:H16)</f>
        <v>0.19717202440000001</v>
      </c>
      <c r="H7" s="6">
        <f>AVERAGE('Top 10% share'!I13:I16)</f>
        <v>0.20442556622500002</v>
      </c>
      <c r="I7" s="6">
        <f>AVERAGE('Top 10% share'!J13:J16)</f>
        <v>0.18496599877499997</v>
      </c>
      <c r="J7" s="6">
        <f>AVERAGE('Top 10% share'!G13:G16)</f>
        <v>0.19411765404999998</v>
      </c>
      <c r="K7">
        <f t="shared" si="2"/>
        <v>2017</v>
      </c>
      <c r="L7" s="8">
        <f>AVERAGE('Top 10% share'!M13:M16)</f>
        <v>0.19717202440000001</v>
      </c>
      <c r="M7" s="8">
        <f>AVERAGE('Top 10% share'!N13:N16)</f>
        <v>0.20442556622500002</v>
      </c>
      <c r="N7" s="8">
        <f>AVERAGE('Top 10% share'!O13:O16)</f>
        <v>0.18496599877499997</v>
      </c>
      <c r="O7" s="8">
        <f>AVERAGE('Top 10% share'!L13:L16)</f>
        <v>0.19411765404999998</v>
      </c>
    </row>
    <row r="8" spans="1:15">
      <c r="A8">
        <f t="shared" si="0"/>
        <v>2018</v>
      </c>
      <c r="B8" s="8">
        <f>AVERAGE('Top 10% share'!C17:C20)</f>
        <v>0.19658963860000001</v>
      </c>
      <c r="C8" s="8">
        <f>AVERAGE('Top 10% share'!D17:D20)</f>
        <v>0.2018954338</v>
      </c>
      <c r="D8" s="8">
        <f>AVERAGE('Top 10% share'!E17:E20)</f>
        <v>0.1853627967</v>
      </c>
      <c r="E8" s="8">
        <f>AVERAGE('Top 10% share'!B17:B20)</f>
        <v>0.19255624797499998</v>
      </c>
      <c r="F8">
        <f t="shared" si="1"/>
        <v>2018</v>
      </c>
      <c r="G8" s="6">
        <f>AVERAGE('Top 10% share'!H17:H20)</f>
        <v>0.19658963860000001</v>
      </c>
      <c r="H8" s="6">
        <f>AVERAGE('Top 10% share'!I17:I20)</f>
        <v>0.2018954338</v>
      </c>
      <c r="I8" s="6">
        <f>AVERAGE('Top 10% share'!J17:J20)</f>
        <v>0.1853627967</v>
      </c>
      <c r="J8" s="6">
        <f>AVERAGE('Top 10% share'!G17:G20)</f>
        <v>0.19255624797499998</v>
      </c>
      <c r="K8">
        <f t="shared" si="2"/>
        <v>2018</v>
      </c>
      <c r="L8" s="8">
        <f>AVERAGE('Top 10% share'!M17:M20)</f>
        <v>0.19658963860000001</v>
      </c>
      <c r="M8" s="8">
        <f>AVERAGE('Top 10% share'!N17:N20)</f>
        <v>0.2018954338</v>
      </c>
      <c r="N8" s="8">
        <f>AVERAGE('Top 10% share'!O17:O20)</f>
        <v>0.1853627967</v>
      </c>
      <c r="O8" s="8">
        <f>AVERAGE('Top 10% share'!L17:L20)</f>
        <v>0.19255624797499998</v>
      </c>
    </row>
    <row r="9" spans="1:15">
      <c r="A9">
        <f t="shared" si="0"/>
        <v>2019</v>
      </c>
      <c r="B9" s="8">
        <f>AVERAGE('Top 10% share'!C21:C24)</f>
        <v>0.19574923295000002</v>
      </c>
      <c r="C9" s="8">
        <f>AVERAGE('Top 10% share'!D21:D24)</f>
        <v>0.20253299409999997</v>
      </c>
      <c r="D9" s="8">
        <f>AVERAGE('Top 10% share'!E21:E24)</f>
        <v>0.18544425505000001</v>
      </c>
      <c r="E9" s="8">
        <f>AVERAGE('Top 10% share'!B21:B24)</f>
        <v>0.19397120597500001</v>
      </c>
      <c r="F9">
        <f t="shared" si="1"/>
        <v>2019</v>
      </c>
      <c r="G9" s="6">
        <f>AVERAGE('Top 10% share'!H21:H24)</f>
        <v>0.19571417964999999</v>
      </c>
      <c r="H9" s="6">
        <f>AVERAGE('Top 10% share'!I21:I24)</f>
        <v>0.20266118112500001</v>
      </c>
      <c r="I9" s="6">
        <f>AVERAGE('Top 10% share'!J21:J24)</f>
        <v>0.18535643092500001</v>
      </c>
      <c r="J9" s="6">
        <f>AVERAGE('Top 10% share'!G21:G24)</f>
        <v>0.19405333380000001</v>
      </c>
      <c r="K9">
        <f t="shared" si="2"/>
        <v>2019</v>
      </c>
      <c r="L9" s="8">
        <f>AVERAGE('Top 10% share'!M21:M24)</f>
        <v>0.19608684737499998</v>
      </c>
      <c r="M9" s="8">
        <f>AVERAGE('Top 10% share'!N21:N24)</f>
        <v>0.202715082125</v>
      </c>
      <c r="N9" s="8">
        <f>AVERAGE('Top 10% share'!O21:O24)</f>
        <v>0.18565187024999999</v>
      </c>
      <c r="O9" s="8">
        <f>AVERAGE('Top 10% share'!L21:L24)</f>
        <v>0.19404132104999999</v>
      </c>
    </row>
    <row r="10" spans="1:15">
      <c r="A10">
        <f t="shared" si="0"/>
        <v>2020</v>
      </c>
      <c r="B10" s="8">
        <f>AVERAGE('Top 10% share'!C25:C28)</f>
        <v>0.19799431880000001</v>
      </c>
      <c r="C10" s="8">
        <f>AVERAGE('Top 10% share'!D25:D28)</f>
        <v>0.20280532197500001</v>
      </c>
      <c r="D10" s="8">
        <f>AVERAGE('Top 10% share'!E25:E28)</f>
        <v>0.18801900190000001</v>
      </c>
      <c r="E10" s="8">
        <f>AVERAGE('Top 10% share'!B25:B28)</f>
        <v>0.19468735599999998</v>
      </c>
      <c r="F10">
        <f t="shared" si="1"/>
        <v>2020</v>
      </c>
      <c r="G10" s="6">
        <f>AVERAGE('Top 10% share'!H25:H28)</f>
        <v>0.19739663605000002</v>
      </c>
      <c r="H10" s="6">
        <f>AVERAGE('Top 10% share'!I25:I28)</f>
        <v>0.20252569049999999</v>
      </c>
      <c r="I10" s="6">
        <f>AVERAGE('Top 10% share'!J25:J28)</f>
        <v>0.18732453437500002</v>
      </c>
      <c r="J10" s="6">
        <f>AVERAGE('Top 10% share'!G25:G28)</f>
        <v>0.19433185727499999</v>
      </c>
      <c r="K10">
        <f t="shared" si="2"/>
        <v>2020</v>
      </c>
      <c r="L10" s="8">
        <f>AVERAGE('Top 10% share'!M25:M28)</f>
        <v>0.19791692815</v>
      </c>
      <c r="M10" s="8">
        <f>AVERAGE('Top 10% share'!N25:N28)</f>
        <v>0.202788634375</v>
      </c>
      <c r="N10" s="8">
        <f>AVERAGE('Top 10% share'!O25:O28)</f>
        <v>0.18768937827499999</v>
      </c>
      <c r="O10" s="8">
        <f>AVERAGE('Top 10% share'!L25:L28)</f>
        <v>0.19446938404999997</v>
      </c>
    </row>
    <row r="11" spans="1:15">
      <c r="A11">
        <f t="shared" si="0"/>
        <v>2021</v>
      </c>
      <c r="B11" s="8">
        <f>AVERAGE('Top 10% share'!C29:C32)</f>
        <v>0.19446229144999999</v>
      </c>
      <c r="C11" s="8">
        <f>AVERAGE('Top 10% share'!D29:D32)</f>
        <v>0.20218876117500001</v>
      </c>
      <c r="D11" s="8">
        <f>AVERAGE('Top 10% share'!E29:E32)</f>
        <v>0.184795158525</v>
      </c>
      <c r="E11" s="8">
        <f>AVERAGE('Top 10% share'!B29:B32)</f>
        <v>0.19430976397499999</v>
      </c>
      <c r="F11">
        <f t="shared" si="1"/>
        <v>2021</v>
      </c>
      <c r="G11" s="6">
        <f>AVERAGE('Top 10% share'!H29:H32)</f>
        <v>0.1917335372</v>
      </c>
      <c r="H11" s="6">
        <f>AVERAGE('Top 10% share'!I29:I32)</f>
        <v>0.20141712752499999</v>
      </c>
      <c r="I11" s="6">
        <f>AVERAGE('Top 10% share'!J29:J32)</f>
        <v>0.18174069267499998</v>
      </c>
      <c r="J11" s="6">
        <f>AVERAGE('Top 10% share'!G29:G32)</f>
        <v>0.19321094844999998</v>
      </c>
      <c r="K11">
        <f t="shared" si="2"/>
        <v>2021</v>
      </c>
      <c r="L11" s="8">
        <f>AVERAGE('Top 10% share'!M29:M32)</f>
        <v>0.199731910525</v>
      </c>
      <c r="M11" s="8">
        <f>AVERAGE('Top 10% share'!N29:N32)</f>
        <v>0.205021745925</v>
      </c>
      <c r="N11" s="8">
        <f>AVERAGE('Top 10% share'!O29:O32)</f>
        <v>0.18921258240000002</v>
      </c>
      <c r="O11" s="8">
        <f>AVERAGE('Top 10% share'!L29:L32)</f>
        <v>0.19651901252499998</v>
      </c>
    </row>
    <row r="12" spans="1:15">
      <c r="A12">
        <f t="shared" si="0"/>
        <v>2022</v>
      </c>
      <c r="B12" s="8">
        <f>AVERAGE('Top 10% share'!C33:C36)</f>
        <v>0.19849974180000002</v>
      </c>
      <c r="C12" s="8">
        <f>AVERAGE('Top 10% share'!D33:D36)</f>
        <v>0.205374624575</v>
      </c>
      <c r="D12" s="8">
        <f>AVERAGE('Top 10% share'!E33:E36)</f>
        <v>0.18874808767500001</v>
      </c>
      <c r="E12" s="8">
        <f>AVERAGE('Top 10% share'!B33:B36)</f>
        <v>0.19758137982500001</v>
      </c>
      <c r="F12">
        <f t="shared" si="1"/>
        <v>2022</v>
      </c>
      <c r="G12" s="6">
        <f>AVERAGE('Top 10% share'!H33:H36)</f>
        <v>0.1915365071</v>
      </c>
      <c r="H12" s="6">
        <f>AVERAGE('Top 10% share'!I33:I36)</f>
        <v>0.20310325015000003</v>
      </c>
      <c r="I12" s="6">
        <f>AVERAGE('Top 10% share'!J33:J36)</f>
        <v>0.181986031075</v>
      </c>
      <c r="J12" s="6">
        <f>AVERAGE('Top 10% share'!G33:G36)</f>
        <v>0.19533115787499999</v>
      </c>
      <c r="K12">
        <f t="shared" si="2"/>
        <v>2022</v>
      </c>
      <c r="L12" s="8">
        <f>AVERAGE('Top 10% share'!M33:M36)</f>
        <v>0.19253914437500003</v>
      </c>
      <c r="M12" s="8">
        <f>AVERAGE('Top 10% share'!N33:N36)</f>
        <v>0.20023001612499999</v>
      </c>
      <c r="N12" s="8">
        <f>AVERAGE('Top 10% share'!O33:O36)</f>
        <v>0.18284735667499999</v>
      </c>
      <c r="O12" s="8">
        <f>AVERAGE('Top 10% share'!L33:L36)</f>
        <v>0.19236861652499998</v>
      </c>
    </row>
    <row r="13" spans="1:15">
      <c r="A13">
        <f t="shared" si="0"/>
        <v>2023</v>
      </c>
      <c r="B13" s="8">
        <f>AVERAGE('Top 10% share'!C37:C40)</f>
        <v>0.18884524415000001</v>
      </c>
      <c r="C13" s="8">
        <f>AVERAGE('Top 10% share'!D37:D40)</f>
        <v>0.20258280842499998</v>
      </c>
      <c r="D13" s="8">
        <f>AVERAGE('Top 10% share'!E37:E40)</f>
        <v>0.180294387625</v>
      </c>
      <c r="E13" s="8">
        <f>AVERAGE('Top 10% share'!B37:B40)</f>
        <v>0.19559830850000001</v>
      </c>
      <c r="F13">
        <f t="shared" si="1"/>
        <v>2023</v>
      </c>
      <c r="G13" s="6">
        <f>AVERAGE('Top 10% share'!H37:H40)</f>
        <v>0.1736718629</v>
      </c>
      <c r="H13" s="6">
        <f>AVERAGE('Top 10% share'!I37:I40)</f>
        <v>0.19337823209999999</v>
      </c>
      <c r="I13" s="6">
        <f>AVERAGE('Top 10% share'!J37:J40)</f>
        <v>0.16515969882499998</v>
      </c>
      <c r="J13" s="6">
        <f>AVERAGE('Top 10% share'!G37:G40)</f>
        <v>0.18620767884999997</v>
      </c>
      <c r="K13">
        <f t="shared" si="2"/>
        <v>2023</v>
      </c>
      <c r="L13" s="8">
        <f>AVERAGE('Top 10% share'!M37:M40)</f>
        <v>0.1905398448</v>
      </c>
      <c r="M13" s="8">
        <f>AVERAGE('Top 10% share'!N37:N40)</f>
        <v>0.19888377509999999</v>
      </c>
      <c r="N13" s="8">
        <f>AVERAGE('Top 10% share'!O37:O40)</f>
        <v>0.18083900654999999</v>
      </c>
      <c r="O13" s="8">
        <f>AVERAGE('Top 10% share'!L37:L40)</f>
        <v>0.19113856357500003</v>
      </c>
    </row>
    <row r="14" spans="1:15">
      <c r="A14">
        <f t="shared" si="0"/>
        <v>2024</v>
      </c>
      <c r="B14" s="8">
        <f>AVERAGE('Top 10% share'!C41:C44)</f>
        <v>0.17802678997499999</v>
      </c>
      <c r="C14" s="8">
        <f>AVERAGE('Top 10% share'!D41:D44)</f>
        <v>0.197495577975</v>
      </c>
      <c r="D14" s="8">
        <f>AVERAGE('Top 10% share'!E41:E44)</f>
        <v>0.170248633875</v>
      </c>
      <c r="E14" s="8">
        <f>AVERAGE('Top 10% share'!B41:B44)</f>
        <v>0.19097878647500002</v>
      </c>
      <c r="F14">
        <f t="shared" si="1"/>
        <v>2024</v>
      </c>
      <c r="G14" s="6">
        <f>AVERAGE('Top 10% share'!H41:H44)</f>
        <v>0.18717250357499998</v>
      </c>
      <c r="H14" s="6">
        <f>AVERAGE('Top 10% share'!I41:I44)</f>
        <v>0.20039209569999999</v>
      </c>
      <c r="I14" s="6">
        <f>AVERAGE('Top 10% share'!J41:J44)</f>
        <v>0.17859242910000001</v>
      </c>
      <c r="J14" s="6">
        <f>AVERAGE('Top 10% share'!G41:G44)</f>
        <v>0.19347783682500003</v>
      </c>
      <c r="K14">
        <f t="shared" si="2"/>
        <v>2024</v>
      </c>
      <c r="L14" s="8">
        <f>AVERAGE('Top 10% share'!M41:M44)</f>
        <v>0.19027999097500001</v>
      </c>
      <c r="M14" s="8">
        <f>AVERAGE('Top 10% share'!N41:N44)</f>
        <v>0.20132273874999998</v>
      </c>
      <c r="N14" s="8">
        <f>AVERAGE('Top 10% share'!O41:O44)</f>
        <v>0.18102729225</v>
      </c>
      <c r="O14" s="8">
        <f>AVERAGE('Top 10% share'!L41:L44)</f>
        <v>0.19399493240000001</v>
      </c>
    </row>
    <row r="15" spans="1:15">
      <c r="A15">
        <f t="shared" si="0"/>
        <v>2025</v>
      </c>
      <c r="B15" s="8">
        <f>AVERAGE('Top 10% share'!C45:C48)</f>
        <v>0.1846412452</v>
      </c>
      <c r="C15" s="8">
        <f>AVERAGE('Top 10% share'!D45:D48)</f>
        <v>0.20167918080000002</v>
      </c>
      <c r="D15" s="8">
        <f>AVERAGE('Top 10% share'!E45:E48)</f>
        <v>0.17672602802500001</v>
      </c>
      <c r="E15" s="8">
        <f>AVERAGE('Top 10% share'!B45:B48)</f>
        <v>0.19520574504999999</v>
      </c>
      <c r="F15">
        <f t="shared" si="1"/>
        <v>2025</v>
      </c>
      <c r="G15" s="6">
        <f>AVERAGE('Top 10% share'!H45:H48)</f>
        <v>0.19370059337500001</v>
      </c>
      <c r="H15" s="6">
        <f>AVERAGE('Top 10% share'!I45:I48)</f>
        <v>0.20157192392500001</v>
      </c>
      <c r="I15" s="6">
        <f>AVERAGE('Top 10% share'!J45:J48)</f>
        <v>0.18483622090000001</v>
      </c>
      <c r="J15" s="6">
        <f>AVERAGE('Top 10% share'!G45:G48)</f>
        <v>0.19478560547500001</v>
      </c>
      <c r="K15">
        <f t="shared" si="2"/>
        <v>2025</v>
      </c>
      <c r="L15" s="8">
        <f>AVERAGE('Top 10% share'!M45:M48)</f>
        <v>0.19659611897500001</v>
      </c>
      <c r="M15" s="8">
        <f>AVERAGE('Top 10% share'!N45:N48)</f>
        <v>0.20865609385</v>
      </c>
      <c r="N15" s="8">
        <f>AVERAGE('Top 10% share'!O45:O48)</f>
        <v>0.18697740544999999</v>
      </c>
      <c r="O15" s="8">
        <f>AVERAGE('Top 10% share'!L45:L48)</f>
        <v>0.20117160247500002</v>
      </c>
    </row>
    <row r="16" spans="1:15">
      <c r="A16">
        <f t="shared" si="0"/>
        <v>2026</v>
      </c>
      <c r="B16" s="8">
        <f>AVERAGE('Top 10% share'!C49:C52)</f>
        <v>0.18006068585000001</v>
      </c>
      <c r="C16" s="8">
        <f>AVERAGE('Top 10% share'!D49:D52)</f>
        <v>0.203784336225</v>
      </c>
      <c r="D16" s="8">
        <f>AVERAGE('Top 10% share'!E49:E52)</f>
        <v>0.17247876937500001</v>
      </c>
      <c r="E16" s="8">
        <f>AVERAGE('Top 10% share'!B49:B52)</f>
        <v>0.19747541474999999</v>
      </c>
      <c r="F16">
        <f t="shared" si="1"/>
        <v>2026</v>
      </c>
      <c r="G16" s="6">
        <f>AVERAGE('Top 10% share'!H49:H52)</f>
        <v>0.1879911118</v>
      </c>
      <c r="H16" s="6">
        <f>AVERAGE('Top 10% share'!I49:I52)</f>
        <v>0.20228477935</v>
      </c>
      <c r="I16" s="6">
        <f>AVERAGE('Top 10% share'!J49:J52)</f>
        <v>0.17980744099999998</v>
      </c>
      <c r="J16" s="6">
        <f>AVERAGE('Top 10% share'!G49:G52)</f>
        <v>0.19593453989999998</v>
      </c>
      <c r="K16">
        <f t="shared" si="2"/>
        <v>2026</v>
      </c>
      <c r="L16" s="8">
        <f>AVERAGE('Top 10% share'!M49:M52)</f>
        <v>0.19187994775</v>
      </c>
      <c r="M16" s="8">
        <f>AVERAGE('Top 10% share'!N49:N52)</f>
        <v>0.20770481554999998</v>
      </c>
      <c r="N16" s="8">
        <f>AVERAGE('Top 10% share'!O49:O52)</f>
        <v>0.18288232142500002</v>
      </c>
      <c r="O16" s="8">
        <f>AVERAGE('Top 10% share'!L49:L52)</f>
        <v>0.20071139290000001</v>
      </c>
    </row>
    <row r="17" spans="1:15">
      <c r="A17">
        <f t="shared" si="0"/>
        <v>2027</v>
      </c>
      <c r="B17" s="8">
        <f>AVERAGE('Top 10% share'!C53:C56)</f>
        <v>0.18175847179999999</v>
      </c>
      <c r="C17" s="8">
        <f>AVERAGE('Top 10% share'!D53:D56)</f>
        <v>0.20600311379999997</v>
      </c>
      <c r="D17" s="8">
        <f>AVERAGE('Top 10% share'!E53:E56)</f>
        <v>0.17467071672500001</v>
      </c>
      <c r="E17" s="8">
        <f>AVERAGE('Top 10% share'!B53:B56)</f>
        <v>0.200221819</v>
      </c>
      <c r="F17">
        <f t="shared" si="1"/>
        <v>2027</v>
      </c>
      <c r="G17" s="6">
        <f>AVERAGE('Top 10% share'!H53:H56)</f>
        <v>0.19318697897499998</v>
      </c>
      <c r="H17" s="6">
        <f>AVERAGE('Top 10% share'!I53:I56)</f>
        <v>0.20882188297500001</v>
      </c>
      <c r="I17" s="6">
        <f>AVERAGE('Top 10% share'!J53:J56)</f>
        <v>0.18499929570000001</v>
      </c>
      <c r="J17" s="6">
        <f>AVERAGE('Top 10% share'!G53:G56)</f>
        <v>0.202513455175</v>
      </c>
      <c r="K17">
        <f t="shared" si="2"/>
        <v>2027</v>
      </c>
      <c r="L17" s="8">
        <f>AVERAGE('Top 10% share'!M53:M56)</f>
        <v>0.193849132875</v>
      </c>
      <c r="M17" s="8">
        <f>AVERAGE('Top 10% share'!N53:N56)</f>
        <v>0.209489084725</v>
      </c>
      <c r="N17" s="8">
        <f>AVERAGE('Top 10% share'!O53:O56)</f>
        <v>0.18535525939999997</v>
      </c>
      <c r="O17" s="8">
        <f>AVERAGE('Top 10% share'!L53:L56)</f>
        <v>0.20297061955000001</v>
      </c>
    </row>
    <row r="18" spans="1:15">
      <c r="A18">
        <f t="shared" si="0"/>
        <v>2028</v>
      </c>
      <c r="B18" s="8">
        <f>AVERAGE('Top 10% share'!C57:C60)</f>
        <v>0.17848986515000001</v>
      </c>
      <c r="C18" s="8">
        <f>AVERAGE('Top 10% share'!D57:D60)</f>
        <v>0.20586682672500001</v>
      </c>
      <c r="D18" s="8">
        <f>AVERAGE('Top 10% share'!E57:E60)</f>
        <v>0.17246934615000001</v>
      </c>
      <c r="E18" s="8">
        <f>AVERAGE('Top 10% share'!B57:B60)</f>
        <v>0.20100443942500001</v>
      </c>
      <c r="F18">
        <f t="shared" si="1"/>
        <v>2028</v>
      </c>
      <c r="G18" s="6">
        <f>AVERAGE('Top 10% share'!H57:H60)</f>
        <v>0.191021235925</v>
      </c>
      <c r="H18" s="6">
        <f>AVERAGE('Top 10% share'!I57:I60)</f>
        <v>0.21045237252500001</v>
      </c>
      <c r="I18" s="6">
        <f>AVERAGE('Top 10% share'!J57:J60)</f>
        <v>0.18314388549999999</v>
      </c>
      <c r="J18" s="6">
        <f>AVERAGE('Top 10% share'!G57:G60)</f>
        <v>0.20435969175000002</v>
      </c>
      <c r="K18">
        <f t="shared" si="2"/>
        <v>2028</v>
      </c>
      <c r="L18" s="8">
        <f>AVERAGE('Top 10% share'!M57:M60)</f>
        <v>0.18872823694999996</v>
      </c>
      <c r="M18" s="8">
        <f>AVERAGE('Top 10% share'!N57:N60)</f>
        <v>0.20858665109999999</v>
      </c>
      <c r="N18" s="8">
        <f>AVERAGE('Top 10% share'!O57:O60)</f>
        <v>0.18072896824999998</v>
      </c>
      <c r="O18" s="8">
        <f>AVERAGE('Top 10% share'!L57:L60)</f>
        <v>0.20237767387499997</v>
      </c>
    </row>
    <row r="19" spans="1:15">
      <c r="A19">
        <f t="shared" si="0"/>
        <v>2029</v>
      </c>
      <c r="B19" s="8">
        <f>AVERAGE('Top 10% share'!C61:C64)</f>
        <v>0.18348724599999999</v>
      </c>
      <c r="C19" s="8">
        <f>AVERAGE('Top 10% share'!D61:D64)</f>
        <v>0.20917128682500002</v>
      </c>
      <c r="D19" s="8">
        <f>AVERAGE('Top 10% share'!E61:E64)</f>
        <v>0.17823446939999998</v>
      </c>
      <c r="E19" s="8">
        <f>AVERAGE('Top 10% share'!B61:B64)</f>
        <v>0.20502975874999999</v>
      </c>
      <c r="F19">
        <f t="shared" si="1"/>
        <v>2029</v>
      </c>
      <c r="G19" s="6">
        <f>AVERAGE('Top 10% share'!H61:H64)</f>
        <v>0.20543552794999997</v>
      </c>
      <c r="H19" s="6">
        <f>AVERAGE('Top 10% share'!I61:I64)</f>
        <v>0.22050318392500001</v>
      </c>
      <c r="I19" s="6">
        <f>AVERAGE('Top 10% share'!J61:J64)</f>
        <v>0.19768034942499998</v>
      </c>
      <c r="J19" s="6">
        <f>AVERAGE('Top 10% share'!G61:G64)</f>
        <v>0.21471024850000001</v>
      </c>
      <c r="K19">
        <f t="shared" si="2"/>
        <v>2029</v>
      </c>
      <c r="L19" s="8">
        <f>AVERAGE('Top 10% share'!M61:M64)</f>
        <v>0.20014035224999999</v>
      </c>
      <c r="M19" s="8">
        <f>AVERAGE('Top 10% share'!N61:N64)</f>
        <v>0.21393188645</v>
      </c>
      <c r="N19" s="8">
        <f>AVERAGE('Top 10% share'!O61:O64)</f>
        <v>0.19259181659999999</v>
      </c>
      <c r="O19" s="8">
        <f>AVERAGE('Top 10% share'!L61:L64)</f>
        <v>0.20834125689999999</v>
      </c>
    </row>
    <row r="20" spans="1:15">
      <c r="A20">
        <f t="shared" si="0"/>
        <v>2030</v>
      </c>
      <c r="B20" s="8">
        <f>AVERAGE('Top 10% share'!C65:C68)</f>
        <v>0.20171858812500001</v>
      </c>
      <c r="C20" s="8">
        <f>AVERAGE('Top 10% share'!D65:D68)</f>
        <v>0.221118491</v>
      </c>
      <c r="D20" s="8">
        <f>AVERAGE('Top 10% share'!E65:E68)</f>
        <v>0.19679828834999999</v>
      </c>
      <c r="E20" s="8">
        <f>AVERAGE('Top 10% share'!B65:B68)</f>
        <v>0.217470825925</v>
      </c>
      <c r="F20">
        <f t="shared" si="1"/>
        <v>2030</v>
      </c>
      <c r="G20" s="6">
        <f>AVERAGE('Top 10% share'!H65:H68)</f>
        <v>0.21101145877500002</v>
      </c>
      <c r="H20" s="6">
        <f>AVERAGE('Top 10% share'!I65:I68)</f>
        <v>0.22574043769999999</v>
      </c>
      <c r="I20" s="6">
        <f>AVERAGE('Top 10% share'!J65:J68)</f>
        <v>0.2031848742</v>
      </c>
      <c r="J20" s="6">
        <f>AVERAGE('Top 10% share'!G65:G68)</f>
        <v>0.22002576939999999</v>
      </c>
      <c r="K20">
        <f t="shared" si="2"/>
        <v>2030</v>
      </c>
      <c r="L20" s="8">
        <f>AVERAGE('Top 10% share'!M65:M68)</f>
        <v>0.18492456539999999</v>
      </c>
      <c r="M20" s="8">
        <f>AVERAGE('Top 10% share'!N65:N68)</f>
        <v>0.21013791880000002</v>
      </c>
      <c r="N20" s="8">
        <f>AVERAGE('Top 10% share'!O65:O68)</f>
        <v>0.17782719389999999</v>
      </c>
      <c r="O20" s="8">
        <f>AVERAGE('Top 10% share'!L65:L68)</f>
        <v>0.204634164875</v>
      </c>
    </row>
    <row r="21" spans="1:15">
      <c r="A21">
        <f t="shared" si="0"/>
        <v>2031</v>
      </c>
      <c r="B21" s="8">
        <f>AVERAGE('Top 10% share'!C69:C72)</f>
        <v>0.20311577247500001</v>
      </c>
      <c r="C21" s="8">
        <f>AVERAGE('Top 10% share'!D69:D72)</f>
        <v>0.218060918075</v>
      </c>
      <c r="D21" s="8">
        <f>AVERAGE('Top 10% share'!E69:E72)</f>
        <v>0.19872028277499998</v>
      </c>
      <c r="E21" s="8">
        <f>AVERAGE('Top 10% share'!B69:B72)</f>
        <v>0.21488554257499998</v>
      </c>
      <c r="F21">
        <f t="shared" si="1"/>
        <v>2031</v>
      </c>
      <c r="G21" s="6">
        <f>AVERAGE('Top 10% share'!H69:H72)</f>
        <v>0.19553976987500002</v>
      </c>
      <c r="H21" s="6">
        <f>AVERAGE('Top 10% share'!I69:I72)</f>
        <v>0.2186121811</v>
      </c>
      <c r="I21" s="6">
        <f>AVERAGE('Top 10% share'!J69:J72)</f>
        <v>0.189893538</v>
      </c>
      <c r="J21" s="6">
        <f>AVERAGE('Top 10% share'!G69:G72)</f>
        <v>0.21441896247499997</v>
      </c>
      <c r="K21">
        <f t="shared" si="2"/>
        <v>2031</v>
      </c>
      <c r="L21" s="8">
        <f>AVERAGE('Top 10% share'!M69:M72)</f>
        <v>0.187103316425</v>
      </c>
      <c r="M21" s="8">
        <f>AVERAGE('Top 10% share'!N69:N72)</f>
        <v>0.21137291657500001</v>
      </c>
      <c r="N21" s="8">
        <f>AVERAGE('Top 10% share'!O69:O72)</f>
        <v>0.1801953781</v>
      </c>
      <c r="O21" s="8">
        <f>AVERAGE('Top 10% share'!L69:L72)</f>
        <v>0.2061898244</v>
      </c>
    </row>
    <row r="22" spans="1:15">
      <c r="A22">
        <f t="shared" si="0"/>
        <v>2032</v>
      </c>
      <c r="B22" s="8">
        <f>AVERAGE('Top 10% share'!C73:C76)</f>
        <v>0.19386325455</v>
      </c>
      <c r="C22" s="8">
        <f>AVERAGE('Top 10% share'!D73:D76)</f>
        <v>0.21638457775</v>
      </c>
      <c r="D22" s="8">
        <f>AVERAGE('Top 10% share'!E73:E76)</f>
        <v>0.19067302282499998</v>
      </c>
      <c r="E22" s="8">
        <f>AVERAGE('Top 10% share'!B73:B76)</f>
        <v>0.214065904275</v>
      </c>
      <c r="F22">
        <f t="shared" si="1"/>
        <v>2032</v>
      </c>
      <c r="G22" s="6">
        <f>AVERAGE('Top 10% share'!H73:H76)</f>
        <v>0.19483322252500002</v>
      </c>
      <c r="H22" s="6">
        <f>AVERAGE('Top 10% share'!I73:I76)</f>
        <v>0.21575760322500001</v>
      </c>
      <c r="I22" s="6">
        <f>AVERAGE('Top 10% share'!J73:J76)</f>
        <v>0.19010659427499998</v>
      </c>
      <c r="J22" s="6">
        <f>AVERAGE('Top 10% share'!G73:G76)</f>
        <v>0.21229559434999998</v>
      </c>
      <c r="K22">
        <f t="shared" si="2"/>
        <v>2032</v>
      </c>
      <c r="L22" s="8">
        <f>AVERAGE('Top 10% share'!M73:M76)</f>
        <v>0.19998538652500003</v>
      </c>
      <c r="M22" s="8">
        <f>AVERAGE('Top 10% share'!N73:N76)</f>
        <v>0.21820266675</v>
      </c>
      <c r="N22" s="8">
        <f>AVERAGE('Top 10% share'!O73:O76)</f>
        <v>0.193873687525</v>
      </c>
      <c r="O22" s="8">
        <f>AVERAGE('Top 10% share'!L73:L76)</f>
        <v>0.21382055752500001</v>
      </c>
    </row>
    <row r="23" spans="1:15">
      <c r="A23">
        <f t="shared" si="0"/>
        <v>2033</v>
      </c>
      <c r="B23" s="8">
        <f>AVERAGE('Top 10% share'!C77:C80)</f>
        <v>0.18027556404999998</v>
      </c>
      <c r="C23" s="8">
        <f>AVERAGE('Top 10% share'!D77:D80)</f>
        <v>0.21558447000000003</v>
      </c>
      <c r="D23" s="8">
        <f>AVERAGE('Top 10% share'!E77:E80)</f>
        <v>0.17775761675000001</v>
      </c>
      <c r="E23" s="8">
        <f>AVERAGE('Top 10% share'!B77:B80)</f>
        <v>0.21366009750000001</v>
      </c>
      <c r="F23">
        <f t="shared" si="1"/>
        <v>2033</v>
      </c>
      <c r="G23" s="6">
        <f>AVERAGE('Top 10% share'!H77:H80)</f>
        <v>0.19478905367500002</v>
      </c>
      <c r="H23" s="6">
        <f>AVERAGE('Top 10% share'!I77:I80)</f>
        <v>0.21949121527500001</v>
      </c>
      <c r="I23" s="6">
        <f>AVERAGE('Top 10% share'!J77:J80)</f>
        <v>0.191186847025</v>
      </c>
      <c r="J23" s="6">
        <f>AVERAGE('Top 10% share'!G77:G80)</f>
        <v>0.21684954564999998</v>
      </c>
      <c r="K23">
        <f t="shared" si="2"/>
        <v>2033</v>
      </c>
      <c r="L23" s="8">
        <f>AVERAGE('Top 10% share'!M77:M80)</f>
        <v>0.19018647250000001</v>
      </c>
      <c r="M23" s="8">
        <f>AVERAGE('Top 10% share'!N77:N80)</f>
        <v>0.21746047192500001</v>
      </c>
      <c r="N23" s="8">
        <f>AVERAGE('Top 10% share'!O77:O80)</f>
        <v>0.18605362019999999</v>
      </c>
      <c r="O23" s="8">
        <f>AVERAGE('Top 10% share'!L77:L80)</f>
        <v>0.21437264542500001</v>
      </c>
    </row>
    <row r="24" spans="1:15">
      <c r="A24">
        <f t="shared" si="0"/>
        <v>2034</v>
      </c>
      <c r="B24" s="8">
        <f>AVERAGE('Top 10% share'!C81:C84)</f>
        <v>0.16473650222500003</v>
      </c>
      <c r="C24" s="8">
        <f>AVERAGE('Top 10% share'!D81:D84)</f>
        <v>0.21161333585</v>
      </c>
      <c r="D24" s="8">
        <f>AVERAGE('Top 10% share'!E81:E84)</f>
        <v>0.16296454997499998</v>
      </c>
      <c r="E24" s="8">
        <f>AVERAGE('Top 10% share'!B81:B84)</f>
        <v>0.21018226682499999</v>
      </c>
      <c r="F24">
        <f t="shared" si="1"/>
        <v>2034</v>
      </c>
      <c r="G24" s="6">
        <f>AVERAGE('Top 10% share'!H81:H84)</f>
        <v>0.22358719837499999</v>
      </c>
      <c r="H24" s="6">
        <f>AVERAGE('Top 10% share'!I81:I84)</f>
        <v>0.23946118129999999</v>
      </c>
      <c r="I24" s="6">
        <f>AVERAGE('Top 10% share'!J81:J84)</f>
        <v>0.21957708325000003</v>
      </c>
      <c r="J24" s="6">
        <f>AVERAGE('Top 10% share'!G81:G84)</f>
        <v>0.2366179934</v>
      </c>
      <c r="K24">
        <f t="shared" si="2"/>
        <v>2034</v>
      </c>
      <c r="L24" s="8">
        <f>AVERAGE('Top 10% share'!M81:M84)</f>
        <v>0.19488257425</v>
      </c>
      <c r="M24" s="8">
        <f>AVERAGE('Top 10% share'!N81:N84)</f>
        <v>0.22039779684999999</v>
      </c>
      <c r="N24" s="8">
        <f>AVERAGE('Top 10% share'!O81:O84)</f>
        <v>0.19105392260000001</v>
      </c>
      <c r="O24" s="8">
        <f>AVERAGE('Top 10% share'!L81:L84)</f>
        <v>0.2176239613</v>
      </c>
    </row>
    <row r="25" spans="1:15">
      <c r="A25">
        <f t="shared" si="0"/>
        <v>2035</v>
      </c>
      <c r="B25" s="8">
        <f>AVERAGE('Top 10% share'!C85:C88)</f>
        <v>0.17084941729999997</v>
      </c>
      <c r="C25" s="8">
        <f>AVERAGE('Top 10% share'!D85:D88)</f>
        <v>0.21501216174999999</v>
      </c>
      <c r="D25" s="8">
        <f>AVERAGE('Top 10% share'!E85:E88)</f>
        <v>0.16928994415000001</v>
      </c>
      <c r="E25" s="8">
        <f>AVERAGE('Top 10% share'!B85:B88)</f>
        <v>0.21378805702499998</v>
      </c>
      <c r="F25">
        <f t="shared" si="1"/>
        <v>2035</v>
      </c>
      <c r="G25" s="6">
        <f>AVERAGE('Top 10% share'!H85:H88)</f>
        <v>0.22831223042499998</v>
      </c>
      <c r="H25" s="6">
        <f>AVERAGE('Top 10% share'!I85:I88)</f>
        <v>0.235486474025</v>
      </c>
      <c r="I25" s="6">
        <f>AVERAGE('Top 10% share'!J85:J88)</f>
        <v>0.22505416574999998</v>
      </c>
      <c r="J25" s="6">
        <f>AVERAGE('Top 10% share'!G85:G88)</f>
        <v>0.23323674005</v>
      </c>
      <c r="K25">
        <f t="shared" si="2"/>
        <v>2035</v>
      </c>
      <c r="L25" s="8">
        <f>AVERAGE('Top 10% share'!M85:M88)</f>
        <v>0.20048771132500001</v>
      </c>
      <c r="M25" s="8">
        <f>AVERAGE('Top 10% share'!N85:N88)</f>
        <v>0.2276897822</v>
      </c>
      <c r="N25" s="8">
        <f>AVERAGE('Top 10% share'!O85:O88)</f>
        <v>0.19687216059999998</v>
      </c>
      <c r="O25" s="8">
        <f>AVERAGE('Top 10% share'!L85:L88)</f>
        <v>0.225086860675</v>
      </c>
    </row>
    <row r="26" spans="1:15">
      <c r="A26">
        <f t="shared" si="0"/>
        <v>2036</v>
      </c>
      <c r="B26" s="8">
        <f>AVERAGE('Top 10% share'!C89:C92)</f>
        <v>0.20072889660000001</v>
      </c>
      <c r="C26" s="8">
        <f>AVERAGE('Top 10% share'!D89:D92)</f>
        <v>0.22667937502500002</v>
      </c>
      <c r="D26" s="8">
        <f>AVERAGE('Top 10% share'!E89:E92)</f>
        <v>0.19935345375000002</v>
      </c>
      <c r="E26" s="8">
        <f>AVERAGE('Top 10% share'!B89:B92)</f>
        <v>0.22572293559999998</v>
      </c>
      <c r="F26">
        <f t="shared" si="1"/>
        <v>2036</v>
      </c>
      <c r="G26" s="6">
        <f>AVERAGE('Top 10% share'!H89:H92)</f>
        <v>0.21359410517499999</v>
      </c>
      <c r="H26" s="6">
        <f>AVERAGE('Top 10% share'!I89:I92)</f>
        <v>0.228844138025</v>
      </c>
      <c r="I26" s="6">
        <f>AVERAGE('Top 10% share'!J89:J92)</f>
        <v>0.2103005151</v>
      </c>
      <c r="J26" s="6">
        <f>AVERAGE('Top 10% share'!G89:G92)</f>
        <v>0.22652846699999998</v>
      </c>
      <c r="K26">
        <f t="shared" si="2"/>
        <v>2036</v>
      </c>
      <c r="L26" s="8">
        <f>AVERAGE('Top 10% share'!M89:M92)</f>
        <v>0.22724487335000002</v>
      </c>
      <c r="M26" s="8">
        <f>AVERAGE('Top 10% share'!N89:N92)</f>
        <v>0.2446096187</v>
      </c>
      <c r="N26" s="8">
        <f>AVERAGE('Top 10% share'!O89:O92)</f>
        <v>0.22381538284999999</v>
      </c>
      <c r="O26" s="8">
        <f>AVERAGE('Top 10% share'!L89:L92)</f>
        <v>0.24231762112499999</v>
      </c>
    </row>
    <row r="27" spans="1:15">
      <c r="A27">
        <f t="shared" si="0"/>
        <v>2037</v>
      </c>
      <c r="B27" s="8">
        <f>AVERAGE('Top 10% share'!C93:C96)</f>
        <v>0.18142509715000002</v>
      </c>
      <c r="C27" s="8">
        <f>AVERAGE('Top 10% share'!D93:D96)</f>
        <v>0.214350855975</v>
      </c>
      <c r="D27" s="8">
        <f>AVERAGE('Top 10% share'!E93:E96)</f>
        <v>0.18032865314999999</v>
      </c>
      <c r="E27" s="8">
        <f>AVERAGE('Top 10% share'!B93:B96)</f>
        <v>0.21358320652499999</v>
      </c>
      <c r="F27">
        <f t="shared" si="1"/>
        <v>2037</v>
      </c>
      <c r="G27" s="6">
        <f>AVERAGE('Top 10% share'!H93:H96)</f>
        <v>0.21243486742500001</v>
      </c>
      <c r="H27" s="6">
        <f>AVERAGE('Top 10% share'!I93:I96)</f>
        <v>0.227932484725</v>
      </c>
      <c r="I27" s="6">
        <f>AVERAGE('Top 10% share'!J93:J96)</f>
        <v>0.209608529125</v>
      </c>
      <c r="J27" s="6">
        <f>AVERAGE('Top 10% share'!G93:G96)</f>
        <v>0.226017109725</v>
      </c>
      <c r="K27">
        <f t="shared" si="2"/>
        <v>2037</v>
      </c>
      <c r="L27" s="8">
        <f>AVERAGE('Top 10% share'!M93:M96)</f>
        <v>0.21992588802500002</v>
      </c>
      <c r="M27" s="8">
        <f>AVERAGE('Top 10% share'!N93:N96)</f>
        <v>0.240047800975</v>
      </c>
      <c r="N27" s="8">
        <f>AVERAGE('Top 10% share'!O93:O96)</f>
        <v>0.21686127997500002</v>
      </c>
      <c r="O27" s="8">
        <f>AVERAGE('Top 10% share'!L93:L96)</f>
        <v>0.23799298060000001</v>
      </c>
    </row>
    <row r="28" spans="1:15">
      <c r="A28">
        <f t="shared" si="0"/>
        <v>2038</v>
      </c>
      <c r="B28" s="8">
        <f>AVERAGE('Top 10% share'!C97:C100)</f>
        <v>0.18883289122499997</v>
      </c>
      <c r="C28" s="8">
        <f>AVERAGE('Top 10% share'!D97:D100)</f>
        <v>0.21069605222499999</v>
      </c>
      <c r="D28" s="8">
        <f>AVERAGE('Top 10% share'!E97:E100)</f>
        <v>0.18775971689999998</v>
      </c>
      <c r="E28" s="8">
        <f>AVERAGE('Top 10% share'!B97:B100)</f>
        <v>0.20998004302500001</v>
      </c>
      <c r="F28">
        <f t="shared" si="1"/>
        <v>2038</v>
      </c>
      <c r="G28" s="6">
        <f>AVERAGE('Top 10% share'!H97:H100)</f>
        <v>0.19605958452500002</v>
      </c>
      <c r="H28" s="6">
        <f>AVERAGE('Top 10% share'!I97:I100)</f>
        <v>0.22463854902499999</v>
      </c>
      <c r="I28" s="6">
        <f>AVERAGE('Top 10% share'!J97:J100)</f>
        <v>0.19386480097500003</v>
      </c>
      <c r="J28" s="6">
        <f>AVERAGE('Top 10% share'!G97:G100)</f>
        <v>0.22310934467500002</v>
      </c>
      <c r="K28">
        <f t="shared" si="2"/>
        <v>2038</v>
      </c>
      <c r="L28" s="8">
        <f>AVERAGE('Top 10% share'!M97:M100)</f>
        <v>0.20610437404999998</v>
      </c>
      <c r="M28" s="8">
        <f>AVERAGE('Top 10% share'!N97:N100)</f>
        <v>0.228668081775</v>
      </c>
      <c r="N28" s="8">
        <f>AVERAGE('Top 10% share'!O97:O100)</f>
        <v>0.20385427867500003</v>
      </c>
      <c r="O28" s="8">
        <f>AVERAGE('Top 10% share'!L97:L100)</f>
        <v>0.22715841587500002</v>
      </c>
    </row>
    <row r="29" spans="1:15">
      <c r="A29">
        <f t="shared" si="0"/>
        <v>2039</v>
      </c>
      <c r="B29" s="8">
        <f>AVERAGE('Top 10% share'!C101:C104)</f>
        <v>0.19673436582500001</v>
      </c>
      <c r="C29" s="8">
        <f>AVERAGE('Top 10% share'!D101:D104)</f>
        <v>0.21072877220000003</v>
      </c>
      <c r="D29" s="8">
        <f>AVERAGE('Top 10% share'!E101:E104)</f>
        <v>0.19572057580000002</v>
      </c>
      <c r="E29" s="8">
        <f>AVERAGE('Top 10% share'!B101:B104)</f>
        <v>0.210076635825</v>
      </c>
      <c r="F29">
        <f t="shared" si="1"/>
        <v>2039</v>
      </c>
      <c r="G29" s="6">
        <f>AVERAGE('Top 10% share'!H101:H104)</f>
        <v>0.17880259262500001</v>
      </c>
      <c r="H29" s="6">
        <f>AVERAGE('Top 10% share'!I101:I104)</f>
        <v>0.21743182057499999</v>
      </c>
      <c r="I29" s="6">
        <f>AVERAGE('Top 10% share'!J101:J104)</f>
        <v>0.17769590329999999</v>
      </c>
      <c r="J29" s="6">
        <f>AVERAGE('Top 10% share'!G101:G104)</f>
        <v>0.21662289212500002</v>
      </c>
      <c r="K29">
        <f t="shared" si="2"/>
        <v>2039</v>
      </c>
      <c r="L29" s="8">
        <f>AVERAGE('Top 10% share'!M101:M104)</f>
        <v>0.174321645725</v>
      </c>
      <c r="M29" s="8">
        <f>AVERAGE('Top 10% share'!N101:N104)</f>
        <v>0.21337618880000001</v>
      </c>
      <c r="N29" s="8">
        <f>AVERAGE('Top 10% share'!O101:O104)</f>
        <v>0.17328009452499998</v>
      </c>
      <c r="O29" s="8">
        <f>AVERAGE('Top 10% share'!L101:L104)</f>
        <v>0.21262566229999999</v>
      </c>
    </row>
    <row r="30" spans="1:15">
      <c r="A30">
        <f t="shared" si="0"/>
        <v>2040</v>
      </c>
      <c r="B30" s="8">
        <f>AVERAGE('Top 10% share'!C105:C108)</f>
        <v>0.21928865275000001</v>
      </c>
      <c r="C30" s="10">
        <f>AVERAGE('Top 10% share'!D105:D108)</f>
        <v>0.22918395429999999</v>
      </c>
      <c r="D30" s="8">
        <f>AVERAGE('Top 10% share'!E105:E108)</f>
        <v>0.21815040937500002</v>
      </c>
      <c r="E30" s="8">
        <f>AVERAGE('Top 10% share'!B105:B108)</f>
        <v>0.22848755074999999</v>
      </c>
      <c r="F30">
        <f t="shared" si="1"/>
        <v>2040</v>
      </c>
      <c r="G30" s="7">
        <f>AVERAGE('Top 10% share'!H105:H108)</f>
        <v>0.19270515022500001</v>
      </c>
      <c r="H30" s="7">
        <f>AVERAGE('Top 10% share'!I105:I108)</f>
        <v>0.22590248024999998</v>
      </c>
      <c r="I30" s="6">
        <f>AVERAGE('Top 10% share'!J105:J108)</f>
        <v>0.19141742237500001</v>
      </c>
      <c r="J30" s="6">
        <f>AVERAGE('Top 10% share'!G105:G108)</f>
        <v>0.2250445448</v>
      </c>
      <c r="K30">
        <f t="shared" si="2"/>
        <v>2040</v>
      </c>
      <c r="L30" s="8">
        <f>AVERAGE('Top 10% share'!M105:M108)</f>
        <v>0.13554220020000002</v>
      </c>
      <c r="M30" s="8">
        <f>AVERAGE('Top 10% share'!N105:N108)</f>
        <v>0.20469132894999997</v>
      </c>
      <c r="N30" s="8">
        <f>AVERAGE('Top 10% share'!O105:O108)</f>
        <v>0.13476001872500001</v>
      </c>
      <c r="O30" s="8">
        <f>AVERAGE('Top 10% share'!L105:L108)</f>
        <v>0.20405948692500001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workbookViewId="0">
      <selection activeCell="B5" sqref="B5"/>
    </sheetView>
  </sheetViews>
  <sheetFormatPr baseColWidth="10" defaultRowHeight="15" x14ac:dyDescent="0"/>
  <sheetData>
    <row r="2" spans="1:16">
      <c r="C2" s="15" t="s">
        <v>7</v>
      </c>
      <c r="D2" s="15"/>
      <c r="E2" s="15"/>
      <c r="F2" s="15"/>
      <c r="G2" s="5"/>
      <c r="H2" s="15" t="s">
        <v>5</v>
      </c>
      <c r="I2" s="15"/>
      <c r="J2" s="15"/>
      <c r="K2" s="15"/>
      <c r="L2" s="5"/>
      <c r="M2" s="15" t="s">
        <v>6</v>
      </c>
      <c r="N2" s="15"/>
      <c r="O2" s="15"/>
      <c r="P2" s="15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1">
        <v>3.17686077E-2</v>
      </c>
      <c r="C4" s="1">
        <v>2.6228597199999999E-2</v>
      </c>
      <c r="D4" s="1">
        <v>2.6537489000000001E-2</v>
      </c>
      <c r="E4" s="1">
        <v>2.9243874400000001E-2</v>
      </c>
      <c r="G4" s="1">
        <v>3.17686077E-2</v>
      </c>
      <c r="H4" s="1">
        <v>2.6228597199999999E-2</v>
      </c>
      <c r="I4" s="1">
        <v>2.6537489000000001E-2</v>
      </c>
      <c r="J4" s="1">
        <v>2.9243874400000001E-2</v>
      </c>
      <c r="L4" s="1">
        <v>3.17686077E-2</v>
      </c>
      <c r="M4" s="1">
        <v>2.6228597199999999E-2</v>
      </c>
      <c r="N4" s="1">
        <v>2.6537489000000001E-2</v>
      </c>
      <c r="O4" s="1">
        <v>2.9243874400000001E-2</v>
      </c>
    </row>
    <row r="5" spans="1:16">
      <c r="A5" s="2">
        <f>A4+1</f>
        <v>49</v>
      </c>
      <c r="B5" s="2">
        <v>4.2084993399999999E-2</v>
      </c>
      <c r="C5" s="2">
        <v>3.4177648400000003E-2</v>
      </c>
      <c r="D5" s="2">
        <v>3.08576367E-2</v>
      </c>
      <c r="E5" s="2">
        <v>4.74917308E-2</v>
      </c>
      <c r="G5" s="2">
        <v>4.2084993399999999E-2</v>
      </c>
      <c r="H5" s="2">
        <v>3.4177648400000003E-2</v>
      </c>
      <c r="I5" s="2">
        <v>3.08576367E-2</v>
      </c>
      <c r="J5" s="2">
        <v>4.74917308E-2</v>
      </c>
      <c r="L5" s="2">
        <v>4.2084993399999999E-2</v>
      </c>
      <c r="M5" s="2">
        <v>3.4177648400000003E-2</v>
      </c>
      <c r="N5" s="2">
        <v>3.08576367E-2</v>
      </c>
      <c r="O5" s="2">
        <v>4.74917308E-2</v>
      </c>
    </row>
    <row r="6" spans="1:16">
      <c r="A6" s="2">
        <f t="shared" ref="A6:A69" si="0">A5+1</f>
        <v>50</v>
      </c>
      <c r="B6" s="2">
        <v>4.6914726800000001E-2</v>
      </c>
      <c r="C6" s="2">
        <v>4.06982345E-2</v>
      </c>
      <c r="D6" s="2">
        <v>3.4967157399999997E-2</v>
      </c>
      <c r="E6" s="2">
        <v>5.5104067899999998E-2</v>
      </c>
      <c r="G6" s="2">
        <v>4.6914726800000001E-2</v>
      </c>
      <c r="H6" s="2">
        <v>4.06982345E-2</v>
      </c>
      <c r="I6" s="2">
        <v>3.4967157399999997E-2</v>
      </c>
      <c r="J6" s="2">
        <v>5.5104067899999998E-2</v>
      </c>
      <c r="L6" s="2">
        <v>4.6914726800000001E-2</v>
      </c>
      <c r="M6" s="2">
        <v>4.06982345E-2</v>
      </c>
      <c r="N6" s="2">
        <v>3.4967157399999997E-2</v>
      </c>
      <c r="O6" s="2">
        <v>5.5104067899999998E-2</v>
      </c>
    </row>
    <row r="7" spans="1:16">
      <c r="A7" s="2">
        <f t="shared" si="0"/>
        <v>51</v>
      </c>
      <c r="B7" s="2">
        <v>4.8920891699999997E-2</v>
      </c>
      <c r="C7" s="2">
        <v>3.9754252099999998E-2</v>
      </c>
      <c r="D7" s="2">
        <v>3.5351282499999997E-2</v>
      </c>
      <c r="E7" s="2">
        <v>5.5963245600000003E-2</v>
      </c>
      <c r="G7" s="2">
        <v>4.8920891699999997E-2</v>
      </c>
      <c r="H7" s="2">
        <v>3.9754252099999998E-2</v>
      </c>
      <c r="I7" s="2">
        <v>3.5351282499999997E-2</v>
      </c>
      <c r="J7" s="2">
        <v>5.5963245600000003E-2</v>
      </c>
      <c r="L7" s="2">
        <v>4.8920891699999997E-2</v>
      </c>
      <c r="M7" s="2">
        <v>3.9754252099999998E-2</v>
      </c>
      <c r="N7" s="2">
        <v>3.5351282499999997E-2</v>
      </c>
      <c r="O7" s="2">
        <v>5.5963245600000003E-2</v>
      </c>
    </row>
    <row r="8" spans="1:16">
      <c r="A8" s="2">
        <f t="shared" si="0"/>
        <v>52</v>
      </c>
      <c r="B8" s="2">
        <v>4.3996171000000001E-2</v>
      </c>
      <c r="C8" s="2">
        <v>3.5105556500000003E-2</v>
      </c>
      <c r="D8" s="2">
        <v>3.0910196399999999E-2</v>
      </c>
      <c r="E8" s="2">
        <v>5.10036699E-2</v>
      </c>
      <c r="G8" s="2">
        <v>4.3996171000000001E-2</v>
      </c>
      <c r="H8" s="2">
        <v>3.5105556500000003E-2</v>
      </c>
      <c r="I8" s="2">
        <v>3.0910196399999999E-2</v>
      </c>
      <c r="J8" s="2">
        <v>5.10036699E-2</v>
      </c>
      <c r="L8" s="2">
        <v>4.3996171000000001E-2</v>
      </c>
      <c r="M8" s="2">
        <v>3.5105556500000003E-2</v>
      </c>
      <c r="N8" s="2">
        <v>3.0910196399999999E-2</v>
      </c>
      <c r="O8" s="2">
        <v>5.10036699E-2</v>
      </c>
    </row>
    <row r="9" spans="1:16">
      <c r="A9" s="2">
        <f t="shared" si="0"/>
        <v>53</v>
      </c>
      <c r="B9" s="2">
        <v>4.8012525E-2</v>
      </c>
      <c r="C9" s="2">
        <v>3.8224304200000003E-2</v>
      </c>
      <c r="D9" s="2">
        <v>3.3437631000000002E-2</v>
      </c>
      <c r="E9" s="2">
        <v>5.57326286E-2</v>
      </c>
      <c r="G9" s="2">
        <v>4.8012525E-2</v>
      </c>
      <c r="H9" s="2">
        <v>3.8224304200000003E-2</v>
      </c>
      <c r="I9" s="2">
        <v>3.3437631000000002E-2</v>
      </c>
      <c r="J9" s="2">
        <v>5.57326286E-2</v>
      </c>
      <c r="L9" s="2">
        <v>4.8012525E-2</v>
      </c>
      <c r="M9" s="2">
        <v>3.8224304200000003E-2</v>
      </c>
      <c r="N9" s="2">
        <v>3.3437631000000002E-2</v>
      </c>
      <c r="O9" s="2">
        <v>5.57326286E-2</v>
      </c>
    </row>
    <row r="10" spans="1:16">
      <c r="A10" s="2">
        <f t="shared" si="0"/>
        <v>54</v>
      </c>
      <c r="B10" s="2">
        <v>4.40505728E-2</v>
      </c>
      <c r="C10" s="2">
        <v>3.4411111600000002E-2</v>
      </c>
      <c r="D10" s="2">
        <v>2.9315055199999999E-2</v>
      </c>
      <c r="E10" s="2">
        <v>5.2284998700000002E-2</v>
      </c>
      <c r="G10" s="2">
        <v>4.40505728E-2</v>
      </c>
      <c r="H10" s="2">
        <v>3.4411111600000002E-2</v>
      </c>
      <c r="I10" s="2">
        <v>2.9315055199999999E-2</v>
      </c>
      <c r="J10" s="2">
        <v>5.2284998700000002E-2</v>
      </c>
      <c r="L10" s="2">
        <v>4.40505728E-2</v>
      </c>
      <c r="M10" s="2">
        <v>3.4411111600000002E-2</v>
      </c>
      <c r="N10" s="2">
        <v>2.9315055199999999E-2</v>
      </c>
      <c r="O10" s="2">
        <v>5.2284998700000002E-2</v>
      </c>
    </row>
    <row r="11" spans="1:16">
      <c r="A11" s="2">
        <f t="shared" si="0"/>
        <v>55</v>
      </c>
      <c r="B11" s="2">
        <v>4.7124119200000002E-2</v>
      </c>
      <c r="C11" s="2">
        <v>3.7301525199999998E-2</v>
      </c>
      <c r="D11" s="2">
        <v>3.2704672599999998E-2</v>
      </c>
      <c r="E11" s="2">
        <v>5.4584268399999997E-2</v>
      </c>
      <c r="G11" s="2">
        <v>4.7124119200000002E-2</v>
      </c>
      <c r="H11" s="2">
        <v>3.7301525199999998E-2</v>
      </c>
      <c r="I11" s="2">
        <v>3.2704672599999998E-2</v>
      </c>
      <c r="J11" s="2">
        <v>5.4584268399999997E-2</v>
      </c>
      <c r="L11" s="2">
        <v>4.7124119200000002E-2</v>
      </c>
      <c r="M11" s="2">
        <v>3.7301525199999998E-2</v>
      </c>
      <c r="N11" s="2">
        <v>3.2704672599999998E-2</v>
      </c>
      <c r="O11" s="2">
        <v>5.4584268399999997E-2</v>
      </c>
    </row>
    <row r="12" spans="1:16">
      <c r="A12" s="2">
        <f t="shared" si="0"/>
        <v>56</v>
      </c>
      <c r="B12" s="2">
        <v>4.7541735600000003E-2</v>
      </c>
      <c r="C12" s="2">
        <v>3.75232369E-2</v>
      </c>
      <c r="D12" s="2">
        <v>3.29859713E-2</v>
      </c>
      <c r="E12" s="2">
        <v>5.5081022299999997E-2</v>
      </c>
      <c r="G12" s="2">
        <v>4.7541735600000003E-2</v>
      </c>
      <c r="H12" s="2">
        <v>3.75232369E-2</v>
      </c>
      <c r="I12" s="2">
        <v>3.29859713E-2</v>
      </c>
      <c r="J12" s="2">
        <v>5.5081022299999997E-2</v>
      </c>
      <c r="L12" s="2">
        <v>4.7541735600000003E-2</v>
      </c>
      <c r="M12" s="2">
        <v>3.75232369E-2</v>
      </c>
      <c r="N12" s="2">
        <v>3.29859713E-2</v>
      </c>
      <c r="O12" s="2">
        <v>5.5081022299999997E-2</v>
      </c>
    </row>
    <row r="13" spans="1:16">
      <c r="A13" s="2">
        <f t="shared" si="0"/>
        <v>57</v>
      </c>
      <c r="B13" s="2">
        <v>4.5644594900000002E-2</v>
      </c>
      <c r="C13" s="2">
        <v>3.4017688999999997E-2</v>
      </c>
      <c r="D13" s="2">
        <v>3.06088014E-2</v>
      </c>
      <c r="E13" s="2">
        <v>5.2163164200000001E-2</v>
      </c>
      <c r="G13" s="2">
        <v>4.5644594900000002E-2</v>
      </c>
      <c r="H13" s="2">
        <v>3.4017688999999997E-2</v>
      </c>
      <c r="I13" s="2">
        <v>3.06088014E-2</v>
      </c>
      <c r="J13" s="2">
        <v>5.2163164200000001E-2</v>
      </c>
      <c r="L13" s="2">
        <v>4.5644594900000002E-2</v>
      </c>
      <c r="M13" s="2">
        <v>3.4017688999999997E-2</v>
      </c>
      <c r="N13" s="2">
        <v>3.06088014E-2</v>
      </c>
      <c r="O13" s="2">
        <v>5.2163164200000001E-2</v>
      </c>
    </row>
    <row r="14" spans="1:16">
      <c r="A14" s="2">
        <f t="shared" si="0"/>
        <v>58</v>
      </c>
      <c r="B14" s="2">
        <v>4.6293984500000003E-2</v>
      </c>
      <c r="C14" s="2">
        <v>3.48585701E-2</v>
      </c>
      <c r="D14" s="2">
        <v>3.0684783899999998E-2</v>
      </c>
      <c r="E14" s="2">
        <v>5.3941729399999999E-2</v>
      </c>
      <c r="G14" s="2">
        <v>4.6293984500000003E-2</v>
      </c>
      <c r="H14" s="2">
        <v>3.48585701E-2</v>
      </c>
      <c r="I14" s="2">
        <v>3.0684783899999998E-2</v>
      </c>
      <c r="J14" s="2">
        <v>5.3941729399999999E-2</v>
      </c>
      <c r="L14" s="2">
        <v>4.6293984500000003E-2</v>
      </c>
      <c r="M14" s="2">
        <v>3.48585701E-2</v>
      </c>
      <c r="N14" s="2">
        <v>3.0684783899999998E-2</v>
      </c>
      <c r="O14" s="2">
        <v>5.3941729399999999E-2</v>
      </c>
    </row>
    <row r="15" spans="1:16">
      <c r="A15" s="2">
        <f t="shared" si="0"/>
        <v>59</v>
      </c>
      <c r="B15" s="2">
        <v>4.3654672300000003E-2</v>
      </c>
      <c r="C15" s="2">
        <v>3.2724270499999999E-2</v>
      </c>
      <c r="D15" s="2">
        <v>2.93711366E-2</v>
      </c>
      <c r="E15" s="2">
        <v>5.0039180599999997E-2</v>
      </c>
      <c r="G15" s="2">
        <v>4.3654672300000003E-2</v>
      </c>
      <c r="H15" s="2">
        <v>3.2724270499999999E-2</v>
      </c>
      <c r="I15" s="2">
        <v>2.93711366E-2</v>
      </c>
      <c r="J15" s="2">
        <v>5.0039180599999997E-2</v>
      </c>
      <c r="L15" s="2">
        <v>4.3654672300000003E-2</v>
      </c>
      <c r="M15" s="2">
        <v>3.2724270499999999E-2</v>
      </c>
      <c r="N15" s="2">
        <v>2.93711366E-2</v>
      </c>
      <c r="O15" s="2">
        <v>5.0039180599999997E-2</v>
      </c>
    </row>
    <row r="16" spans="1:16">
      <c r="A16" s="2">
        <f t="shared" si="0"/>
        <v>60</v>
      </c>
      <c r="B16" s="2">
        <v>4.74359424E-2</v>
      </c>
      <c r="C16" s="2">
        <v>3.6957981600000002E-2</v>
      </c>
      <c r="D16" s="2">
        <v>3.2432561200000001E-2</v>
      </c>
      <c r="E16" s="2">
        <v>5.5355462799999998E-2</v>
      </c>
      <c r="G16" s="2">
        <v>4.74359424E-2</v>
      </c>
      <c r="H16" s="2">
        <v>3.6957981600000002E-2</v>
      </c>
      <c r="I16" s="2">
        <v>3.2432561200000001E-2</v>
      </c>
      <c r="J16" s="2">
        <v>5.5355462799999998E-2</v>
      </c>
      <c r="L16" s="2">
        <v>4.74359424E-2</v>
      </c>
      <c r="M16" s="2">
        <v>3.6957981600000002E-2</v>
      </c>
      <c r="N16" s="2">
        <v>3.2432561200000001E-2</v>
      </c>
      <c r="O16" s="2">
        <v>5.5355462799999998E-2</v>
      </c>
    </row>
    <row r="17" spans="1:15">
      <c r="A17" s="2">
        <f t="shared" si="0"/>
        <v>61</v>
      </c>
      <c r="B17" s="2">
        <v>4.9125851800000002E-2</v>
      </c>
      <c r="C17" s="2">
        <v>3.71671222E-2</v>
      </c>
      <c r="D17" s="2">
        <v>3.2599884000000003E-2</v>
      </c>
      <c r="E17" s="2">
        <v>5.7166386700000002E-2</v>
      </c>
      <c r="G17" s="2">
        <v>4.9125851800000002E-2</v>
      </c>
      <c r="H17" s="2">
        <v>3.71671222E-2</v>
      </c>
      <c r="I17" s="2">
        <v>3.2599884000000003E-2</v>
      </c>
      <c r="J17" s="2">
        <v>5.7166386700000002E-2</v>
      </c>
      <c r="L17" s="2">
        <v>4.9125851800000002E-2</v>
      </c>
      <c r="M17" s="2">
        <v>3.71671222E-2</v>
      </c>
      <c r="N17" s="2">
        <v>3.2599884000000003E-2</v>
      </c>
      <c r="O17" s="2">
        <v>5.7166386700000002E-2</v>
      </c>
    </row>
    <row r="18" spans="1:15">
      <c r="A18" s="2">
        <f t="shared" si="0"/>
        <v>62</v>
      </c>
      <c r="B18" s="2">
        <v>4.7030028100000003E-2</v>
      </c>
      <c r="C18" s="2">
        <v>3.7862811099999998E-2</v>
      </c>
      <c r="D18" s="2">
        <v>3.3506457400000002E-2</v>
      </c>
      <c r="E18" s="2">
        <v>5.4291434499999999E-2</v>
      </c>
      <c r="G18" s="2">
        <v>4.7030028100000003E-2</v>
      </c>
      <c r="H18" s="2">
        <v>3.7862811099999998E-2</v>
      </c>
      <c r="I18" s="2">
        <v>3.3506457400000002E-2</v>
      </c>
      <c r="J18" s="2">
        <v>5.4291434499999999E-2</v>
      </c>
      <c r="L18" s="2">
        <v>4.7030028100000003E-2</v>
      </c>
      <c r="M18" s="2">
        <v>3.7862811099999998E-2</v>
      </c>
      <c r="N18" s="2">
        <v>3.3506457400000002E-2</v>
      </c>
      <c r="O18" s="2">
        <v>5.4291434499999999E-2</v>
      </c>
    </row>
    <row r="19" spans="1:15">
      <c r="A19" s="2">
        <f t="shared" si="0"/>
        <v>63</v>
      </c>
      <c r="B19" s="2">
        <v>5.0836944299999999E-2</v>
      </c>
      <c r="C19" s="2">
        <v>4.0935913499999997E-2</v>
      </c>
      <c r="D19" s="2">
        <v>3.6052832399999998E-2</v>
      </c>
      <c r="E19" s="2">
        <v>5.8923603200000001E-2</v>
      </c>
      <c r="G19" s="2">
        <v>5.0836944299999999E-2</v>
      </c>
      <c r="H19" s="2">
        <v>4.0935913499999997E-2</v>
      </c>
      <c r="I19" s="2">
        <v>3.6052832399999998E-2</v>
      </c>
      <c r="J19" s="2">
        <v>5.8923603200000001E-2</v>
      </c>
      <c r="L19" s="2">
        <v>5.0836944299999999E-2</v>
      </c>
      <c r="M19" s="2">
        <v>4.0935913499999997E-2</v>
      </c>
      <c r="N19" s="2">
        <v>3.6052832399999998E-2</v>
      </c>
      <c r="O19" s="2">
        <v>5.8923603200000001E-2</v>
      </c>
    </row>
    <row r="20" spans="1:15">
      <c r="A20" s="2">
        <f t="shared" si="0"/>
        <v>64</v>
      </c>
      <c r="B20" s="2">
        <v>5.2075482700000002E-2</v>
      </c>
      <c r="C20" s="2">
        <v>4.2320766000000003E-2</v>
      </c>
      <c r="D20" s="2">
        <v>3.6734024999999997E-2</v>
      </c>
      <c r="E20" s="2">
        <v>6.1088340499999998E-2</v>
      </c>
      <c r="G20" s="2">
        <v>5.2087027799999998E-2</v>
      </c>
      <c r="H20" s="2">
        <v>4.2320766000000003E-2</v>
      </c>
      <c r="I20" s="2">
        <v>3.6725472799999999E-2</v>
      </c>
      <c r="J20" s="2">
        <v>6.1118471000000001E-2</v>
      </c>
      <c r="L20" s="2">
        <v>5.2185739600000003E-2</v>
      </c>
      <c r="M20" s="2">
        <v>4.2320288400000003E-2</v>
      </c>
      <c r="N20" s="2">
        <v>3.6769982299999997E-2</v>
      </c>
      <c r="O20" s="2">
        <v>6.1150916800000003E-2</v>
      </c>
    </row>
    <row r="21" spans="1:15">
      <c r="A21" s="2">
        <f t="shared" si="0"/>
        <v>65</v>
      </c>
      <c r="B21" s="2">
        <v>5.2357117699999997E-2</v>
      </c>
      <c r="C21" s="2">
        <v>3.9452038699999997E-2</v>
      </c>
      <c r="D21" s="2">
        <v>3.4242103699999998E-2</v>
      </c>
      <c r="E21" s="2">
        <v>6.15654151E-2</v>
      </c>
      <c r="G21" s="2">
        <v>5.2247695900000002E-2</v>
      </c>
      <c r="H21" s="2">
        <v>3.9323153399999998E-2</v>
      </c>
      <c r="I21" s="2">
        <v>3.4131626599999999E-2</v>
      </c>
      <c r="J21" s="2">
        <v>6.1443582500000003E-2</v>
      </c>
      <c r="L21" s="2">
        <v>5.2411461100000001E-2</v>
      </c>
      <c r="M21" s="2">
        <v>3.9322926100000002E-2</v>
      </c>
      <c r="N21" s="2">
        <v>3.41955439E-2</v>
      </c>
      <c r="O21" s="2">
        <v>6.15260605E-2</v>
      </c>
    </row>
    <row r="22" spans="1:15">
      <c r="A22" s="2">
        <f t="shared" si="0"/>
        <v>66</v>
      </c>
      <c r="B22" s="2">
        <v>4.8178088000000001E-2</v>
      </c>
      <c r="C22" s="2">
        <v>3.8197369500000002E-2</v>
      </c>
      <c r="D22" s="2">
        <v>3.2861315799999999E-2</v>
      </c>
      <c r="E22" s="2">
        <v>5.7072752300000001E-2</v>
      </c>
      <c r="G22" s="2">
        <v>4.83380302E-2</v>
      </c>
      <c r="H22" s="2">
        <v>3.8318648599999998E-2</v>
      </c>
      <c r="I22" s="2">
        <v>3.2941815800000003E-2</v>
      </c>
      <c r="J22" s="2">
        <v>5.73021014E-2</v>
      </c>
      <c r="L22" s="2">
        <v>4.8606891200000002E-2</v>
      </c>
      <c r="M22" s="2">
        <v>3.8420728899999999E-2</v>
      </c>
      <c r="N22" s="2">
        <v>3.3076574099999999E-2</v>
      </c>
      <c r="O22" s="2">
        <v>5.7534394000000003E-2</v>
      </c>
    </row>
    <row r="23" spans="1:15">
      <c r="A23" s="2">
        <f t="shared" si="0"/>
        <v>67</v>
      </c>
      <c r="B23" s="2">
        <v>4.9310141000000002E-2</v>
      </c>
      <c r="C23" s="2">
        <v>3.99501674E-2</v>
      </c>
      <c r="D23" s="2">
        <v>3.3623279399999997E-2</v>
      </c>
      <c r="E23" s="2">
        <v>5.9280199200000001E-2</v>
      </c>
      <c r="G23" s="2">
        <v>4.94763119E-2</v>
      </c>
      <c r="H23" s="2">
        <v>4.01133537E-2</v>
      </c>
      <c r="I23" s="2">
        <v>3.3731296399999999E-2</v>
      </c>
      <c r="J23" s="2">
        <v>5.9527045299999998E-2</v>
      </c>
      <c r="L23" s="2">
        <v>4.94084729E-2</v>
      </c>
      <c r="M23" s="2">
        <v>3.99138983E-2</v>
      </c>
      <c r="N23" s="2">
        <v>3.3612212500000002E-2</v>
      </c>
      <c r="O23" s="2">
        <v>5.93649261E-2</v>
      </c>
    </row>
    <row r="24" spans="1:15">
      <c r="A24" s="2">
        <f t="shared" si="0"/>
        <v>68</v>
      </c>
      <c r="B24" s="2">
        <v>5.2448037099999997E-2</v>
      </c>
      <c r="C24" s="2">
        <v>4.3215250500000003E-2</v>
      </c>
      <c r="D24" s="2">
        <v>3.71429749E-2</v>
      </c>
      <c r="E24" s="2">
        <v>6.2119329399999999E-2</v>
      </c>
      <c r="G24" s="2">
        <v>5.2318943600000001E-2</v>
      </c>
      <c r="H24" s="2">
        <v>4.31674399E-2</v>
      </c>
      <c r="I24" s="2">
        <v>3.7082114399999998E-2</v>
      </c>
      <c r="J24" s="2">
        <v>6.2001070399999997E-2</v>
      </c>
      <c r="L24" s="2">
        <v>5.2397447399999998E-2</v>
      </c>
      <c r="M24" s="2">
        <v>4.3105258799999997E-2</v>
      </c>
      <c r="N24" s="2">
        <v>3.7065787000000003E-2</v>
      </c>
      <c r="O24" s="2">
        <v>6.2037139599999999E-2</v>
      </c>
    </row>
    <row r="25" spans="1:15">
      <c r="A25" s="2">
        <f t="shared" si="0"/>
        <v>69</v>
      </c>
      <c r="B25" s="2">
        <v>5.8133149199999998E-2</v>
      </c>
      <c r="C25" s="2">
        <v>4.6829776500000003E-2</v>
      </c>
      <c r="D25" s="2">
        <v>4.0161849600000001E-2</v>
      </c>
      <c r="E25" s="2">
        <v>6.8977857200000006E-2</v>
      </c>
      <c r="G25" s="2">
        <v>5.8436182500000003E-2</v>
      </c>
      <c r="H25" s="2">
        <v>4.7161674100000002E-2</v>
      </c>
      <c r="I25" s="2">
        <v>4.0376421000000003E-2</v>
      </c>
      <c r="J25" s="2">
        <v>6.9446104100000003E-2</v>
      </c>
      <c r="L25" s="2">
        <v>5.79932669E-2</v>
      </c>
      <c r="M25" s="2">
        <v>4.6474181699999999E-2</v>
      </c>
      <c r="N25" s="2">
        <v>3.9840171799999997E-2</v>
      </c>
      <c r="O25" s="2">
        <v>6.8866439200000004E-2</v>
      </c>
    </row>
    <row r="26" spans="1:15">
      <c r="A26" s="2">
        <f t="shared" si="0"/>
        <v>70</v>
      </c>
      <c r="B26" s="2">
        <v>5.6163917200000003E-2</v>
      </c>
      <c r="C26" s="2">
        <v>4.7884816599999998E-2</v>
      </c>
      <c r="D26" s="2">
        <v>4.0958929499999998E-2</v>
      </c>
      <c r="E26" s="2">
        <v>6.6739095200000001E-2</v>
      </c>
      <c r="G26" s="2">
        <v>5.5926157900000002E-2</v>
      </c>
      <c r="H26" s="2">
        <v>4.7581073500000001E-2</v>
      </c>
      <c r="I26" s="2">
        <v>4.0685331999999998E-2</v>
      </c>
      <c r="J26" s="2">
        <v>6.6506386099999995E-2</v>
      </c>
      <c r="L26" s="2">
        <v>5.5757702100000001E-2</v>
      </c>
      <c r="M26" s="2">
        <v>4.73593535E-2</v>
      </c>
      <c r="N26" s="2">
        <v>4.0518755500000003E-2</v>
      </c>
      <c r="O26" s="2">
        <v>6.6266479200000006E-2</v>
      </c>
    </row>
    <row r="27" spans="1:15">
      <c r="A27" s="2">
        <f t="shared" si="0"/>
        <v>71</v>
      </c>
      <c r="B27" s="2">
        <v>5.41992824E-2</v>
      </c>
      <c r="C27" s="2">
        <v>4.5993941000000003E-2</v>
      </c>
      <c r="D27" s="2">
        <v>3.9561262299999997E-2</v>
      </c>
      <c r="E27" s="2">
        <v>6.4195966199999996E-2</v>
      </c>
      <c r="G27" s="2">
        <v>5.3523030300000003E-2</v>
      </c>
      <c r="H27" s="2">
        <v>4.52823267E-2</v>
      </c>
      <c r="I27" s="2">
        <v>3.8923751999999999E-2</v>
      </c>
      <c r="J27" s="2">
        <v>6.3497934300000003E-2</v>
      </c>
      <c r="L27" s="2">
        <v>5.3652628199999997E-2</v>
      </c>
      <c r="M27" s="2">
        <v>4.4916848099999997E-2</v>
      </c>
      <c r="N27" s="2">
        <v>3.8713158599999999E-2</v>
      </c>
      <c r="O27" s="2">
        <v>6.3555192100000005E-2</v>
      </c>
    </row>
    <row r="28" spans="1:15">
      <c r="A28" s="2">
        <f t="shared" si="0"/>
        <v>72</v>
      </c>
      <c r="B28" s="2">
        <v>5.7244012699999999E-2</v>
      </c>
      <c r="C28" s="2">
        <v>4.8537498599999999E-2</v>
      </c>
      <c r="D28" s="2">
        <v>4.1069638800000002E-2</v>
      </c>
      <c r="E28" s="2">
        <v>6.8667973800000004E-2</v>
      </c>
      <c r="G28" s="2">
        <v>5.5358897599999998E-2</v>
      </c>
      <c r="H28" s="2">
        <v>4.58033313E-2</v>
      </c>
      <c r="I28" s="2">
        <v>3.9246914299999998E-2</v>
      </c>
      <c r="J28" s="2">
        <v>6.5946437400000002E-2</v>
      </c>
      <c r="L28" s="2">
        <v>5.6105041500000001E-2</v>
      </c>
      <c r="M28" s="2">
        <v>4.5936213199999999E-2</v>
      </c>
      <c r="N28" s="2">
        <v>3.9146723899999999E-2</v>
      </c>
      <c r="O28" s="2">
        <v>6.7134736E-2</v>
      </c>
    </row>
    <row r="29" spans="1:15">
      <c r="A29" s="2">
        <f t="shared" si="0"/>
        <v>73</v>
      </c>
      <c r="B29" s="2">
        <v>5.6674048900000003E-2</v>
      </c>
      <c r="C29" s="2">
        <v>4.7162926299999998E-2</v>
      </c>
      <c r="D29" s="2">
        <v>3.92774886E-2</v>
      </c>
      <c r="E29" s="2">
        <v>6.8807866600000003E-2</v>
      </c>
      <c r="G29" s="2">
        <v>5.5519960399999999E-2</v>
      </c>
      <c r="H29" s="2">
        <v>4.49348953E-2</v>
      </c>
      <c r="I29" s="2">
        <v>3.7833730199999999E-2</v>
      </c>
      <c r="J29" s="2">
        <v>6.7069651600000002E-2</v>
      </c>
      <c r="L29" s="2">
        <v>5.8999614800000003E-2</v>
      </c>
      <c r="M29" s="2">
        <v>4.88415533E-2</v>
      </c>
      <c r="N29" s="2">
        <v>4.0554197799999997E-2</v>
      </c>
      <c r="O29" s="2">
        <v>7.1682071799999997E-2</v>
      </c>
    </row>
    <row r="30" spans="1:15">
      <c r="A30" s="2">
        <f t="shared" si="0"/>
        <v>74</v>
      </c>
      <c r="B30" s="2">
        <v>5.6949387499999997E-2</v>
      </c>
      <c r="C30" s="2">
        <v>4.9153214399999999E-2</v>
      </c>
      <c r="D30" s="2">
        <v>4.1285383100000003E-2</v>
      </c>
      <c r="E30" s="2">
        <v>6.8793565900000006E-2</v>
      </c>
      <c r="G30" s="2">
        <v>5.4374127299999998E-2</v>
      </c>
      <c r="H30" s="2">
        <v>4.78174689E-2</v>
      </c>
      <c r="I30" s="2">
        <v>3.9145502300000003E-2</v>
      </c>
      <c r="J30" s="2">
        <v>6.6930898099999997E-2</v>
      </c>
      <c r="L30" s="2">
        <v>5.3039145900000001E-2</v>
      </c>
      <c r="M30" s="2">
        <v>4.2729747399999997E-2</v>
      </c>
      <c r="N30" s="2">
        <v>3.65228659E-2</v>
      </c>
      <c r="O30" s="2">
        <v>6.3426811700000002E-2</v>
      </c>
    </row>
    <row r="31" spans="1:15">
      <c r="A31" s="2">
        <f t="shared" si="0"/>
        <v>75</v>
      </c>
      <c r="B31" s="2">
        <v>5.4448880700000001E-2</v>
      </c>
      <c r="C31" s="2">
        <v>4.6538764400000002E-2</v>
      </c>
      <c r="D31" s="2">
        <v>3.9207422399999997E-2</v>
      </c>
      <c r="E31" s="2">
        <v>6.57421163E-2</v>
      </c>
      <c r="G31" s="2">
        <v>5.37867733E-2</v>
      </c>
      <c r="H31" s="2">
        <v>4.8886582200000001E-2</v>
      </c>
      <c r="I31" s="2">
        <v>3.9459610499999999E-2</v>
      </c>
      <c r="J31" s="2">
        <v>6.6870837000000002E-2</v>
      </c>
      <c r="L31" s="2">
        <v>5.6774590700000002E-2</v>
      </c>
      <c r="M31" s="2">
        <v>4.6841782800000002E-2</v>
      </c>
      <c r="N31" s="2">
        <v>3.8734336299999998E-2</v>
      </c>
      <c r="O31" s="2">
        <v>6.93305538E-2</v>
      </c>
    </row>
    <row r="32" spans="1:15">
      <c r="A32" s="2">
        <f t="shared" si="0"/>
        <v>76</v>
      </c>
      <c r="B32" s="2">
        <v>5.0917270799999997E-2</v>
      </c>
      <c r="C32" s="2">
        <v>4.3431713499999997E-2</v>
      </c>
      <c r="D32" s="2">
        <v>3.6043804200000001E-2</v>
      </c>
      <c r="E32" s="2">
        <v>6.2201812299999999E-2</v>
      </c>
      <c r="G32" s="2">
        <v>5.60657663E-2</v>
      </c>
      <c r="H32" s="2">
        <v>5.3028755800000001E-2</v>
      </c>
      <c r="I32" s="2">
        <v>4.2250292500000002E-2</v>
      </c>
      <c r="J32" s="2">
        <v>7.0434861099999996E-2</v>
      </c>
      <c r="L32" s="2">
        <v>5.39968859E-2</v>
      </c>
      <c r="M32" s="2">
        <v>4.4882469299999998E-2</v>
      </c>
      <c r="N32" s="2">
        <v>3.6928546800000003E-2</v>
      </c>
      <c r="O32" s="2">
        <v>6.6246476999999998E-2</v>
      </c>
    </row>
    <row r="33" spans="1:15">
      <c r="A33" s="2">
        <f t="shared" si="0"/>
        <v>77</v>
      </c>
      <c r="B33" s="2">
        <v>6.2934766399999995E-2</v>
      </c>
      <c r="C33" s="2">
        <v>5.3592098499999997E-2</v>
      </c>
      <c r="D33" s="2">
        <v>4.3831065799999999E-2</v>
      </c>
      <c r="E33" s="2">
        <v>7.7659916499999995E-2</v>
      </c>
      <c r="G33" s="2">
        <v>5.7695814599999999E-2</v>
      </c>
      <c r="H33" s="2">
        <v>5.22800504E-2</v>
      </c>
      <c r="I33" s="2">
        <v>4.1368936699999997E-2</v>
      </c>
      <c r="J33" s="2">
        <v>7.2827346900000006E-2</v>
      </c>
      <c r="L33" s="2">
        <v>5.9695205299999998E-2</v>
      </c>
      <c r="M33" s="2">
        <v>4.9311324500000003E-2</v>
      </c>
      <c r="N33" s="2">
        <v>4.0480383299999999E-2</v>
      </c>
      <c r="O33" s="2">
        <v>7.3288031200000006E-2</v>
      </c>
    </row>
    <row r="34" spans="1:15">
      <c r="A34" s="2">
        <f t="shared" si="0"/>
        <v>78</v>
      </c>
      <c r="B34" s="2">
        <v>6.1114425700000002E-2</v>
      </c>
      <c r="C34" s="2">
        <v>5.5146101500000003E-2</v>
      </c>
      <c r="D34" s="2">
        <v>4.4399245900000002E-2</v>
      </c>
      <c r="E34" s="2">
        <v>7.6358976699999997E-2</v>
      </c>
      <c r="G34" s="2">
        <v>5.3878595699999997E-2</v>
      </c>
      <c r="H34" s="2">
        <v>5.0242065900000001E-2</v>
      </c>
      <c r="I34" s="2">
        <v>3.9424845100000001E-2</v>
      </c>
      <c r="J34" s="2">
        <v>6.8653181699999996E-2</v>
      </c>
      <c r="L34" s="2">
        <v>5.8932670800000003E-2</v>
      </c>
      <c r="M34" s="2">
        <v>5.21407646E-2</v>
      </c>
      <c r="N34" s="2">
        <v>4.3669617500000001E-2</v>
      </c>
      <c r="O34" s="2">
        <v>7.1385353799999995E-2</v>
      </c>
    </row>
    <row r="35" spans="1:15">
      <c r="A35" s="2">
        <f t="shared" si="0"/>
        <v>79</v>
      </c>
      <c r="B35" s="2">
        <v>5.4550248599999997E-2</v>
      </c>
      <c r="C35" s="2">
        <v>4.88942983E-2</v>
      </c>
      <c r="D35" s="2">
        <v>4.00423341E-2</v>
      </c>
      <c r="E35" s="2">
        <v>6.7439332800000001E-2</v>
      </c>
      <c r="G35" s="2">
        <v>5.8680189399999999E-2</v>
      </c>
      <c r="H35" s="2">
        <v>5.4407258200000003E-2</v>
      </c>
      <c r="I35" s="2">
        <v>4.29630571E-2</v>
      </c>
      <c r="J35" s="2">
        <v>7.4465220600000007E-2</v>
      </c>
      <c r="L35" s="2">
        <v>5.3033329499999997E-2</v>
      </c>
      <c r="M35" s="2">
        <v>4.6659565399999998E-2</v>
      </c>
      <c r="N35" s="2">
        <v>3.8161031999999998E-2</v>
      </c>
      <c r="O35" s="2">
        <v>6.5544919199999996E-2</v>
      </c>
    </row>
    <row r="36" spans="1:15">
      <c r="A36" s="2">
        <f t="shared" si="0"/>
        <v>80</v>
      </c>
      <c r="B36" s="2">
        <v>5.84308911E-2</v>
      </c>
      <c r="C36" s="2">
        <v>5.2987130700000003E-2</v>
      </c>
      <c r="D36" s="2">
        <v>4.2358518300000002E-2</v>
      </c>
      <c r="E36" s="2">
        <v>7.3540778599999995E-2</v>
      </c>
      <c r="G36" s="2">
        <v>5.7165205500000003E-2</v>
      </c>
      <c r="H36" s="2">
        <v>5.30383268E-2</v>
      </c>
      <c r="I36" s="2">
        <v>4.1019167400000001E-2</v>
      </c>
      <c r="J36" s="2">
        <v>7.3689365600000001E-2</v>
      </c>
      <c r="L36" s="2">
        <v>5.2356702800000002E-2</v>
      </c>
      <c r="M36" s="2">
        <v>4.6627805500000001E-2</v>
      </c>
      <c r="N36" s="2">
        <v>3.7082936499999997E-2</v>
      </c>
      <c r="O36" s="2">
        <v>6.5992642700000007E-2</v>
      </c>
    </row>
    <row r="37" spans="1:15">
      <c r="A37" s="2">
        <f t="shared" si="0"/>
        <v>81</v>
      </c>
      <c r="B37" s="2">
        <v>6.18701802E-2</v>
      </c>
      <c r="C37" s="2">
        <v>5.5555852199999999E-2</v>
      </c>
      <c r="D37" s="2">
        <v>4.39262074E-2</v>
      </c>
      <c r="E37" s="2">
        <v>7.8392158099999998E-2</v>
      </c>
      <c r="G37" s="2">
        <v>5.84669934E-2</v>
      </c>
      <c r="H37" s="2">
        <v>5.1425285799999998E-2</v>
      </c>
      <c r="I37" s="2">
        <v>3.9966211600000003E-2</v>
      </c>
      <c r="J37" s="2">
        <v>7.5169108299999995E-2</v>
      </c>
      <c r="L37" s="2">
        <v>6.0011170000000003E-2</v>
      </c>
      <c r="M37" s="2">
        <v>5.1368277099999998E-2</v>
      </c>
      <c r="N37" s="2">
        <v>4.1756351599999998E-2</v>
      </c>
      <c r="O37" s="2">
        <v>7.4588319700000003E-2</v>
      </c>
    </row>
    <row r="38" spans="1:15">
      <c r="A38" s="2">
        <f t="shared" si="0"/>
        <v>82</v>
      </c>
      <c r="B38" s="2">
        <v>5.7329703599999997E-2</v>
      </c>
      <c r="C38" s="2">
        <v>5.3122603300000001E-2</v>
      </c>
      <c r="D38" s="2">
        <v>4.1799083600000002E-2</v>
      </c>
      <c r="E38" s="2">
        <v>7.3100467399999994E-2</v>
      </c>
      <c r="G38" s="2">
        <v>5.5738976400000001E-2</v>
      </c>
      <c r="H38" s="2">
        <v>5.1948430400000002E-2</v>
      </c>
      <c r="I38" s="2">
        <v>4.0329277099999998E-2</v>
      </c>
      <c r="J38" s="2">
        <v>7.1889072299999995E-2</v>
      </c>
      <c r="L38" s="2">
        <v>5.2230795099999998E-2</v>
      </c>
      <c r="M38" s="2">
        <v>4.6847271199999999E-2</v>
      </c>
      <c r="N38" s="2">
        <v>3.7280377000000003E-2</v>
      </c>
      <c r="O38" s="2">
        <v>6.60099725E-2</v>
      </c>
    </row>
    <row r="39" spans="1:15">
      <c r="A39" s="2">
        <f t="shared" si="0"/>
        <v>83</v>
      </c>
      <c r="B39" s="2">
        <v>6.0100568899999998E-2</v>
      </c>
      <c r="C39" s="2">
        <v>5.9925901099999998E-2</v>
      </c>
      <c r="D39" s="2">
        <v>4.6420834899999999E-2</v>
      </c>
      <c r="E39" s="2">
        <v>7.7470971200000002E-2</v>
      </c>
      <c r="G39" s="2">
        <v>5.8649287500000001E-2</v>
      </c>
      <c r="H39" s="2">
        <v>5.3814764799999998E-2</v>
      </c>
      <c r="I39" s="2">
        <v>4.2395938600000002E-2</v>
      </c>
      <c r="J39" s="2">
        <v>7.4856439699999999E-2</v>
      </c>
      <c r="L39" s="2">
        <v>5.3272069599999999E-2</v>
      </c>
      <c r="M39" s="2">
        <v>4.8518092399999997E-2</v>
      </c>
      <c r="N39" s="2">
        <v>3.7670395799999999E-2</v>
      </c>
      <c r="O39" s="2">
        <v>6.8522799800000006E-2</v>
      </c>
    </row>
    <row r="40" spans="1:15">
      <c r="A40" s="2">
        <f t="shared" si="0"/>
        <v>84</v>
      </c>
      <c r="B40" s="2">
        <v>5.6655700000000003E-2</v>
      </c>
      <c r="C40" s="2">
        <v>5.3607384600000002E-2</v>
      </c>
      <c r="D40" s="2">
        <v>4.12495742E-2</v>
      </c>
      <c r="E40" s="2">
        <v>7.3527678499999999E-2</v>
      </c>
      <c r="G40" s="2">
        <v>5.4781794199999997E-2</v>
      </c>
      <c r="H40" s="2">
        <v>5.25240389E-2</v>
      </c>
      <c r="I40" s="2">
        <v>4.0131292200000002E-2</v>
      </c>
      <c r="J40" s="2">
        <v>7.1487382000000002E-2</v>
      </c>
      <c r="L40" s="2">
        <v>5.30059347E-2</v>
      </c>
      <c r="M40" s="2">
        <v>4.9280947899999997E-2</v>
      </c>
      <c r="N40" s="2">
        <v>3.8354570300000002E-2</v>
      </c>
      <c r="O40" s="2">
        <v>6.8267212300000005E-2</v>
      </c>
    </row>
    <row r="41" spans="1:15">
      <c r="A41" s="2">
        <f t="shared" si="0"/>
        <v>85</v>
      </c>
      <c r="B41" s="2">
        <v>6.0605287899999999E-2</v>
      </c>
      <c r="C41" s="2">
        <v>5.6329528199999999E-2</v>
      </c>
      <c r="D41" s="2">
        <v>4.3318872600000002E-2</v>
      </c>
      <c r="E41" s="2">
        <v>7.8539119500000004E-2</v>
      </c>
      <c r="G41" s="2">
        <v>6.21252292E-2</v>
      </c>
      <c r="H41" s="2">
        <v>5.5183438799999998E-2</v>
      </c>
      <c r="I41" s="2">
        <v>4.2616927499999999E-2</v>
      </c>
      <c r="J41" s="2">
        <v>8.0307370000000003E-2</v>
      </c>
      <c r="L41" s="2">
        <v>5.4440116400000002E-2</v>
      </c>
      <c r="M41" s="2">
        <v>4.7274638399999999E-2</v>
      </c>
      <c r="N41" s="2">
        <v>3.7181192699999997E-2</v>
      </c>
      <c r="O41" s="2">
        <v>6.9654141399999994E-2</v>
      </c>
    </row>
    <row r="42" spans="1:15">
      <c r="A42" s="2">
        <f t="shared" si="0"/>
        <v>86</v>
      </c>
      <c r="B42" s="2">
        <v>5.7328670399999997E-2</v>
      </c>
      <c r="C42" s="2">
        <v>5.5429049799999998E-2</v>
      </c>
      <c r="D42" s="2">
        <v>4.2641352399999999E-2</v>
      </c>
      <c r="E42" s="2">
        <v>7.4368640599999994E-2</v>
      </c>
      <c r="G42" s="2">
        <v>5.7580502499999998E-2</v>
      </c>
      <c r="H42" s="2">
        <v>5.6150816800000003E-2</v>
      </c>
      <c r="I42" s="2">
        <v>4.3692763500000002E-2</v>
      </c>
      <c r="J42" s="2">
        <v>7.4152232400000004E-2</v>
      </c>
      <c r="L42" s="2">
        <v>5.0355657099999999E-2</v>
      </c>
      <c r="M42" s="2">
        <v>4.6711350700000001E-2</v>
      </c>
      <c r="N42" s="2">
        <v>3.6088904999999998E-2</v>
      </c>
      <c r="O42" s="2">
        <v>6.5391093400000003E-2</v>
      </c>
    </row>
    <row r="43" spans="1:15">
      <c r="A43" s="2">
        <f t="shared" si="0"/>
        <v>87</v>
      </c>
      <c r="B43" s="2">
        <v>5.6987847899999999E-2</v>
      </c>
      <c r="C43" s="2">
        <v>5.4756234000000001E-2</v>
      </c>
      <c r="D43" s="2">
        <v>4.2041120600000002E-2</v>
      </c>
      <c r="E43" s="2">
        <v>7.4082314799999993E-2</v>
      </c>
      <c r="G43" s="2">
        <v>6.1162608799999997E-2</v>
      </c>
      <c r="H43" s="2">
        <v>6.0432493300000001E-2</v>
      </c>
      <c r="I43" s="2">
        <v>4.6754908900000003E-2</v>
      </c>
      <c r="J43" s="2">
        <v>7.9168144199999999E-2</v>
      </c>
      <c r="L43" s="2">
        <v>5.1620253499999998E-2</v>
      </c>
      <c r="M43" s="2">
        <v>4.85851484E-2</v>
      </c>
      <c r="N43" s="2">
        <v>3.7470801499999998E-2</v>
      </c>
      <c r="O43" s="2">
        <v>6.7125432099999993E-2</v>
      </c>
    </row>
    <row r="44" spans="1:15">
      <c r="A44" s="2">
        <f t="shared" si="0"/>
        <v>88</v>
      </c>
      <c r="B44" s="2">
        <v>4.9558766400000002E-2</v>
      </c>
      <c r="C44" s="2">
        <v>4.5497931999999998E-2</v>
      </c>
      <c r="D44" s="2">
        <v>3.4827558299999999E-2</v>
      </c>
      <c r="E44" s="2">
        <v>6.4709255699999996E-2</v>
      </c>
      <c r="G44" s="2">
        <v>6.0276835799999998E-2</v>
      </c>
      <c r="H44" s="2">
        <v>5.67703949E-2</v>
      </c>
      <c r="I44" s="2">
        <v>4.4518045499999999E-2</v>
      </c>
      <c r="J44" s="2">
        <v>7.7452169799999998E-2</v>
      </c>
      <c r="L44" s="2">
        <v>5.0740379100000003E-2</v>
      </c>
      <c r="M44" s="2">
        <v>4.7365743799999999E-2</v>
      </c>
      <c r="N44" s="2">
        <v>3.7057517700000001E-2</v>
      </c>
      <c r="O44" s="2">
        <v>6.5399559400000001E-2</v>
      </c>
    </row>
    <row r="45" spans="1:15">
      <c r="A45" s="2">
        <f t="shared" si="0"/>
        <v>89</v>
      </c>
      <c r="B45" s="2">
        <v>5.6632991600000002E-2</v>
      </c>
      <c r="C45" s="2">
        <v>5.10552035E-2</v>
      </c>
      <c r="D45" s="2">
        <v>3.90264892E-2</v>
      </c>
      <c r="E45" s="2">
        <v>7.3845035399999995E-2</v>
      </c>
      <c r="G45" s="2">
        <v>6.5128988099999993E-2</v>
      </c>
      <c r="H45" s="2">
        <v>6.1283158499999997E-2</v>
      </c>
      <c r="I45" s="2">
        <v>4.7042717999999997E-2</v>
      </c>
      <c r="J45" s="2">
        <v>8.4935808299999999E-2</v>
      </c>
      <c r="L45" s="2">
        <v>5.3986051100000002E-2</v>
      </c>
      <c r="M45" s="2">
        <v>5.0197707000000001E-2</v>
      </c>
      <c r="N45" s="2">
        <v>3.7862295099999999E-2</v>
      </c>
      <c r="O45" s="2">
        <v>7.13028629E-2</v>
      </c>
    </row>
    <row r="46" spans="1:15">
      <c r="A46" s="2">
        <f t="shared" si="0"/>
        <v>90</v>
      </c>
      <c r="B46" s="2">
        <v>6.2803948600000006E-2</v>
      </c>
      <c r="C46" s="2">
        <v>6.0365514299999999E-2</v>
      </c>
      <c r="D46" s="2">
        <v>4.7324143300000003E-2</v>
      </c>
      <c r="E46" s="2">
        <v>8.0537118399999996E-2</v>
      </c>
      <c r="G46" s="2">
        <v>5.7356482399999999E-2</v>
      </c>
      <c r="H46" s="2">
        <v>5.6350670499999998E-2</v>
      </c>
      <c r="I46" s="2">
        <v>4.31818338E-2</v>
      </c>
      <c r="J46" s="2">
        <v>7.52367694E-2</v>
      </c>
      <c r="L46" s="2">
        <v>5.7970777100000002E-2</v>
      </c>
      <c r="M46" s="2">
        <v>5.7877121699999999E-2</v>
      </c>
      <c r="N46" s="2">
        <v>4.3342869200000002E-2</v>
      </c>
      <c r="O46" s="2">
        <v>7.7248696899999997E-2</v>
      </c>
    </row>
    <row r="47" spans="1:15">
      <c r="A47" s="2">
        <f t="shared" si="0"/>
        <v>91</v>
      </c>
      <c r="B47" s="2">
        <v>6.0053080600000003E-2</v>
      </c>
      <c r="C47" s="2">
        <v>5.8732036299999998E-2</v>
      </c>
      <c r="D47" s="2">
        <v>4.4487193699999997E-2</v>
      </c>
      <c r="E47" s="2">
        <v>7.9062881299999999E-2</v>
      </c>
      <c r="G47" s="2">
        <v>5.43278965E-2</v>
      </c>
      <c r="H47" s="2">
        <v>5.2792987800000003E-2</v>
      </c>
      <c r="I47" s="2">
        <v>4.0230802400000001E-2</v>
      </c>
      <c r="J47" s="2">
        <v>7.1573070000000003E-2</v>
      </c>
      <c r="L47" s="2">
        <v>5.98833753E-2</v>
      </c>
      <c r="M47" s="2">
        <v>5.9455180199999999E-2</v>
      </c>
      <c r="N47" s="2">
        <v>4.4623537900000003E-2</v>
      </c>
      <c r="O47" s="2">
        <v>7.9815586300000005E-2</v>
      </c>
    </row>
    <row r="48" spans="1:15">
      <c r="A48" s="2">
        <f t="shared" si="0"/>
        <v>92</v>
      </c>
      <c r="B48" s="2">
        <v>6.2185403700000003E-2</v>
      </c>
      <c r="C48" s="2">
        <v>6.1215925599999998E-2</v>
      </c>
      <c r="D48" s="2">
        <v>4.7106694300000002E-2</v>
      </c>
      <c r="E48" s="2">
        <v>8.1042307300000005E-2</v>
      </c>
      <c r="G48" s="2">
        <v>5.7714258499999997E-2</v>
      </c>
      <c r="H48" s="2">
        <v>5.8301064E-2</v>
      </c>
      <c r="I48" s="2">
        <v>4.4023060699999998E-2</v>
      </c>
      <c r="J48" s="2">
        <v>7.6540604100000006E-2</v>
      </c>
      <c r="L48" s="2">
        <v>6.3882566500000001E-2</v>
      </c>
      <c r="M48" s="2">
        <v>6.5709873099999996E-2</v>
      </c>
      <c r="N48" s="2">
        <v>4.9058898500000003E-2</v>
      </c>
      <c r="O48" s="2">
        <v>8.54102365E-2</v>
      </c>
    </row>
    <row r="49" spans="1:15">
      <c r="A49" s="2">
        <f t="shared" si="0"/>
        <v>93</v>
      </c>
      <c r="B49" s="2">
        <v>6.3189712300000006E-2</v>
      </c>
      <c r="C49" s="2">
        <v>5.7190898699999999E-2</v>
      </c>
      <c r="D49" s="2">
        <v>4.3831715600000001E-2</v>
      </c>
      <c r="E49" s="2">
        <v>8.2823593000000001E-2</v>
      </c>
      <c r="G49" s="2">
        <v>6.2834581E-2</v>
      </c>
      <c r="H49" s="2">
        <v>5.8829880100000002E-2</v>
      </c>
      <c r="I49" s="2">
        <v>4.4118893499999999E-2</v>
      </c>
      <c r="J49" s="2">
        <v>8.3930902200000004E-2</v>
      </c>
      <c r="L49" s="2">
        <v>5.7990424899999997E-2</v>
      </c>
      <c r="M49" s="2">
        <v>5.6023498400000003E-2</v>
      </c>
      <c r="N49" s="2">
        <v>4.2158766299999997E-2</v>
      </c>
      <c r="O49" s="2">
        <v>7.7235441899999993E-2</v>
      </c>
    </row>
    <row r="50" spans="1:15">
      <c r="A50" s="2">
        <f t="shared" si="0"/>
        <v>94</v>
      </c>
      <c r="B50" s="2">
        <v>5.6148733100000001E-2</v>
      </c>
      <c r="C50" s="2">
        <v>5.2985959899999997E-2</v>
      </c>
      <c r="D50" s="2">
        <v>4.0287510499999998E-2</v>
      </c>
      <c r="E50" s="2">
        <v>7.4080817899999998E-2</v>
      </c>
      <c r="G50" s="2">
        <v>5.8575578400000002E-2</v>
      </c>
      <c r="H50" s="2">
        <v>5.8311504899999998E-2</v>
      </c>
      <c r="I50" s="2">
        <v>4.44772373E-2</v>
      </c>
      <c r="J50" s="2">
        <v>7.7631667599999996E-2</v>
      </c>
      <c r="L50" s="2">
        <v>5.5393251900000003E-2</v>
      </c>
      <c r="M50" s="2">
        <v>5.5413362399999999E-2</v>
      </c>
      <c r="N50" s="2">
        <v>4.1194437299999997E-2</v>
      </c>
      <c r="O50" s="2">
        <v>7.4654061199999996E-2</v>
      </c>
    </row>
    <row r="51" spans="1:15">
      <c r="A51" s="2">
        <f t="shared" si="0"/>
        <v>95</v>
      </c>
      <c r="B51" s="2">
        <v>6.4637738700000003E-2</v>
      </c>
      <c r="C51" s="2">
        <v>6.5536217600000002E-2</v>
      </c>
      <c r="D51" s="2">
        <v>4.92272365E-2</v>
      </c>
      <c r="E51" s="2">
        <v>8.6061795699999999E-2</v>
      </c>
      <c r="G51" s="2">
        <v>6.0094915399999997E-2</v>
      </c>
      <c r="H51" s="2">
        <v>5.8400191300000001E-2</v>
      </c>
      <c r="I51" s="2">
        <v>4.6082278800000001E-2</v>
      </c>
      <c r="J51" s="2">
        <v>7.7605372199999995E-2</v>
      </c>
      <c r="L51" s="2">
        <v>5.7660635000000002E-2</v>
      </c>
      <c r="M51" s="2">
        <v>5.7925905999999999E-2</v>
      </c>
      <c r="N51" s="2">
        <v>4.24913715E-2</v>
      </c>
      <c r="O51" s="2">
        <v>7.8651114300000005E-2</v>
      </c>
    </row>
    <row r="52" spans="1:15">
      <c r="A52" s="2">
        <f t="shared" si="0"/>
        <v>96</v>
      </c>
      <c r="B52" s="2">
        <v>6.0646165000000002E-2</v>
      </c>
      <c r="C52" s="2">
        <v>5.91684497E-2</v>
      </c>
      <c r="D52" s="2">
        <v>4.4135459600000003E-2</v>
      </c>
      <c r="E52" s="2">
        <v>8.1242977699999996E-2</v>
      </c>
      <c r="G52" s="2">
        <v>5.7664008099999997E-2</v>
      </c>
      <c r="H52" s="2">
        <v>5.8624979799999997E-2</v>
      </c>
      <c r="I52" s="2">
        <v>4.3568622299999998E-2</v>
      </c>
      <c r="J52" s="2">
        <v>7.7793260899999994E-2</v>
      </c>
      <c r="L52" s="2">
        <v>5.84198732E-2</v>
      </c>
      <c r="M52" s="2">
        <v>5.9173006200000003E-2</v>
      </c>
      <c r="N52" s="2">
        <v>4.3395551900000003E-2</v>
      </c>
      <c r="O52" s="2">
        <v>7.9630672299999997E-2</v>
      </c>
    </row>
    <row r="53" spans="1:15">
      <c r="A53" s="2">
        <f t="shared" si="0"/>
        <v>97</v>
      </c>
      <c r="B53" s="2">
        <v>5.8121397499999998E-2</v>
      </c>
      <c r="C53" s="2">
        <v>5.7205344499999998E-2</v>
      </c>
      <c r="D53" s="2">
        <v>4.28442879E-2</v>
      </c>
      <c r="E53" s="2">
        <v>7.7757288999999993E-2</v>
      </c>
      <c r="G53" s="2">
        <v>6.2170343000000003E-2</v>
      </c>
      <c r="H53" s="2">
        <v>5.9286927500000003E-2</v>
      </c>
      <c r="I53" s="2">
        <v>4.4063174300000001E-2</v>
      </c>
      <c r="J53" s="2">
        <v>8.3880423699999998E-2</v>
      </c>
      <c r="L53" s="2">
        <v>6.4585973300000002E-2</v>
      </c>
      <c r="M53" s="2">
        <v>6.5769508199999993E-2</v>
      </c>
      <c r="N53" s="2">
        <v>4.8333416800000001E-2</v>
      </c>
      <c r="O53" s="2">
        <v>8.7746310199999997E-2</v>
      </c>
    </row>
    <row r="54" spans="1:15">
      <c r="A54" s="2">
        <f t="shared" si="0"/>
        <v>98</v>
      </c>
      <c r="B54" s="2">
        <v>5.5085032999999999E-2</v>
      </c>
      <c r="C54" s="2">
        <v>5.7639891899999997E-2</v>
      </c>
      <c r="D54" s="2">
        <v>4.2144419500000002E-2</v>
      </c>
      <c r="E54" s="2">
        <v>7.5168639100000004E-2</v>
      </c>
      <c r="G54" s="2">
        <v>6.2102335799999998E-2</v>
      </c>
      <c r="H54" s="2">
        <v>6.3586685899999995E-2</v>
      </c>
      <c r="I54" s="2">
        <v>4.6993299099999997E-2</v>
      </c>
      <c r="J54" s="2">
        <v>8.4106554E-2</v>
      </c>
      <c r="L54" s="2">
        <v>5.5236713700000002E-2</v>
      </c>
      <c r="M54" s="2">
        <v>5.5998229400000002E-2</v>
      </c>
      <c r="N54" s="2">
        <v>4.0658663499999997E-2</v>
      </c>
      <c r="O54" s="2">
        <v>7.6005611000000001E-2</v>
      </c>
    </row>
    <row r="55" spans="1:15">
      <c r="A55" s="2">
        <f t="shared" si="0"/>
        <v>99</v>
      </c>
      <c r="B55" s="2">
        <v>6.00005433E-2</v>
      </c>
      <c r="C55" s="2">
        <v>6.5637128000000003E-2</v>
      </c>
      <c r="D55" s="2">
        <v>4.7878833900000001E-2</v>
      </c>
      <c r="E55" s="2">
        <v>8.20894925E-2</v>
      </c>
      <c r="G55" s="2">
        <v>6.1596640600000002E-2</v>
      </c>
      <c r="H55" s="2">
        <v>6.1887184400000003E-2</v>
      </c>
      <c r="I55" s="2">
        <v>4.5788444300000002E-2</v>
      </c>
      <c r="J55" s="2">
        <v>8.3378801299999999E-2</v>
      </c>
      <c r="L55" s="2">
        <v>5.8293153200000003E-2</v>
      </c>
      <c r="M55" s="2">
        <v>6.0365181300000001E-2</v>
      </c>
      <c r="N55" s="2">
        <v>4.4979390700000003E-2</v>
      </c>
      <c r="O55" s="2">
        <v>7.8507524499999995E-2</v>
      </c>
    </row>
    <row r="56" spans="1:15">
      <c r="A56" s="2">
        <f t="shared" si="0"/>
        <v>100</v>
      </c>
      <c r="B56" s="2">
        <v>5.8828968099999997E-2</v>
      </c>
      <c r="C56" s="2">
        <v>6.2393596900000001E-2</v>
      </c>
      <c r="D56" s="2">
        <v>4.5755606099999999E-2</v>
      </c>
      <c r="E56" s="2">
        <v>8.0306496300000002E-2</v>
      </c>
      <c r="G56" s="2">
        <v>6.4685633100000001E-2</v>
      </c>
      <c r="H56" s="2">
        <v>6.8522948E-2</v>
      </c>
      <c r="I56" s="2">
        <v>5.0351801600000003E-2</v>
      </c>
      <c r="J56" s="2">
        <v>8.8032388099999997E-2</v>
      </c>
      <c r="L56" s="2">
        <v>5.62851147E-2</v>
      </c>
      <c r="M56" s="2">
        <v>5.7644151499999997E-2</v>
      </c>
      <c r="N56" s="2">
        <v>4.2250168300000002E-2</v>
      </c>
      <c r="O56" s="2">
        <v>7.6720004100000003E-2</v>
      </c>
    </row>
    <row r="57" spans="1:15">
      <c r="A57" s="2">
        <f t="shared" si="0"/>
        <v>101</v>
      </c>
      <c r="B57" s="2">
        <v>6.2389201900000003E-2</v>
      </c>
      <c r="C57" s="2">
        <v>6.4637930600000004E-2</v>
      </c>
      <c r="D57" s="2">
        <v>4.7728857399999998E-2</v>
      </c>
      <c r="E57" s="2">
        <v>8.4785173899999997E-2</v>
      </c>
      <c r="G57" s="2">
        <v>6.4498659200000003E-2</v>
      </c>
      <c r="H57" s="2">
        <v>6.7110007200000002E-2</v>
      </c>
      <c r="I57" s="2">
        <v>4.8817246699999997E-2</v>
      </c>
      <c r="J57" s="2">
        <v>8.8519479600000006E-2</v>
      </c>
      <c r="L57" s="2">
        <v>5.67905519E-2</v>
      </c>
      <c r="M57" s="2">
        <v>5.0692670099999997E-2</v>
      </c>
      <c r="N57" s="2">
        <v>3.76690659E-2</v>
      </c>
      <c r="O57" s="2">
        <v>7.6927288600000004E-2</v>
      </c>
    </row>
    <row r="58" spans="1:15">
      <c r="A58" s="2">
        <f t="shared" si="0"/>
        <v>102</v>
      </c>
      <c r="B58" s="2">
        <v>5.7428399400000003E-2</v>
      </c>
      <c r="C58" s="2">
        <v>6.3824794899999995E-2</v>
      </c>
      <c r="D58" s="2">
        <v>4.6658456399999999E-2</v>
      </c>
      <c r="E58" s="2">
        <v>7.87894544E-2</v>
      </c>
      <c r="G58" s="2">
        <v>6.5137395000000001E-2</v>
      </c>
      <c r="H58" s="2">
        <v>6.9870961199999998E-2</v>
      </c>
      <c r="I58" s="2">
        <v>5.0574305100000001E-2</v>
      </c>
      <c r="J58" s="2">
        <v>8.9930020599999994E-2</v>
      </c>
      <c r="L58" s="2">
        <v>6.1414495700000002E-2</v>
      </c>
      <c r="M58" s="2">
        <v>6.4558621499999996E-2</v>
      </c>
      <c r="N58" s="2">
        <v>4.6304935899999997E-2</v>
      </c>
      <c r="O58" s="2">
        <v>8.5607747100000006E-2</v>
      </c>
    </row>
    <row r="59" spans="1:15">
      <c r="A59" s="2">
        <f t="shared" si="0"/>
        <v>103</v>
      </c>
      <c r="B59" s="2">
        <v>5.9623781799999997E-2</v>
      </c>
      <c r="C59" s="2">
        <v>6.8654160199999995E-2</v>
      </c>
      <c r="D59" s="2">
        <v>5.0193553799999999E-2</v>
      </c>
      <c r="E59" s="2">
        <v>8.1652723799999993E-2</v>
      </c>
      <c r="G59" s="2">
        <v>5.9453200400000003E-2</v>
      </c>
      <c r="H59" s="2">
        <v>6.3260499400000003E-2</v>
      </c>
      <c r="I59" s="2">
        <v>4.7002764900000001E-2</v>
      </c>
      <c r="J59" s="2">
        <v>8.0451640300000002E-2</v>
      </c>
      <c r="L59" s="2">
        <v>6.7616615199999994E-2</v>
      </c>
      <c r="M59" s="2">
        <v>7.7451987799999997E-2</v>
      </c>
      <c r="N59" s="2">
        <v>5.4351577300000002E-2</v>
      </c>
      <c r="O59" s="2">
        <v>9.5681083099999995E-2</v>
      </c>
    </row>
    <row r="60" spans="1:15">
      <c r="A60" s="2">
        <f t="shared" si="0"/>
        <v>104</v>
      </c>
      <c r="B60" s="2">
        <v>6.4134682700000001E-2</v>
      </c>
      <c r="C60" s="2">
        <v>7.4559923599999994E-2</v>
      </c>
      <c r="D60" s="2">
        <v>5.4316803099999998E-2</v>
      </c>
      <c r="E60" s="2">
        <v>8.8081680900000001E-2</v>
      </c>
      <c r="G60" s="2">
        <v>5.6889334499999999E-2</v>
      </c>
      <c r="H60" s="2">
        <v>5.8969521400000002E-2</v>
      </c>
      <c r="I60" s="2">
        <v>4.4219421500000002E-2</v>
      </c>
      <c r="J60" s="2">
        <v>7.6674182600000002E-2</v>
      </c>
      <c r="L60" s="2">
        <v>6.3217774099999999E-2</v>
      </c>
      <c r="M60" s="2">
        <v>7.2216244700000001E-2</v>
      </c>
      <c r="N60" s="2">
        <v>5.0380985900000001E-2</v>
      </c>
      <c r="O60" s="2">
        <v>8.99883873E-2</v>
      </c>
    </row>
    <row r="61" spans="1:15">
      <c r="A61" s="2">
        <f t="shared" si="0"/>
        <v>105</v>
      </c>
      <c r="B61" s="2">
        <v>6.1536964E-2</v>
      </c>
      <c r="C61" s="2">
        <v>6.7023779699999994E-2</v>
      </c>
      <c r="D61" s="2">
        <v>4.86553443E-2</v>
      </c>
      <c r="E61" s="2">
        <v>8.4834749000000001E-2</v>
      </c>
      <c r="G61" s="2">
        <v>5.9606640599999997E-2</v>
      </c>
      <c r="H61" s="2">
        <v>5.8887090599999997E-2</v>
      </c>
      <c r="I61" s="2">
        <v>4.4916714099999998E-2</v>
      </c>
      <c r="J61" s="2">
        <v>7.9280159399999994E-2</v>
      </c>
      <c r="L61" s="2">
        <v>5.5663711099999999E-2</v>
      </c>
      <c r="M61" s="2">
        <v>5.93796818E-2</v>
      </c>
      <c r="N61" s="2">
        <v>4.16559731E-2</v>
      </c>
      <c r="O61" s="2">
        <v>7.8851992300000007E-2</v>
      </c>
    </row>
    <row r="62" spans="1:15">
      <c r="A62" s="2">
        <f t="shared" si="0"/>
        <v>106</v>
      </c>
      <c r="B62" s="2">
        <v>6.1270082199999999E-2</v>
      </c>
      <c r="C62" s="2">
        <v>7.0445036099999997E-2</v>
      </c>
      <c r="D62" s="2">
        <v>5.0807946700000002E-2</v>
      </c>
      <c r="E62" s="2">
        <v>8.5114359599999995E-2</v>
      </c>
      <c r="G62" s="2">
        <v>5.4908865899999999E-2</v>
      </c>
      <c r="H62" s="2">
        <v>5.6487997300000002E-2</v>
      </c>
      <c r="I62" s="2">
        <v>4.1558977400000002E-2</v>
      </c>
      <c r="J62" s="2">
        <v>7.5141431699999997E-2</v>
      </c>
      <c r="L62" s="2">
        <v>5.3838113399999998E-2</v>
      </c>
      <c r="M62" s="2">
        <v>5.9456563300000001E-2</v>
      </c>
      <c r="N62" s="2">
        <v>4.1586620400000003E-2</v>
      </c>
      <c r="O62" s="2">
        <v>7.6469457300000002E-2</v>
      </c>
    </row>
    <row r="63" spans="1:15">
      <c r="A63" s="2">
        <f t="shared" si="0"/>
        <v>107</v>
      </c>
      <c r="B63" s="2">
        <v>6.3160619500000001E-2</v>
      </c>
      <c r="C63" s="2">
        <v>7.5438678199999998E-2</v>
      </c>
      <c r="D63" s="2">
        <v>5.3704371399999999E-2</v>
      </c>
      <c r="E63" s="2">
        <v>8.8739128400000006E-2</v>
      </c>
      <c r="G63" s="2">
        <v>5.5430759400000001E-2</v>
      </c>
      <c r="H63" s="2">
        <v>5.8839498699999999E-2</v>
      </c>
      <c r="I63" s="2">
        <v>4.2479940600000002E-2</v>
      </c>
      <c r="J63" s="2">
        <v>7.6999874300000007E-2</v>
      </c>
      <c r="L63" s="2">
        <v>6.7967011699999996E-2</v>
      </c>
      <c r="M63" s="2">
        <v>7.6588141400000004E-2</v>
      </c>
      <c r="N63" s="2">
        <v>5.3745947000000002E-2</v>
      </c>
      <c r="O63" s="2">
        <v>9.6268537799999998E-2</v>
      </c>
    </row>
    <row r="64" spans="1:15">
      <c r="A64" s="2">
        <f t="shared" si="0"/>
        <v>108</v>
      </c>
      <c r="B64" s="2">
        <v>5.0464973400000002E-2</v>
      </c>
      <c r="C64" s="2">
        <v>6.0215618399999997E-2</v>
      </c>
      <c r="D64" s="2">
        <v>4.2779094099999998E-2</v>
      </c>
      <c r="E64" s="2">
        <v>7.1159549200000005E-2</v>
      </c>
      <c r="G64" s="2">
        <v>5.9564233100000002E-2</v>
      </c>
      <c r="H64" s="2">
        <v>6.4236549500000004E-2</v>
      </c>
      <c r="I64" s="2">
        <v>4.5906562200000001E-2</v>
      </c>
      <c r="J64" s="2">
        <v>8.3488757100000005E-2</v>
      </c>
      <c r="L64" s="2">
        <v>5.7321856099999999E-2</v>
      </c>
      <c r="M64" s="2">
        <v>6.3714913999999997E-2</v>
      </c>
      <c r="N64" s="2">
        <v>4.4486397599999998E-2</v>
      </c>
      <c r="O64" s="2">
        <v>8.1765138900000006E-2</v>
      </c>
    </row>
    <row r="65" spans="1:15">
      <c r="A65" s="2">
        <f t="shared" si="0"/>
        <v>109</v>
      </c>
      <c r="B65" s="2">
        <v>5.4191160600000003E-2</v>
      </c>
      <c r="C65" s="2">
        <v>6.2920147199999998E-2</v>
      </c>
      <c r="D65" s="2">
        <v>4.4564980400000002E-2</v>
      </c>
      <c r="E65" s="2">
        <v>7.6640308000000004E-2</v>
      </c>
      <c r="G65" s="2">
        <v>6.04553751E-2</v>
      </c>
      <c r="H65" s="2">
        <v>6.3310853400000006E-2</v>
      </c>
      <c r="I65" s="2">
        <v>4.4827960299999997E-2</v>
      </c>
      <c r="J65" s="2">
        <v>8.5379347600000002E-2</v>
      </c>
      <c r="L65" s="2">
        <v>5.7943433000000003E-2</v>
      </c>
      <c r="M65" s="2">
        <v>6.3595301000000007E-2</v>
      </c>
      <c r="N65" s="2">
        <v>4.3971576900000003E-2</v>
      </c>
      <c r="O65" s="2">
        <v>8.2993440000000002E-2</v>
      </c>
    </row>
    <row r="66" spans="1:15">
      <c r="A66" s="2">
        <f t="shared" si="0"/>
        <v>110</v>
      </c>
      <c r="B66" s="2">
        <v>5.5373829499999999E-2</v>
      </c>
      <c r="C66" s="2">
        <v>6.59220207E-2</v>
      </c>
      <c r="D66" s="2">
        <v>4.6146663900000003E-2</v>
      </c>
      <c r="E66" s="2">
        <v>7.9217981399999998E-2</v>
      </c>
      <c r="G66" s="2">
        <v>5.97819609E-2</v>
      </c>
      <c r="H66" s="2">
        <v>6.5339685600000003E-2</v>
      </c>
      <c r="I66" s="2">
        <v>4.8448457899999998E-2</v>
      </c>
      <c r="J66" s="2">
        <v>8.14077889E-2</v>
      </c>
      <c r="L66" s="2">
        <v>6.7336855299999998E-2</v>
      </c>
      <c r="M66" s="2">
        <v>7.5305923699999999E-2</v>
      </c>
      <c r="N66" s="2">
        <v>5.2470580500000003E-2</v>
      </c>
      <c r="O66" s="2">
        <v>9.6341832000000002E-2</v>
      </c>
    </row>
    <row r="67" spans="1:15">
      <c r="A67" s="2">
        <f t="shared" si="0"/>
        <v>111</v>
      </c>
      <c r="B67" s="2">
        <v>5.9129962699999997E-2</v>
      </c>
      <c r="C67" s="2">
        <v>7.3208086899999997E-2</v>
      </c>
      <c r="D67" s="2">
        <v>5.0625977199999998E-2</v>
      </c>
      <c r="E67" s="2">
        <v>8.5189340799999999E-2</v>
      </c>
      <c r="G67" s="2">
        <v>6.2376683500000002E-2</v>
      </c>
      <c r="H67" s="2">
        <v>7.11504996E-2</v>
      </c>
      <c r="I67" s="2">
        <v>5.1140914900000001E-2</v>
      </c>
      <c r="J67" s="2">
        <v>8.6964453299999994E-2</v>
      </c>
      <c r="L67" s="2">
        <v>6.6061761699999999E-2</v>
      </c>
      <c r="M67" s="2">
        <v>7.1575201399999996E-2</v>
      </c>
      <c r="N67" s="2">
        <v>4.8752123500000001E-2</v>
      </c>
      <c r="O67" s="2">
        <v>9.6298740899999999E-2</v>
      </c>
    </row>
    <row r="68" spans="1:15">
      <c r="A68" s="2">
        <f t="shared" si="0"/>
        <v>112</v>
      </c>
      <c r="B68" s="2">
        <v>6.7324427000000006E-2</v>
      </c>
      <c r="C68" s="2">
        <v>8.2550598700000005E-2</v>
      </c>
      <c r="D68" s="2">
        <v>5.7990699800000003E-2</v>
      </c>
      <c r="E68" s="2">
        <v>9.5840183600000003E-2</v>
      </c>
      <c r="G68" s="2">
        <v>6.8926898700000003E-2</v>
      </c>
      <c r="H68" s="2">
        <v>7.7708202200000007E-2</v>
      </c>
      <c r="I68" s="2">
        <v>5.6132587599999999E-2</v>
      </c>
      <c r="J68" s="2">
        <v>9.5955100799999998E-2</v>
      </c>
      <c r="L68" s="2">
        <v>5.6276120399999997E-2</v>
      </c>
      <c r="M68" s="2">
        <v>6.3834530400000006E-2</v>
      </c>
      <c r="N68" s="2">
        <v>4.2681222499999998E-2</v>
      </c>
      <c r="O68" s="2">
        <v>8.3479209299999996E-2</v>
      </c>
    </row>
    <row r="69" spans="1:15">
      <c r="A69" s="2">
        <f t="shared" si="0"/>
        <v>113</v>
      </c>
      <c r="B69" s="2">
        <v>6.9980395400000006E-2</v>
      </c>
      <c r="C69" s="2">
        <v>8.3978854899999997E-2</v>
      </c>
      <c r="D69" s="2">
        <v>6.0276198699999999E-2</v>
      </c>
      <c r="E69" s="2">
        <v>9.7722550399999997E-2</v>
      </c>
      <c r="G69" s="2">
        <v>6.8478146700000006E-2</v>
      </c>
      <c r="H69" s="2">
        <v>7.7017833399999999E-2</v>
      </c>
      <c r="I69" s="2">
        <v>5.4794220800000001E-2</v>
      </c>
      <c r="J69" s="2">
        <v>9.6738516299999994E-2</v>
      </c>
      <c r="L69" s="2">
        <v>6.5607276300000003E-2</v>
      </c>
      <c r="M69" s="2">
        <v>7.0743493199999993E-2</v>
      </c>
      <c r="N69" s="2">
        <v>4.7318835199999999E-2</v>
      </c>
      <c r="O69" s="2">
        <v>9.7263897299999999E-2</v>
      </c>
    </row>
    <row r="70" spans="1:15">
      <c r="A70" s="2">
        <f t="shared" ref="A70:A108" si="1">A69+1</f>
        <v>114</v>
      </c>
      <c r="B70" s="2">
        <v>7.9198089299999996E-2</v>
      </c>
      <c r="C70" s="2">
        <v>0.1012449002</v>
      </c>
      <c r="D70" s="2">
        <v>7.0735456700000005E-2</v>
      </c>
      <c r="E70" s="2">
        <v>0.1132777549</v>
      </c>
      <c r="G70" s="2">
        <v>6.1763808500000003E-2</v>
      </c>
      <c r="H70" s="2">
        <v>7.3235389499999998E-2</v>
      </c>
      <c r="I70" s="2">
        <v>5.10011571E-2</v>
      </c>
      <c r="J70" s="2">
        <v>8.9079196599999994E-2</v>
      </c>
      <c r="L70" s="2">
        <v>6.9694234800000004E-2</v>
      </c>
      <c r="M70" s="2">
        <v>7.8918533999999999E-2</v>
      </c>
      <c r="N70" s="2">
        <v>5.4131569599999999E-2</v>
      </c>
      <c r="O70" s="2">
        <v>0.1013035798</v>
      </c>
    </row>
    <row r="71" spans="1:15">
      <c r="A71" s="2">
        <f t="shared" si="1"/>
        <v>115</v>
      </c>
      <c r="B71" s="2">
        <v>6.5852082100000001E-2</v>
      </c>
      <c r="C71" s="2">
        <v>8.20319942E-2</v>
      </c>
      <c r="D71" s="2">
        <v>5.7335148799999999E-2</v>
      </c>
      <c r="E71" s="2">
        <v>9.4266609099999996E-2</v>
      </c>
      <c r="G71" s="2">
        <v>7.0511785100000002E-2</v>
      </c>
      <c r="H71" s="2">
        <v>8.5571870499999994E-2</v>
      </c>
      <c r="I71" s="2">
        <v>5.81228918E-2</v>
      </c>
      <c r="J71" s="2">
        <v>0.1037598287</v>
      </c>
      <c r="L71" s="2">
        <v>6.6945854200000002E-2</v>
      </c>
      <c r="M71" s="2">
        <v>8.0181382400000001E-2</v>
      </c>
      <c r="N71" s="2">
        <v>5.3324654300000003E-2</v>
      </c>
      <c r="O71" s="2">
        <v>0.1000458308</v>
      </c>
    </row>
    <row r="72" spans="1:15">
      <c r="A72" s="2">
        <f t="shared" si="1"/>
        <v>116</v>
      </c>
      <c r="B72" s="2">
        <v>7.0232517699999997E-2</v>
      </c>
      <c r="C72" s="2">
        <v>8.84123245E-2</v>
      </c>
      <c r="D72" s="2">
        <v>6.2117117999999999E-2</v>
      </c>
      <c r="E72" s="2">
        <v>0.1002738737</v>
      </c>
      <c r="G72" s="2">
        <v>6.4287131499999997E-2</v>
      </c>
      <c r="H72" s="2">
        <v>7.6754416300000003E-2</v>
      </c>
      <c r="I72" s="2">
        <v>5.26327054E-2</v>
      </c>
      <c r="J72" s="2">
        <v>9.3937177799999994E-2</v>
      </c>
      <c r="L72" s="2">
        <v>6.8539540600000004E-2</v>
      </c>
      <c r="M72" s="2">
        <v>7.8679533800000007E-2</v>
      </c>
      <c r="N72" s="2">
        <v>5.3331155399999997E-2</v>
      </c>
      <c r="O72" s="2">
        <v>0.10099903640000001</v>
      </c>
    </row>
    <row r="73" spans="1:15">
      <c r="A73" s="2">
        <f t="shared" si="1"/>
        <v>117</v>
      </c>
      <c r="B73" s="2">
        <v>9.0409471300000002E-2</v>
      </c>
      <c r="C73" s="2">
        <v>0.1170629604</v>
      </c>
      <c r="D73" s="2">
        <v>8.0836096199999999E-2</v>
      </c>
      <c r="E73" s="2">
        <v>0.13096339279999999</v>
      </c>
      <c r="G73" s="2">
        <v>6.6314380500000006E-2</v>
      </c>
      <c r="H73" s="2">
        <v>7.4407639900000003E-2</v>
      </c>
      <c r="I73" s="2">
        <v>5.3496782800000003E-2</v>
      </c>
      <c r="J73" s="2">
        <v>9.3167920900000006E-2</v>
      </c>
      <c r="L73" s="2">
        <v>7.0654772399999996E-2</v>
      </c>
      <c r="M73" s="2">
        <v>8.1225866100000002E-2</v>
      </c>
      <c r="N73" s="2">
        <v>5.4161537500000002E-2</v>
      </c>
      <c r="O73" s="2">
        <v>0.1052847928</v>
      </c>
    </row>
    <row r="74" spans="1:15">
      <c r="A74" s="2">
        <f t="shared" si="1"/>
        <v>118</v>
      </c>
      <c r="B74" s="2">
        <v>7.99506678E-2</v>
      </c>
      <c r="C74" s="2">
        <v>0.10598375459999999</v>
      </c>
      <c r="D74" s="2">
        <v>7.3110327899999994E-2</v>
      </c>
      <c r="E74" s="2">
        <v>0.1160887704</v>
      </c>
      <c r="G74" s="2">
        <v>7.2089566999999993E-2</v>
      </c>
      <c r="H74" s="2">
        <v>8.7619667700000001E-2</v>
      </c>
      <c r="I74" s="2">
        <v>6.1675995999999997E-2</v>
      </c>
      <c r="J74" s="2">
        <v>0.1027938118</v>
      </c>
      <c r="L74" s="2">
        <v>7.67444132E-2</v>
      </c>
      <c r="M74" s="2">
        <v>9.3611755699999993E-2</v>
      </c>
      <c r="N74" s="2">
        <v>6.2650966899999994E-2</v>
      </c>
      <c r="O74" s="2">
        <v>0.1139683843</v>
      </c>
    </row>
    <row r="75" spans="1:15">
      <c r="A75" s="2">
        <f t="shared" si="1"/>
        <v>119</v>
      </c>
      <c r="B75" s="2">
        <v>7.1032760299999997E-2</v>
      </c>
      <c r="C75" s="2">
        <v>9.2649558800000004E-2</v>
      </c>
      <c r="D75" s="2">
        <v>6.4661257999999999E-2</v>
      </c>
      <c r="E75" s="2">
        <v>0.1020645147</v>
      </c>
      <c r="G75" s="2">
        <v>6.8210737300000004E-2</v>
      </c>
      <c r="H75" s="2">
        <v>8.1907627999999996E-2</v>
      </c>
      <c r="I75" s="2">
        <v>5.8386213399999998E-2</v>
      </c>
      <c r="J75" s="2">
        <v>9.6318731300000002E-2</v>
      </c>
      <c r="L75" s="2">
        <v>6.76906278E-2</v>
      </c>
      <c r="M75" s="2">
        <v>8.6187507600000005E-2</v>
      </c>
      <c r="N75" s="2">
        <v>5.7813073299999997E-2</v>
      </c>
      <c r="O75" s="2">
        <v>0.1006431198</v>
      </c>
    </row>
    <row r="76" spans="1:15">
      <c r="A76" s="2">
        <f t="shared" si="1"/>
        <v>120</v>
      </c>
      <c r="B76" s="2">
        <v>7.7513405699999996E-2</v>
      </c>
      <c r="C76" s="2">
        <v>0.1071200878</v>
      </c>
      <c r="D76" s="2">
        <v>7.1088491200000006E-2</v>
      </c>
      <c r="E76" s="2">
        <v>0.1167419131</v>
      </c>
      <c r="G76" s="2">
        <v>7.6272544600000006E-2</v>
      </c>
      <c r="H76" s="2">
        <v>9.3139378600000003E-2</v>
      </c>
      <c r="I76" s="2">
        <v>6.4630049100000003E-2</v>
      </c>
      <c r="J76" s="2">
        <v>0.1103950648</v>
      </c>
      <c r="L76" s="2">
        <v>7.4492605099999998E-2</v>
      </c>
      <c r="M76" s="2">
        <v>9.5333357699999996E-2</v>
      </c>
      <c r="N76" s="2">
        <v>6.4056382300000006E-2</v>
      </c>
      <c r="O76" s="2">
        <v>0.11064875740000001</v>
      </c>
    </row>
    <row r="77" spans="1:15">
      <c r="A77" s="2">
        <f t="shared" si="1"/>
        <v>121</v>
      </c>
      <c r="B77" s="2">
        <v>8.4186565699999993E-2</v>
      </c>
      <c r="C77" s="2">
        <v>0.1136627564</v>
      </c>
      <c r="D77" s="2">
        <v>7.5351063100000004E-2</v>
      </c>
      <c r="E77" s="2">
        <v>0.1268538766</v>
      </c>
      <c r="G77" s="2">
        <v>7.5202606300000002E-2</v>
      </c>
      <c r="H77" s="2">
        <v>9.0333122700000004E-2</v>
      </c>
      <c r="I77" s="2">
        <v>6.3566701700000006E-2</v>
      </c>
      <c r="J77" s="2">
        <v>0.10738824380000001</v>
      </c>
      <c r="L77" s="2">
        <v>7.4851739400000006E-2</v>
      </c>
      <c r="M77" s="2">
        <v>9.0043389000000001E-2</v>
      </c>
      <c r="N77" s="2">
        <v>5.97007341E-2</v>
      </c>
      <c r="O77" s="2">
        <v>0.1123011412</v>
      </c>
    </row>
    <row r="78" spans="1:15">
      <c r="A78" s="2">
        <f t="shared" si="1"/>
        <v>122</v>
      </c>
      <c r="B78" s="2">
        <v>7.5839018999999994E-2</v>
      </c>
      <c r="C78" s="2">
        <v>0.1041989624</v>
      </c>
      <c r="D78" s="2">
        <v>6.8223396199999994E-2</v>
      </c>
      <c r="E78" s="2">
        <v>0.1155044289</v>
      </c>
      <c r="G78" s="2">
        <v>7.12199575E-2</v>
      </c>
      <c r="H78" s="2">
        <v>8.8708537599999998E-2</v>
      </c>
      <c r="I78" s="2">
        <v>6.3186273799999998E-2</v>
      </c>
      <c r="J78" s="2">
        <v>0.1007212712</v>
      </c>
      <c r="L78" s="2">
        <v>6.6182673499999997E-2</v>
      </c>
      <c r="M78" s="2">
        <v>8.5370526000000002E-2</v>
      </c>
      <c r="N78" s="2">
        <v>5.7083071499999999E-2</v>
      </c>
      <c r="O78" s="2">
        <v>9.87302761E-2</v>
      </c>
    </row>
    <row r="79" spans="1:15">
      <c r="A79" s="2">
        <f t="shared" si="1"/>
        <v>123</v>
      </c>
      <c r="B79" s="2">
        <v>8.3673240699999998E-2</v>
      </c>
      <c r="C79" s="2">
        <v>0.1202576658</v>
      </c>
      <c r="D79" s="2">
        <v>7.7956155700000002E-2</v>
      </c>
      <c r="E79" s="2">
        <v>0.12876400439999999</v>
      </c>
      <c r="G79" s="2">
        <v>7.5265348999999995E-2</v>
      </c>
      <c r="H79" s="2">
        <v>9.6182811100000001E-2</v>
      </c>
      <c r="I79" s="2">
        <v>6.7035773500000007E-2</v>
      </c>
      <c r="J79" s="2">
        <v>0.1085382153</v>
      </c>
      <c r="L79" s="2">
        <v>7.7811936999999998E-2</v>
      </c>
      <c r="M79" s="2">
        <v>0.10421117739999999</v>
      </c>
      <c r="N79" s="2">
        <v>6.8374628199999996E-2</v>
      </c>
      <c r="O79" s="2">
        <v>0.1181253337</v>
      </c>
    </row>
    <row r="80" spans="1:15">
      <c r="A80" s="2">
        <f t="shared" si="1"/>
        <v>124</v>
      </c>
      <c r="B80" s="2">
        <v>7.501816E-2</v>
      </c>
      <c r="C80" s="2">
        <v>0.10792875170000001</v>
      </c>
      <c r="D80" s="2">
        <v>7.0079955499999999E-2</v>
      </c>
      <c r="E80" s="2">
        <v>0.1153347056</v>
      </c>
      <c r="G80" s="2">
        <v>6.4597940699999995E-2</v>
      </c>
      <c r="H80" s="2">
        <v>7.6619857200000002E-2</v>
      </c>
      <c r="I80" s="2">
        <v>5.54661163E-2</v>
      </c>
      <c r="J80" s="2">
        <v>9.0157531700000001E-2</v>
      </c>
      <c r="L80" s="2">
        <v>9.1597618899999997E-2</v>
      </c>
      <c r="M80" s="2">
        <v>0.1237134386</v>
      </c>
      <c r="N80" s="2">
        <v>8.1865432700000004E-2</v>
      </c>
      <c r="O80" s="2">
        <v>0.1380154559</v>
      </c>
    </row>
    <row r="81" spans="1:15">
      <c r="A81" s="2">
        <f t="shared" si="1"/>
        <v>125</v>
      </c>
      <c r="B81" s="2">
        <v>8.0576842199999998E-2</v>
      </c>
      <c r="C81" s="2">
        <v>0.1112046183</v>
      </c>
      <c r="D81" s="2">
        <v>7.3102779000000007E-2</v>
      </c>
      <c r="E81" s="2">
        <v>0.1224878799</v>
      </c>
      <c r="G81" s="2">
        <v>8.6084275000000002E-2</v>
      </c>
      <c r="H81" s="2">
        <v>0.1042337357</v>
      </c>
      <c r="I81" s="2">
        <v>7.3891596200000007E-2</v>
      </c>
      <c r="J81" s="2">
        <v>0.1221624842</v>
      </c>
      <c r="L81" s="2">
        <v>7.7508015499999999E-2</v>
      </c>
      <c r="M81" s="2">
        <v>9.8824226000000001E-2</v>
      </c>
      <c r="N81" s="2">
        <v>6.60833485E-2</v>
      </c>
      <c r="O81" s="2">
        <v>0.1159284431</v>
      </c>
    </row>
    <row r="82" spans="1:15">
      <c r="A82" s="2">
        <f t="shared" si="1"/>
        <v>126</v>
      </c>
      <c r="B82" s="2">
        <v>8.4903310800000006E-2</v>
      </c>
      <c r="C82" s="2">
        <v>0.12559467839999999</v>
      </c>
      <c r="D82" s="2">
        <v>8.0216531300000005E-2</v>
      </c>
      <c r="E82" s="2">
        <v>0.1327097287</v>
      </c>
      <c r="G82" s="2">
        <v>7.5281754800000003E-2</v>
      </c>
      <c r="H82" s="2">
        <v>8.8266635600000004E-2</v>
      </c>
      <c r="I82" s="2">
        <v>6.6937588199999995E-2</v>
      </c>
      <c r="J82" s="2">
        <v>0.1006346729</v>
      </c>
      <c r="L82" s="2">
        <v>6.9566204899999998E-2</v>
      </c>
      <c r="M82" s="2">
        <v>9.1758252700000001E-2</v>
      </c>
      <c r="N82" s="2">
        <v>6.0587951500000001E-2</v>
      </c>
      <c r="O82" s="2">
        <v>0.1051733279</v>
      </c>
    </row>
    <row r="83" spans="1:15">
      <c r="A83" s="2">
        <f t="shared" si="1"/>
        <v>127</v>
      </c>
      <c r="B83" s="2">
        <v>7.8186292099999999E-2</v>
      </c>
      <c r="C83" s="2">
        <v>0.1139357952</v>
      </c>
      <c r="D83" s="2">
        <v>7.3594183300000005E-2</v>
      </c>
      <c r="E83" s="2">
        <v>0.12084363300000001</v>
      </c>
      <c r="G83" s="2">
        <v>7.5894753499999995E-2</v>
      </c>
      <c r="H83" s="2">
        <v>8.6373147299999994E-2</v>
      </c>
      <c r="I83" s="2">
        <v>6.6174357000000003E-2</v>
      </c>
      <c r="J83" s="2">
        <v>0.1005938728</v>
      </c>
      <c r="L83" s="2">
        <v>8.5125877599999997E-2</v>
      </c>
      <c r="M83" s="2">
        <v>0.1155567679</v>
      </c>
      <c r="N83" s="2">
        <v>7.6651292900000001E-2</v>
      </c>
      <c r="O83" s="2">
        <v>0.1280203624</v>
      </c>
    </row>
    <row r="84" spans="1:15">
      <c r="A84" s="2">
        <f t="shared" si="1"/>
        <v>128</v>
      </c>
      <c r="B84" s="2">
        <v>7.6463395599999998E-2</v>
      </c>
      <c r="C84" s="2">
        <v>0.10902086530000001</v>
      </c>
      <c r="D84" s="2">
        <v>7.1399067100000005E-2</v>
      </c>
      <c r="E84" s="2">
        <v>0.11668538270000001</v>
      </c>
      <c r="G84" s="2">
        <v>7.4371652900000002E-2</v>
      </c>
      <c r="H84" s="2">
        <v>8.6691530500000002E-2</v>
      </c>
      <c r="I84" s="2">
        <v>6.6365249700000004E-2</v>
      </c>
      <c r="J84" s="2">
        <v>9.8322868399999999E-2</v>
      </c>
      <c r="L84" s="2">
        <v>8.6927089700000001E-2</v>
      </c>
      <c r="M84" s="2">
        <v>0.12076668359999999</v>
      </c>
      <c r="N84" s="2">
        <v>7.8825427099999998E-2</v>
      </c>
      <c r="O84" s="2">
        <v>0.13287425899999999</v>
      </c>
    </row>
    <row r="85" spans="1:15">
      <c r="A85" s="2">
        <f t="shared" si="1"/>
        <v>129</v>
      </c>
      <c r="B85" s="2">
        <v>7.9773610300000006E-2</v>
      </c>
      <c r="C85" s="2">
        <v>0.1153280084</v>
      </c>
      <c r="D85" s="2">
        <v>7.4767324499999996E-2</v>
      </c>
      <c r="E85" s="2">
        <v>0.1228978837</v>
      </c>
      <c r="G85" s="2">
        <v>8.1225208899999998E-2</v>
      </c>
      <c r="H85" s="2">
        <v>9.1397996100000004E-2</v>
      </c>
      <c r="I85" s="2">
        <v>7.1429183800000004E-2</v>
      </c>
      <c r="J85" s="2">
        <v>0.1057380235</v>
      </c>
      <c r="L85" s="2">
        <v>9.1215448500000004E-2</v>
      </c>
      <c r="M85" s="2">
        <v>0.12610796539999999</v>
      </c>
      <c r="N85" s="2">
        <v>8.0857836200000005E-2</v>
      </c>
      <c r="O85" s="2">
        <v>0.1415744883</v>
      </c>
    </row>
    <row r="86" spans="1:15">
      <c r="A86" s="2">
        <f t="shared" si="1"/>
        <v>130</v>
      </c>
      <c r="B86" s="2">
        <v>7.83952277E-2</v>
      </c>
      <c r="C86" s="2">
        <v>0.11366651530000001</v>
      </c>
      <c r="D86" s="2">
        <v>7.4888970700000002E-2</v>
      </c>
      <c r="E86" s="2">
        <v>0.11892737420000001</v>
      </c>
      <c r="G86" s="2">
        <v>7.9639242099999993E-2</v>
      </c>
      <c r="H86" s="2">
        <v>9.4337423099999998E-2</v>
      </c>
      <c r="I86" s="2">
        <v>7.2321004899999999E-2</v>
      </c>
      <c r="J86" s="2">
        <v>0.10494228229999999</v>
      </c>
      <c r="L86" s="2">
        <v>9.1444039099999999E-2</v>
      </c>
      <c r="M86" s="2">
        <v>0.12194600060000001</v>
      </c>
      <c r="N86" s="2">
        <v>8.0882746300000002E-2</v>
      </c>
      <c r="O86" s="2">
        <v>0.13771310589999999</v>
      </c>
    </row>
    <row r="87" spans="1:15">
      <c r="A87" s="2">
        <f t="shared" si="1"/>
        <v>131</v>
      </c>
      <c r="B87" s="2">
        <v>8.0151318599999993E-2</v>
      </c>
      <c r="C87" s="2">
        <v>0.1193494288</v>
      </c>
      <c r="D87" s="2">
        <v>7.6715428799999999E-2</v>
      </c>
      <c r="E87" s="2">
        <v>0.12454770280000001</v>
      </c>
      <c r="G87" s="2">
        <v>7.3150199900000004E-2</v>
      </c>
      <c r="H87" s="2">
        <v>9.1129834699999995E-2</v>
      </c>
      <c r="I87" s="2">
        <v>6.6275292599999994E-2</v>
      </c>
      <c r="J87" s="2">
        <v>0.10119600030000001</v>
      </c>
      <c r="L87" s="2">
        <v>7.9210680300000003E-2</v>
      </c>
      <c r="M87" s="2">
        <v>0.1086248263</v>
      </c>
      <c r="N87" s="2">
        <v>7.0378976999999995E-2</v>
      </c>
      <c r="O87" s="2">
        <v>0.12196921550000001</v>
      </c>
    </row>
    <row r="88" spans="1:15">
      <c r="A88" s="2">
        <f t="shared" si="1"/>
        <v>132</v>
      </c>
      <c r="B88" s="2">
        <v>8.9172878499999997E-2</v>
      </c>
      <c r="C88" s="2">
        <v>0.12923714</v>
      </c>
      <c r="D88" s="2">
        <v>8.5631284799999999E-2</v>
      </c>
      <c r="E88" s="2">
        <v>0.13465019750000001</v>
      </c>
      <c r="G88" s="2">
        <v>6.8549759700000004E-2</v>
      </c>
      <c r="H88" s="2">
        <v>8.0615573600000004E-2</v>
      </c>
      <c r="I88" s="2">
        <v>6.2336097899999998E-2</v>
      </c>
      <c r="J88" s="2">
        <v>8.9783961999999995E-2</v>
      </c>
      <c r="L88" s="2">
        <v>7.5705724599999996E-2</v>
      </c>
      <c r="M88" s="2">
        <v>0.1023760661</v>
      </c>
      <c r="N88" s="2">
        <v>6.7397540399999997E-2</v>
      </c>
      <c r="O88" s="2">
        <v>0.1150793298</v>
      </c>
    </row>
    <row r="89" spans="1:15">
      <c r="A89" s="2">
        <f t="shared" si="1"/>
        <v>133</v>
      </c>
      <c r="B89" s="2">
        <v>8.1911908500000005E-2</v>
      </c>
      <c r="C89" s="2">
        <v>0.121877502</v>
      </c>
      <c r="D89" s="2">
        <v>7.7337364399999997E-2</v>
      </c>
      <c r="E89" s="2">
        <v>0.12886285519999999</v>
      </c>
      <c r="G89" s="2">
        <v>7.2344343800000002E-2</v>
      </c>
      <c r="H89" s="2">
        <v>8.9179296699999994E-2</v>
      </c>
      <c r="I89" s="2">
        <v>6.1562632800000003E-2</v>
      </c>
      <c r="J89" s="2">
        <v>0.105264042</v>
      </c>
      <c r="L89" s="2">
        <v>8.8133867899999996E-2</v>
      </c>
      <c r="M89" s="2">
        <v>0.1179691885</v>
      </c>
      <c r="N89" s="2">
        <v>7.8038792900000001E-2</v>
      </c>
      <c r="O89" s="2">
        <v>0.13315056519999999</v>
      </c>
    </row>
    <row r="90" spans="1:15">
      <c r="A90" s="2">
        <f t="shared" si="1"/>
        <v>134</v>
      </c>
      <c r="B90" s="2">
        <v>7.1166861499999998E-2</v>
      </c>
      <c r="C90" s="2">
        <v>0.10767500520000001</v>
      </c>
      <c r="D90" s="2">
        <v>6.8201081799999994E-2</v>
      </c>
      <c r="E90" s="2">
        <v>0.1122504924</v>
      </c>
      <c r="G90" s="2">
        <v>7.3649342500000006E-2</v>
      </c>
      <c r="H90" s="2">
        <v>9.3380038299999996E-2</v>
      </c>
      <c r="I90" s="2">
        <v>6.3563343499999994E-2</v>
      </c>
      <c r="J90" s="2">
        <v>0.1083790191</v>
      </c>
      <c r="L90" s="2">
        <v>7.3469194099999996E-2</v>
      </c>
      <c r="M90" s="2">
        <v>0.1023719991</v>
      </c>
      <c r="N90" s="2">
        <v>6.6977397499999994E-2</v>
      </c>
      <c r="O90" s="2">
        <v>0.1123765533</v>
      </c>
    </row>
    <row r="91" spans="1:15">
      <c r="A91" s="2">
        <f t="shared" si="1"/>
        <v>135</v>
      </c>
      <c r="B91" s="2">
        <v>8.1192192199999999E-2</v>
      </c>
      <c r="C91" s="2">
        <v>8.9909819799999999E-2</v>
      </c>
      <c r="D91" s="2">
        <v>7.8261831399999995E-2</v>
      </c>
      <c r="E91" s="2">
        <v>9.4602870899999997E-2</v>
      </c>
      <c r="G91" s="2">
        <v>8.4857434400000001E-2</v>
      </c>
      <c r="H91" s="2">
        <v>0.1095652278</v>
      </c>
      <c r="I91" s="2">
        <v>7.6244349599999997E-2</v>
      </c>
      <c r="J91" s="2">
        <v>0.1223182335</v>
      </c>
      <c r="L91" s="2">
        <v>7.8726139799999997E-2</v>
      </c>
      <c r="M91" s="2">
        <v>0.11327724159999999</v>
      </c>
      <c r="N91" s="2">
        <v>7.3143570500000005E-2</v>
      </c>
      <c r="O91" s="2">
        <v>0.1219426919</v>
      </c>
    </row>
    <row r="92" spans="1:15">
      <c r="A92" s="2">
        <f t="shared" si="1"/>
        <v>136</v>
      </c>
      <c r="B92" s="2">
        <v>6.7910430399999999E-2</v>
      </c>
      <c r="C92" s="2">
        <v>9.6118021499999998E-2</v>
      </c>
      <c r="D92" s="2">
        <v>6.5157524999999994E-2</v>
      </c>
      <c r="E92" s="2">
        <v>0.1004894538</v>
      </c>
      <c r="G92" s="2">
        <v>7.4721954300000004E-2</v>
      </c>
      <c r="H92" s="2">
        <v>0.1016270345</v>
      </c>
      <c r="I92" s="2">
        <v>6.6793880400000005E-2</v>
      </c>
      <c r="J92" s="2">
        <v>0.1135379872</v>
      </c>
      <c r="L92" s="2">
        <v>7.9491717399999995E-2</v>
      </c>
      <c r="M92" s="2">
        <v>0.1132626687</v>
      </c>
      <c r="N92" s="2">
        <v>7.2624476199999996E-2</v>
      </c>
      <c r="O92" s="2">
        <v>0.1239100898</v>
      </c>
    </row>
    <row r="93" spans="1:15">
      <c r="A93" s="2">
        <f t="shared" si="1"/>
        <v>137</v>
      </c>
      <c r="B93" s="2">
        <v>7.0662201600000002E-2</v>
      </c>
      <c r="C93" s="2">
        <v>6.8361729699999998E-2</v>
      </c>
      <c r="D93" s="2">
        <v>6.5949346399999997E-2</v>
      </c>
      <c r="E93" s="2">
        <v>7.6134224700000003E-2</v>
      </c>
      <c r="G93" s="2">
        <v>7.0559582199999998E-2</v>
      </c>
      <c r="H93" s="2">
        <v>9.2494761600000003E-2</v>
      </c>
      <c r="I93" s="2">
        <v>6.1823906599999999E-2</v>
      </c>
      <c r="J93" s="2">
        <v>0.1055872559</v>
      </c>
      <c r="L93" s="2">
        <v>7.7900803599999999E-2</v>
      </c>
      <c r="M93" s="2">
        <v>0.10701325809999999</v>
      </c>
      <c r="N93" s="2">
        <v>6.9197576199999999E-2</v>
      </c>
      <c r="O93" s="2">
        <v>0.12072074219999999</v>
      </c>
    </row>
    <row r="94" spans="1:15">
      <c r="A94" s="2">
        <f t="shared" si="1"/>
        <v>138</v>
      </c>
      <c r="B94" s="2">
        <v>5.90769778E-2</v>
      </c>
      <c r="C94" s="2">
        <v>5.27256215E-2</v>
      </c>
      <c r="D94" s="2">
        <v>5.7755086499999997E-2</v>
      </c>
      <c r="E94" s="2">
        <v>5.4971244099999997E-2</v>
      </c>
      <c r="G94" s="2">
        <v>7.5269464300000005E-2</v>
      </c>
      <c r="H94" s="2">
        <v>9.6338401399999996E-2</v>
      </c>
      <c r="I94" s="2">
        <v>6.8522377600000003E-2</v>
      </c>
      <c r="J94" s="2">
        <v>0.10679334009999999</v>
      </c>
      <c r="L94" s="2">
        <v>8.1609395799999998E-2</v>
      </c>
      <c r="M94" s="2">
        <v>0.1119699814</v>
      </c>
      <c r="N94" s="2">
        <v>7.4699093999999994E-2</v>
      </c>
      <c r="O94" s="2">
        <v>0.1226609684</v>
      </c>
    </row>
    <row r="95" spans="1:15">
      <c r="A95" s="2">
        <f t="shared" si="1"/>
        <v>139</v>
      </c>
      <c r="B95" s="2">
        <v>7.5286295500000003E-2</v>
      </c>
      <c r="C95" s="2">
        <v>6.9037564800000006E-2</v>
      </c>
      <c r="D95" s="2">
        <v>7.2073946400000005E-2</v>
      </c>
      <c r="E95" s="2">
        <v>7.4477554700000004E-2</v>
      </c>
      <c r="G95" s="2">
        <v>7.3909271900000004E-2</v>
      </c>
      <c r="H95" s="2">
        <v>0.1002276027</v>
      </c>
      <c r="I95" s="2">
        <v>6.7344675399999998E-2</v>
      </c>
      <c r="J95" s="2">
        <v>0.11048355159999999</v>
      </c>
      <c r="L95" s="2">
        <v>8.3729616000000007E-2</v>
      </c>
      <c r="M95" s="2">
        <v>0.1134162792</v>
      </c>
      <c r="N95" s="2">
        <v>7.6169714799999996E-2</v>
      </c>
      <c r="O95" s="2">
        <v>0.1251666605</v>
      </c>
    </row>
    <row r="96" spans="1:15">
      <c r="A96" s="2">
        <f t="shared" si="1"/>
        <v>140</v>
      </c>
      <c r="B96" s="2">
        <v>7.1938701699999996E-2</v>
      </c>
      <c r="C96" s="2">
        <v>6.3389381100000003E-2</v>
      </c>
      <c r="D96" s="2">
        <v>7.0115334500000001E-2</v>
      </c>
      <c r="E96" s="2">
        <v>6.6439797499999995E-2</v>
      </c>
      <c r="G96" s="2">
        <v>7.5739930900000002E-2</v>
      </c>
      <c r="H96" s="2">
        <v>9.9015058200000006E-2</v>
      </c>
      <c r="I96" s="2">
        <v>6.9363812999999996E-2</v>
      </c>
      <c r="J96" s="2">
        <v>0.10918567429999999</v>
      </c>
      <c r="L96" s="2">
        <v>8.4838851300000004E-2</v>
      </c>
      <c r="M96" s="2">
        <v>0.1166957154</v>
      </c>
      <c r="N96" s="2">
        <v>7.6531423599999995E-2</v>
      </c>
      <c r="O96" s="2">
        <v>0.1295810131</v>
      </c>
    </row>
    <row r="97" spans="1:15">
      <c r="A97" s="2">
        <f t="shared" si="1"/>
        <v>141</v>
      </c>
      <c r="B97" s="2">
        <v>7.3013591700000005E-2</v>
      </c>
      <c r="C97" s="2">
        <v>6.18022929E-2</v>
      </c>
      <c r="D97" s="2">
        <v>6.9853281200000006E-2</v>
      </c>
      <c r="E97" s="2">
        <v>6.70545902E-2</v>
      </c>
      <c r="G97" s="2">
        <v>7.5940199900000005E-2</v>
      </c>
      <c r="H97" s="2">
        <v>9.5448597100000004E-2</v>
      </c>
      <c r="I97" s="2">
        <v>6.7037844299999996E-2</v>
      </c>
      <c r="J97" s="2">
        <v>0.1094702505</v>
      </c>
      <c r="L97" s="2">
        <v>9.5638262099999996E-2</v>
      </c>
      <c r="M97" s="2">
        <v>0.13589542130000001</v>
      </c>
      <c r="N97" s="2">
        <v>8.84934317E-2</v>
      </c>
      <c r="O97" s="2">
        <v>0.14704823410000001</v>
      </c>
    </row>
    <row r="98" spans="1:15">
      <c r="A98" s="2">
        <f t="shared" si="1"/>
        <v>142</v>
      </c>
      <c r="B98" s="2">
        <v>6.5607498200000003E-2</v>
      </c>
      <c r="C98" s="2">
        <v>5.6168588200000001E-2</v>
      </c>
      <c r="D98" s="2">
        <v>6.30841028E-2</v>
      </c>
      <c r="E98" s="2">
        <v>6.0369913999999997E-2</v>
      </c>
      <c r="G98" s="2">
        <v>8.2148041099999999E-2</v>
      </c>
      <c r="H98" s="2">
        <v>0.1031768631</v>
      </c>
      <c r="I98" s="2">
        <v>7.7166279700000007E-2</v>
      </c>
      <c r="J98" s="2">
        <v>0.11107035699999999</v>
      </c>
      <c r="L98" s="2">
        <v>9.2603835400000001E-2</v>
      </c>
      <c r="M98" s="2">
        <v>0.13774234590000001</v>
      </c>
      <c r="N98" s="2">
        <v>8.8054240199999995E-2</v>
      </c>
      <c r="O98" s="2">
        <v>0.14478776760000001</v>
      </c>
    </row>
    <row r="99" spans="1:15">
      <c r="A99" s="2">
        <f t="shared" si="1"/>
        <v>143</v>
      </c>
      <c r="B99" s="2">
        <v>6.5320629800000002E-2</v>
      </c>
      <c r="C99" s="2">
        <v>5.3716204099999998E-2</v>
      </c>
      <c r="D99" s="2">
        <v>6.1621275199999999E-2</v>
      </c>
      <c r="E99" s="2">
        <v>5.9872866199999999E-2</v>
      </c>
      <c r="G99" s="2">
        <v>9.1677715000000007E-2</v>
      </c>
      <c r="H99" s="2">
        <v>9.0188411999999996E-2</v>
      </c>
      <c r="I99" s="2">
        <v>8.68181227E-2</v>
      </c>
      <c r="J99" s="2">
        <v>9.8024097399999996E-2</v>
      </c>
      <c r="L99" s="2">
        <v>8.3949015500000002E-2</v>
      </c>
      <c r="M99" s="2">
        <v>0.1266572477</v>
      </c>
      <c r="N99" s="2">
        <v>8.0255329400000006E-2</v>
      </c>
      <c r="O99" s="2">
        <v>0.13256679669999999</v>
      </c>
    </row>
    <row r="100" spans="1:15">
      <c r="A100" s="2">
        <f t="shared" si="1"/>
        <v>144</v>
      </c>
      <c r="B100" s="2">
        <v>6.82184609E-2</v>
      </c>
      <c r="C100" s="2">
        <v>5.7009198499999997E-2</v>
      </c>
      <c r="D100" s="2">
        <v>6.5202733299999996E-2</v>
      </c>
      <c r="E100" s="2">
        <v>6.2022476100000001E-2</v>
      </c>
      <c r="G100" s="2">
        <v>6.4530555500000003E-2</v>
      </c>
      <c r="H100" s="2">
        <v>7.9665984800000006E-2</v>
      </c>
      <c r="I100" s="2">
        <v>6.0096988300000001E-2</v>
      </c>
      <c r="J100" s="2">
        <v>8.6771414300000002E-2</v>
      </c>
      <c r="L100" s="2">
        <v>8.7004147200000007E-2</v>
      </c>
      <c r="M100" s="2">
        <v>0.12817683260000001</v>
      </c>
      <c r="N100" s="2">
        <v>8.3774185400000006E-2</v>
      </c>
      <c r="O100" s="2">
        <v>0.1332774203</v>
      </c>
    </row>
    <row r="101" spans="1:15">
      <c r="A101" s="2">
        <f t="shared" si="1"/>
        <v>145</v>
      </c>
      <c r="B101" s="2">
        <v>6.3993675900000005E-2</v>
      </c>
      <c r="C101" s="2">
        <v>4.9593305599999998E-2</v>
      </c>
      <c r="D101" s="2">
        <v>6.1422476300000001E-2</v>
      </c>
      <c r="E101" s="2">
        <v>5.38877548E-2</v>
      </c>
      <c r="G101" s="2">
        <v>7.5451264899999995E-2</v>
      </c>
      <c r="H101" s="2">
        <v>9.0166772399999998E-2</v>
      </c>
      <c r="I101" s="2">
        <v>7.1704710399999996E-2</v>
      </c>
      <c r="J101" s="2">
        <v>9.6097339399999995E-2</v>
      </c>
      <c r="L101" s="2">
        <v>7.4730701499999996E-2</v>
      </c>
      <c r="M101" s="2">
        <v>0.1058161319</v>
      </c>
      <c r="N101" s="2">
        <v>7.0559649200000005E-2</v>
      </c>
      <c r="O101" s="2">
        <v>0.112450326</v>
      </c>
    </row>
    <row r="102" spans="1:15">
      <c r="A102" s="2">
        <f t="shared" si="1"/>
        <v>146</v>
      </c>
      <c r="B102" s="2">
        <v>6.4790552000000001E-2</v>
      </c>
      <c r="C102" s="2">
        <v>5.3837990400000001E-2</v>
      </c>
      <c r="D102" s="2">
        <v>6.2886915000000002E-2</v>
      </c>
      <c r="E102" s="2">
        <v>5.7048438799999997E-2</v>
      </c>
      <c r="G102" s="2">
        <v>7.0989322199999996E-2</v>
      </c>
      <c r="H102" s="2">
        <v>8.3131433899999996E-2</v>
      </c>
      <c r="I102" s="2">
        <v>6.7832159200000006E-2</v>
      </c>
      <c r="J102" s="2">
        <v>8.8145718600000006E-2</v>
      </c>
      <c r="L102" s="2">
        <v>9.5260614600000001E-2</v>
      </c>
      <c r="M102" s="2">
        <v>0.1375328341</v>
      </c>
      <c r="N102" s="2">
        <v>9.2399030899999998E-2</v>
      </c>
      <c r="O102" s="2">
        <v>0.14212996920000001</v>
      </c>
    </row>
    <row r="103" spans="1:15">
      <c r="A103" s="2">
        <f t="shared" si="1"/>
        <v>147</v>
      </c>
      <c r="B103" s="2">
        <v>6.1561778599999999E-2</v>
      </c>
      <c r="C103" s="2">
        <v>4.6772183500000002E-2</v>
      </c>
      <c r="D103" s="2">
        <v>5.9422350999999998E-2</v>
      </c>
      <c r="E103" s="2">
        <v>5.03864152E-2</v>
      </c>
      <c r="G103" s="2">
        <v>6.8990443700000001E-2</v>
      </c>
      <c r="H103" s="2">
        <v>8.4223853500000001E-2</v>
      </c>
      <c r="I103" s="2">
        <v>6.5679048300000001E-2</v>
      </c>
      <c r="J103" s="2">
        <v>8.9764228099999996E-2</v>
      </c>
      <c r="L103" s="2">
        <v>0.1078005642</v>
      </c>
      <c r="M103" s="2">
        <v>0.11067619200000001</v>
      </c>
      <c r="N103" s="2">
        <v>0.105636039</v>
      </c>
      <c r="O103" s="2">
        <v>0.1143893309</v>
      </c>
    </row>
    <row r="104" spans="1:15">
      <c r="A104" s="2">
        <f t="shared" si="1"/>
        <v>148</v>
      </c>
      <c r="B104" s="2">
        <v>7.1296495299999998E-2</v>
      </c>
      <c r="C104" s="2">
        <v>6.1194747100000002E-2</v>
      </c>
      <c r="D104" s="2">
        <v>6.9199633400000002E-2</v>
      </c>
      <c r="E104" s="2">
        <v>6.4753191500000001E-2</v>
      </c>
      <c r="G104" s="2">
        <v>5.52950117E-2</v>
      </c>
      <c r="H104" s="2">
        <v>7.2395448700000004E-2</v>
      </c>
      <c r="I104" s="2">
        <v>5.1362255400000001E-2</v>
      </c>
      <c r="J104" s="2">
        <v>7.91552425E-2</v>
      </c>
      <c r="L104" s="2">
        <v>7.7291433300000004E-2</v>
      </c>
      <c r="M104" s="2">
        <v>0.1113171239</v>
      </c>
      <c r="N104" s="2">
        <v>7.4089606599999996E-2</v>
      </c>
      <c r="O104" s="2">
        <v>0.116709459</v>
      </c>
    </row>
    <row r="105" spans="1:15">
      <c r="A105" s="2">
        <f t="shared" si="1"/>
        <v>149</v>
      </c>
      <c r="B105" s="2">
        <v>7.7433332600000002E-2</v>
      </c>
      <c r="C105" s="2">
        <v>6.8323045499999999E-2</v>
      </c>
      <c r="D105" s="2">
        <v>7.2868413100000001E-2</v>
      </c>
      <c r="E105" s="2">
        <v>7.6009433900000006E-2</v>
      </c>
      <c r="G105" s="2">
        <v>7.5303842900000001E-2</v>
      </c>
      <c r="H105" s="2">
        <v>6.8609256699999996E-2</v>
      </c>
      <c r="I105" s="2">
        <v>7.0929355799999996E-2</v>
      </c>
      <c r="J105" s="2">
        <v>7.6279709400000006E-2</v>
      </c>
      <c r="L105" s="2">
        <v>6.7581526099999997E-2</v>
      </c>
      <c r="M105" s="2">
        <v>9.3774879699999994E-2</v>
      </c>
      <c r="N105" s="2">
        <v>6.3756297000000003E-2</v>
      </c>
      <c r="O105" s="2">
        <v>0.10034938</v>
      </c>
    </row>
    <row r="106" spans="1:15">
      <c r="A106" s="2">
        <f t="shared" si="1"/>
        <v>150</v>
      </c>
      <c r="B106" s="2">
        <v>7.1989779599999998E-2</v>
      </c>
      <c r="C106" s="2">
        <v>5.0540731899999997E-2</v>
      </c>
      <c r="D106" s="2">
        <v>6.9547175399999994E-2</v>
      </c>
      <c r="E106" s="2">
        <v>5.4816218999999999E-2</v>
      </c>
      <c r="G106" s="2">
        <v>5.8010291800000002E-2</v>
      </c>
      <c r="H106" s="2">
        <v>7.7576912200000001E-2</v>
      </c>
      <c r="I106" s="2">
        <v>5.4513023600000002E-2</v>
      </c>
      <c r="J106" s="2">
        <v>8.3563562899999999E-2</v>
      </c>
      <c r="L106" s="2">
        <v>8.6080824799999997E-2</v>
      </c>
      <c r="M106" s="2">
        <v>0.14756849720000001</v>
      </c>
      <c r="N106" s="2">
        <v>8.4678280199999997E-2</v>
      </c>
      <c r="O106" s="2">
        <v>0.1499413486</v>
      </c>
    </row>
    <row r="107" spans="1:15">
      <c r="A107" s="2">
        <f t="shared" si="1"/>
        <v>151</v>
      </c>
      <c r="B107" s="2">
        <v>4.38895251E-2</v>
      </c>
      <c r="C107" s="2">
        <v>6.3500266900000005E-2</v>
      </c>
      <c r="D107" s="2">
        <v>4.20776255E-2</v>
      </c>
      <c r="E107" s="2">
        <v>6.6622177099999999E-2</v>
      </c>
      <c r="G107" s="2">
        <v>7.9665278399999997E-2</v>
      </c>
      <c r="H107" s="2">
        <v>0.11563089830000001</v>
      </c>
      <c r="I107" s="2">
        <v>7.62831816E-2</v>
      </c>
      <c r="J107" s="2">
        <v>0.1212573446</v>
      </c>
      <c r="L107" s="2">
        <v>8.2481314400000005E-2</v>
      </c>
      <c r="M107" s="2">
        <v>0.13048737860000001</v>
      </c>
      <c r="N107" s="2">
        <v>7.9288462000000004E-2</v>
      </c>
      <c r="O107" s="2">
        <v>0.1362332554</v>
      </c>
    </row>
    <row r="108" spans="1:15">
      <c r="A108" s="2">
        <f t="shared" si="1"/>
        <v>152</v>
      </c>
      <c r="B108" s="2">
        <v>7.7991378099999994E-2</v>
      </c>
      <c r="C108" s="2">
        <v>7.0470506500000002E-2</v>
      </c>
      <c r="D108" s="2">
        <v>7.5179982100000001E-2</v>
      </c>
      <c r="E108" s="2">
        <v>7.5538633499999994E-2</v>
      </c>
      <c r="G108" s="2">
        <v>7.2728287200000005E-2</v>
      </c>
      <c r="H108" s="2">
        <v>0.10376563749999999</v>
      </c>
      <c r="I108" s="2">
        <v>6.9098831900000005E-2</v>
      </c>
      <c r="J108" s="2">
        <v>0.10991049379999999</v>
      </c>
      <c r="L108" s="2">
        <v>9.0407723999999995E-2</v>
      </c>
      <c r="M108" s="2">
        <v>0.14965775379999999</v>
      </c>
      <c r="N108" s="2">
        <v>8.5306637699999993E-2</v>
      </c>
      <c r="O108" s="2">
        <v>0.15878594439999999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topLeftCell="A50" workbookViewId="0">
      <selection activeCell="E48" sqref="E48"/>
    </sheetView>
  </sheetViews>
  <sheetFormatPr baseColWidth="10" defaultRowHeight="15" x14ac:dyDescent="0"/>
  <cols>
    <col min="1" max="5" width="27.33203125" customWidth="1"/>
  </cols>
  <sheetData>
    <row r="2" spans="1:15">
      <c r="B2" s="15" t="s">
        <v>7</v>
      </c>
      <c r="C2" s="15"/>
      <c r="D2" s="15"/>
      <c r="E2" s="15"/>
      <c r="F2" s="5"/>
      <c r="G2" s="15" t="s">
        <v>5</v>
      </c>
      <c r="H2" s="15"/>
      <c r="I2" s="15"/>
      <c r="J2" s="15"/>
      <c r="K2" s="5"/>
      <c r="L2" s="15" t="s">
        <v>6</v>
      </c>
      <c r="M2" s="15"/>
      <c r="N2" s="15"/>
      <c r="O2" s="15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share'!C4</f>
        <v>2.6228597199999999E-2</v>
      </c>
      <c r="C4">
        <f>'Bottom 10% share'!D4</f>
        <v>2.6537489000000001E-2</v>
      </c>
      <c r="D4">
        <f>'Bottom 10% share'!E4</f>
        <v>2.9243874400000001E-2</v>
      </c>
      <c r="E4">
        <f>'Bottom 10% share'!B4</f>
        <v>3.17686077E-2</v>
      </c>
      <c r="F4">
        <v>2014</v>
      </c>
      <c r="G4" s="7">
        <f>B4</f>
        <v>2.6228597199999999E-2</v>
      </c>
      <c r="H4" s="7">
        <f t="shared" ref="H4:J4" si="0">C4</f>
        <v>2.6537489000000001E-2</v>
      </c>
      <c r="I4" s="7">
        <f t="shared" si="0"/>
        <v>2.9243874400000001E-2</v>
      </c>
      <c r="J4" s="7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7">
        <f>AVERAGE('Bottom 10% share'!C5:C8)</f>
        <v>3.7433922874999997E-2</v>
      </c>
      <c r="C5" s="7">
        <f>AVERAGE('Bottom 10% share'!D5:D8)</f>
        <v>3.3021568250000001E-2</v>
      </c>
      <c r="D5" s="7">
        <f>AVERAGE('Bottom 10% share'!E5:E8)</f>
        <v>5.239067855E-2</v>
      </c>
      <c r="E5" s="7">
        <f>AVERAGE('Bottom 10% share'!B5:B8)</f>
        <v>4.5479195724999998E-2</v>
      </c>
      <c r="F5">
        <f>F4+1</f>
        <v>2015</v>
      </c>
      <c r="G5" s="7">
        <f>AVERAGE('Bottom 10% share'!H5:H8)</f>
        <v>3.7433922874999997E-2</v>
      </c>
      <c r="H5" s="7">
        <f>AVERAGE('Bottom 10% share'!I5:I8)</f>
        <v>3.3021568250000001E-2</v>
      </c>
      <c r="I5" s="7">
        <f>AVERAGE('Bottom 10% share'!J5:J8)</f>
        <v>5.239067855E-2</v>
      </c>
      <c r="J5" s="7">
        <f>AVERAGE('Bottom 10% share'!G5:G8)</f>
        <v>4.5479195724999998E-2</v>
      </c>
      <c r="K5">
        <f>K4+1</f>
        <v>2015</v>
      </c>
      <c r="L5" s="7">
        <f>AVERAGE('Bottom 10% share'!M5:M8)</f>
        <v>3.7433922874999997E-2</v>
      </c>
      <c r="M5" s="7">
        <f>AVERAGE('Bottom 10% share'!N5:N8)</f>
        <v>3.3021568250000001E-2</v>
      </c>
      <c r="N5" s="7">
        <f>AVERAGE('Bottom 10% share'!O5:O8)</f>
        <v>5.239067855E-2</v>
      </c>
      <c r="O5" s="7">
        <f>AVERAGE('Bottom 10% share'!L5:L8)</f>
        <v>4.5479195724999998E-2</v>
      </c>
    </row>
    <row r="6" spans="1:15">
      <c r="A6">
        <f t="shared" ref="A6:A30" si="2">A5+1</f>
        <v>2016</v>
      </c>
      <c r="B6" s="7">
        <f>AVERAGE('Bottom 10% share'!C9:C12)</f>
        <v>3.6865044475000004E-2</v>
      </c>
      <c r="C6" s="7">
        <f>AVERAGE('Bottom 10% share'!D9:D12)</f>
        <v>3.2110832525000001E-2</v>
      </c>
      <c r="D6" s="7">
        <f>AVERAGE('Bottom 10% share'!E9:E12)</f>
        <v>5.4420729500000001E-2</v>
      </c>
      <c r="E6" s="7">
        <f>AVERAGE('Bottom 10% share'!B9:B12)</f>
        <v>4.6682238149999999E-2</v>
      </c>
      <c r="F6">
        <f t="shared" ref="F6:F30" si="3">F5+1</f>
        <v>2016</v>
      </c>
      <c r="G6" s="7">
        <f>AVERAGE('Bottom 10% share'!H9:H12)</f>
        <v>3.6865044475000004E-2</v>
      </c>
      <c r="H6" s="7">
        <f>AVERAGE('Bottom 10% share'!I9:I12)</f>
        <v>3.2110832525000001E-2</v>
      </c>
      <c r="I6" s="7">
        <f>AVERAGE('Bottom 10% share'!J9:J12)</f>
        <v>5.4420729500000001E-2</v>
      </c>
      <c r="J6" s="7">
        <f>AVERAGE('Bottom 10% share'!G9:G12)</f>
        <v>4.6682238149999999E-2</v>
      </c>
      <c r="K6">
        <f t="shared" ref="K6:K30" si="4">K5+1</f>
        <v>2016</v>
      </c>
      <c r="L6" s="7">
        <f>AVERAGE('Bottom 10% share'!M9:M12)</f>
        <v>3.6865044475000004E-2</v>
      </c>
      <c r="M6" s="7">
        <f>AVERAGE('Bottom 10% share'!N9:N12)</f>
        <v>3.2110832525000001E-2</v>
      </c>
      <c r="N6" s="7">
        <f>AVERAGE('Bottom 10% share'!O9:O12)</f>
        <v>5.4420729500000001E-2</v>
      </c>
      <c r="O6" s="7">
        <f>AVERAGE('Bottom 10% share'!L9:L12)</f>
        <v>4.6682238149999999E-2</v>
      </c>
    </row>
    <row r="7" spans="1:15">
      <c r="A7">
        <f t="shared" si="2"/>
        <v>2017</v>
      </c>
      <c r="B7" s="7">
        <f>AVERAGE('Bottom 10% share'!C13:C16)</f>
        <v>3.4639627800000003E-2</v>
      </c>
      <c r="C7" s="7">
        <f>AVERAGE('Bottom 10% share'!D13:D16)</f>
        <v>3.0774320774999999E-2</v>
      </c>
      <c r="D7" s="7">
        <f>AVERAGE('Bottom 10% share'!E13:E16)</f>
        <v>5.2874884249999997E-2</v>
      </c>
      <c r="E7" s="7">
        <f>AVERAGE('Bottom 10% share'!B13:B16)</f>
        <v>4.5757298525000004E-2</v>
      </c>
      <c r="F7">
        <f t="shared" si="3"/>
        <v>2017</v>
      </c>
      <c r="G7" s="7">
        <f>AVERAGE('Bottom 10% share'!H13:H16)</f>
        <v>3.4639627800000003E-2</v>
      </c>
      <c r="H7" s="7">
        <f>AVERAGE('Bottom 10% share'!I13:I16)</f>
        <v>3.0774320774999999E-2</v>
      </c>
      <c r="I7" s="7">
        <f>AVERAGE('Bottom 10% share'!J13:J16)</f>
        <v>5.2874884249999997E-2</v>
      </c>
      <c r="J7" s="7">
        <f>AVERAGE('Bottom 10% share'!G13:G16)</f>
        <v>4.5757298525000004E-2</v>
      </c>
      <c r="K7">
        <f t="shared" si="4"/>
        <v>2017</v>
      </c>
      <c r="L7" s="7">
        <f>AVERAGE('Bottom 10% share'!M13:M16)</f>
        <v>3.4639627800000003E-2</v>
      </c>
      <c r="M7" s="7">
        <f>AVERAGE('Bottom 10% share'!N13:N16)</f>
        <v>3.0774320774999999E-2</v>
      </c>
      <c r="N7" s="7">
        <f>AVERAGE('Bottom 10% share'!O13:O16)</f>
        <v>5.2874884249999997E-2</v>
      </c>
      <c r="O7" s="7">
        <f>AVERAGE('Bottom 10% share'!L13:L16)</f>
        <v>4.5757298525000004E-2</v>
      </c>
    </row>
    <row r="8" spans="1:15">
      <c r="A8">
        <f t="shared" si="2"/>
        <v>2018</v>
      </c>
      <c r="B8" s="7">
        <f>AVERAGE('Bottom 10% share'!C17:C20)</f>
        <v>3.9571653200000001E-2</v>
      </c>
      <c r="C8" s="7">
        <f>AVERAGE('Bottom 10% share'!D17:D20)</f>
        <v>3.4723299700000002E-2</v>
      </c>
      <c r="D8" s="7">
        <f>AVERAGE('Bottom 10% share'!E17:E20)</f>
        <v>5.7867441225000003E-2</v>
      </c>
      <c r="E8" s="7">
        <f>AVERAGE('Bottom 10% share'!B17:B20)</f>
        <v>4.9767076725000005E-2</v>
      </c>
      <c r="F8">
        <f t="shared" si="3"/>
        <v>2018</v>
      </c>
      <c r="G8" s="7">
        <f>AVERAGE('Bottom 10% share'!H17:H20)</f>
        <v>3.9571653200000001E-2</v>
      </c>
      <c r="H8" s="7">
        <f>AVERAGE('Bottom 10% share'!I17:I20)</f>
        <v>3.4721161649999999E-2</v>
      </c>
      <c r="I8" s="7">
        <f>AVERAGE('Bottom 10% share'!J17:J20)</f>
        <v>5.7874973850000004E-2</v>
      </c>
      <c r="J8" s="7">
        <f>AVERAGE('Bottom 10% share'!G17:G20)</f>
        <v>4.9769963E-2</v>
      </c>
      <c r="K8">
        <f t="shared" si="4"/>
        <v>2018</v>
      </c>
      <c r="L8" s="7">
        <f>AVERAGE('Bottom 10% share'!M17:M20)</f>
        <v>3.9571533800000003E-2</v>
      </c>
      <c r="M8" s="7">
        <f>AVERAGE('Bottom 10% share'!N17:N20)</f>
        <v>3.4732289025000002E-2</v>
      </c>
      <c r="N8" s="7">
        <f>AVERAGE('Bottom 10% share'!O17:O20)</f>
        <v>5.7883085300000005E-2</v>
      </c>
      <c r="O8" s="7">
        <f>AVERAGE('Bottom 10% share'!L17:L20)</f>
        <v>4.9794640950000003E-2</v>
      </c>
    </row>
    <row r="9" spans="1:15">
      <c r="A9">
        <f t="shared" si="2"/>
        <v>2019</v>
      </c>
      <c r="B9" s="7">
        <f>AVERAGE('Bottom 10% share'!C21:C24)</f>
        <v>4.0203706525000001E-2</v>
      </c>
      <c r="C9" s="7">
        <f>AVERAGE('Bottom 10% share'!D21:D24)</f>
        <v>3.4467418449999995E-2</v>
      </c>
      <c r="D9" s="7">
        <f>AVERAGE('Bottom 10% share'!E21:E24)</f>
        <v>6.0009423999999999E-2</v>
      </c>
      <c r="E9" s="7">
        <f>AVERAGE('Bottom 10% share'!B21:B24)</f>
        <v>5.0573345950000001E-2</v>
      </c>
      <c r="F9">
        <f t="shared" si="3"/>
        <v>2019</v>
      </c>
      <c r="G9" s="7">
        <f>AVERAGE('Bottom 10% share'!H21:H24)</f>
        <v>4.0230648899999999E-2</v>
      </c>
      <c r="H9" s="7">
        <f>AVERAGE('Bottom 10% share'!I21:I24)</f>
        <v>3.4471713299999998E-2</v>
      </c>
      <c r="I9" s="7">
        <f>AVERAGE('Bottom 10% share'!J21:J24)</f>
        <v>6.0068449900000001E-2</v>
      </c>
      <c r="J9" s="7">
        <f>AVERAGE('Bottom 10% share'!G21:G24)</f>
        <v>5.0595245400000002E-2</v>
      </c>
      <c r="K9">
        <f t="shared" si="4"/>
        <v>2019</v>
      </c>
      <c r="L9" s="7">
        <f>AVERAGE('Bottom 10% share'!M21:M24)</f>
        <v>4.0190703024999996E-2</v>
      </c>
      <c r="M9" s="7">
        <f>AVERAGE('Bottom 10% share'!N21:N24)</f>
        <v>3.4487529374999999E-2</v>
      </c>
      <c r="N9" s="7">
        <f>AVERAGE('Bottom 10% share'!O21:O24)</f>
        <v>6.0115630049999993E-2</v>
      </c>
      <c r="O9" s="7">
        <f>AVERAGE('Bottom 10% share'!L21:L24)</f>
        <v>5.0706068149999999E-2</v>
      </c>
    </row>
    <row r="10" spans="1:15">
      <c r="A10">
        <f t="shared" si="2"/>
        <v>2020</v>
      </c>
      <c r="B10" s="7">
        <f>AVERAGE('Bottom 10% share'!C25:C28)</f>
        <v>4.7311508175000003E-2</v>
      </c>
      <c r="C10" s="7">
        <f>AVERAGE('Bottom 10% share'!D25:D28)</f>
        <v>4.0437920049999999E-2</v>
      </c>
      <c r="D10" s="7">
        <f>AVERAGE('Bottom 10% share'!E25:E28)</f>
        <v>6.7145223099999998E-2</v>
      </c>
      <c r="E10" s="7">
        <f>AVERAGE('Bottom 10% share'!B25:B28)</f>
        <v>5.6435090374999997E-2</v>
      </c>
      <c r="F10">
        <f t="shared" si="3"/>
        <v>2020</v>
      </c>
      <c r="G10" s="7">
        <f>AVERAGE('Bottom 10% share'!H25:H28)</f>
        <v>4.6457101399999999E-2</v>
      </c>
      <c r="H10" s="7">
        <f>AVERAGE('Bottom 10% share'!I25:I28)</f>
        <v>3.9808104824999996E-2</v>
      </c>
      <c r="I10" s="7">
        <f>AVERAGE('Bottom 10% share'!J25:J28)</f>
        <v>6.6349215475000001E-2</v>
      </c>
      <c r="J10" s="7">
        <f>AVERAGE('Bottom 10% share'!G25:G28)</f>
        <v>5.5811067074999998E-2</v>
      </c>
      <c r="K10">
        <f t="shared" si="4"/>
        <v>2020</v>
      </c>
      <c r="L10" s="7">
        <f>AVERAGE('Bottom 10% share'!M25:M28)</f>
        <v>4.6171649124999999E-2</v>
      </c>
      <c r="M10" s="7">
        <f>AVERAGE('Bottom 10% share'!N25:N28)</f>
        <v>3.9554702449999993E-2</v>
      </c>
      <c r="N10" s="7">
        <f>AVERAGE('Bottom 10% share'!O25:O28)</f>
        <v>6.6455711624999997E-2</v>
      </c>
      <c r="O10" s="7">
        <f>AVERAGE('Bottom 10% share'!L25:L28)</f>
        <v>5.5877159675000003E-2</v>
      </c>
    </row>
    <row r="11" spans="1:15">
      <c r="A11">
        <f t="shared" si="2"/>
        <v>2021</v>
      </c>
      <c r="B11" s="7">
        <f>AVERAGE('Bottom 10% share'!C29:C32)</f>
        <v>4.6571654649999995E-2</v>
      </c>
      <c r="C11" s="7">
        <f>AVERAGE('Bottom 10% share'!D29:D32)</f>
        <v>3.8953524575000002E-2</v>
      </c>
      <c r="D11" s="7">
        <f>AVERAGE('Bottom 10% share'!E29:E32)</f>
        <v>6.6386340274999997E-2</v>
      </c>
      <c r="E11" s="7">
        <f>AVERAGE('Bottom 10% share'!B29:B32)</f>
        <v>5.4747396975000001E-2</v>
      </c>
      <c r="F11">
        <f t="shared" si="3"/>
        <v>2021</v>
      </c>
      <c r="G11" s="7">
        <f>AVERAGE('Bottom 10% share'!H29:H32)</f>
        <v>4.8666925549999997E-2</v>
      </c>
      <c r="H11" s="7">
        <f>AVERAGE('Bottom 10% share'!I29:I32)</f>
        <v>3.9672283874999999E-2</v>
      </c>
      <c r="I11" s="7">
        <f>AVERAGE('Bottom 10% share'!J29:J32)</f>
        <v>6.7826561950000003E-2</v>
      </c>
      <c r="J11" s="7">
        <f>AVERAGE('Bottom 10% share'!G29:G32)</f>
        <v>5.4936656824999999E-2</v>
      </c>
      <c r="K11">
        <f t="shared" si="4"/>
        <v>2021</v>
      </c>
      <c r="L11" s="7">
        <f>AVERAGE('Bottom 10% share'!M29:M32)</f>
        <v>4.5823888200000003E-2</v>
      </c>
      <c r="M11" s="7">
        <f>AVERAGE('Bottom 10% share'!N29:N32)</f>
        <v>3.8184986700000006E-2</v>
      </c>
      <c r="N11" s="7">
        <f>AVERAGE('Bottom 10% share'!O29:O32)</f>
        <v>6.7671478574999999E-2</v>
      </c>
      <c r="O11" s="7">
        <f>AVERAGE('Bottom 10% share'!L29:L32)</f>
        <v>5.5702559324999998E-2</v>
      </c>
    </row>
    <row r="12" spans="1:15">
      <c r="A12">
        <f t="shared" si="2"/>
        <v>2022</v>
      </c>
      <c r="B12" s="7">
        <f>AVERAGE('Bottom 10% share'!C33:C36)</f>
        <v>5.2654907250000001E-2</v>
      </c>
      <c r="C12" s="7">
        <f>AVERAGE('Bottom 10% share'!D33:D36)</f>
        <v>4.2657791025000003E-2</v>
      </c>
      <c r="D12" s="7">
        <f>AVERAGE('Bottom 10% share'!E33:E36)</f>
        <v>7.3749751150000001E-2</v>
      </c>
      <c r="E12" s="7">
        <f>AVERAGE('Bottom 10% share'!B33:B36)</f>
        <v>5.9257582949999998E-2</v>
      </c>
      <c r="F12">
        <f t="shared" si="3"/>
        <v>2022</v>
      </c>
      <c r="G12" s="7">
        <f>AVERAGE('Bottom 10% share'!H33:H36)</f>
        <v>5.2491925325000001E-2</v>
      </c>
      <c r="H12" s="7">
        <f>AVERAGE('Bottom 10% share'!I33:I36)</f>
        <v>4.1194001575E-2</v>
      </c>
      <c r="I12" s="7">
        <f>AVERAGE('Bottom 10% share'!J33:J36)</f>
        <v>7.2408778699999995E-2</v>
      </c>
      <c r="J12" s="7">
        <f>AVERAGE('Bottom 10% share'!G33:G36)</f>
        <v>5.6854951300000005E-2</v>
      </c>
      <c r="K12">
        <f t="shared" si="4"/>
        <v>2022</v>
      </c>
      <c r="L12" s="7">
        <f>AVERAGE('Bottom 10% share'!M33:M36)</f>
        <v>4.8684865000000001E-2</v>
      </c>
      <c r="M12" s="7">
        <f>AVERAGE('Bottom 10% share'!N33:N36)</f>
        <v>3.9848492324999998E-2</v>
      </c>
      <c r="N12" s="7">
        <f>AVERAGE('Bottom 10% share'!O33:O36)</f>
        <v>6.9052736724999994E-2</v>
      </c>
      <c r="O12" s="7">
        <f>AVERAGE('Bottom 10% share'!L33:L36)</f>
        <v>5.6004477100000005E-2</v>
      </c>
    </row>
    <row r="13" spans="1:15">
      <c r="A13">
        <f t="shared" si="2"/>
        <v>2023</v>
      </c>
      <c r="B13" s="7">
        <f>AVERAGE('Bottom 10% share'!C37:C40)</f>
        <v>5.5552935300000002E-2</v>
      </c>
      <c r="C13" s="7">
        <f>AVERAGE('Bottom 10% share'!D37:D40)</f>
        <v>4.3348925025000005E-2</v>
      </c>
      <c r="D13" s="7">
        <f>AVERAGE('Bottom 10% share'!E37:E40)</f>
        <v>7.5622818799999991E-2</v>
      </c>
      <c r="E13" s="7">
        <f>AVERAGE('Bottom 10% share'!B37:B40)</f>
        <v>5.8989038175000001E-2</v>
      </c>
      <c r="F13">
        <f t="shared" si="3"/>
        <v>2023</v>
      </c>
      <c r="G13" s="7">
        <f>AVERAGE('Bottom 10% share'!H37:H40)</f>
        <v>5.2428129975000001E-2</v>
      </c>
      <c r="H13" s="7">
        <f>AVERAGE('Bottom 10% share'!I37:I40)</f>
        <v>4.0705679874999998E-2</v>
      </c>
      <c r="I13" s="7">
        <f>AVERAGE('Bottom 10% share'!J37:J40)</f>
        <v>7.3350500574999991E-2</v>
      </c>
      <c r="J13" s="7">
        <f>AVERAGE('Bottom 10% share'!G37:G40)</f>
        <v>5.6909262875000005E-2</v>
      </c>
      <c r="K13">
        <f t="shared" si="4"/>
        <v>2023</v>
      </c>
      <c r="L13" s="7">
        <f>AVERAGE('Bottom 10% share'!M37:M40)</f>
        <v>4.9003647149999996E-2</v>
      </c>
      <c r="M13" s="7">
        <f>AVERAGE('Bottom 10% share'!N37:N40)</f>
        <v>3.8765423675000001E-2</v>
      </c>
      <c r="N13" s="7">
        <f>AVERAGE('Bottom 10% share'!O37:O40)</f>
        <v>6.9347076075E-2</v>
      </c>
      <c r="O13" s="7">
        <f>AVERAGE('Bottom 10% share'!L37:L40)</f>
        <v>5.4629992350000003E-2</v>
      </c>
    </row>
    <row r="14" spans="1:15">
      <c r="A14">
        <f t="shared" si="2"/>
        <v>2024</v>
      </c>
      <c r="B14" s="7">
        <f>AVERAGE('Bottom 10% share'!C41:C44)</f>
        <v>5.3003186000000001E-2</v>
      </c>
      <c r="C14" s="7">
        <f>AVERAGE('Bottom 10% share'!D41:D44)</f>
        <v>4.0707225975000004E-2</v>
      </c>
      <c r="D14" s="7">
        <f>AVERAGE('Bottom 10% share'!E41:E44)</f>
        <v>7.2924832649999993E-2</v>
      </c>
      <c r="E14" s="7">
        <f>AVERAGE('Bottom 10% share'!B41:B44)</f>
        <v>5.6120143150000003E-2</v>
      </c>
      <c r="F14">
        <f t="shared" si="3"/>
        <v>2024</v>
      </c>
      <c r="G14" s="7">
        <f>AVERAGE('Bottom 10% share'!H41:H44)</f>
        <v>5.7134285949999995E-2</v>
      </c>
      <c r="H14" s="7">
        <f>AVERAGE('Bottom 10% share'!I41:I44)</f>
        <v>4.4395661349999997E-2</v>
      </c>
      <c r="I14" s="7">
        <f>AVERAGE('Bottom 10% share'!J41:J44)</f>
        <v>7.7769979099999997E-2</v>
      </c>
      <c r="J14" s="7">
        <f>AVERAGE('Bottom 10% share'!G41:G44)</f>
        <v>6.0286294074999996E-2</v>
      </c>
      <c r="K14">
        <f t="shared" si="4"/>
        <v>2024</v>
      </c>
      <c r="L14" s="7">
        <f>AVERAGE('Bottom 10% share'!M41:M44)</f>
        <v>4.7484220325E-2</v>
      </c>
      <c r="M14" s="7">
        <f>AVERAGE('Bottom 10% share'!N41:N44)</f>
        <v>3.6949604225000002E-2</v>
      </c>
      <c r="N14" s="7">
        <f>AVERAGE('Bottom 10% share'!O41:O44)</f>
        <v>6.6892556574999998E-2</v>
      </c>
      <c r="O14" s="7">
        <f>AVERAGE('Bottom 10% share'!L41:L44)</f>
        <v>5.1789101524999999E-2</v>
      </c>
    </row>
    <row r="15" spans="1:15">
      <c r="A15">
        <f t="shared" si="2"/>
        <v>2025</v>
      </c>
      <c r="B15" s="7">
        <f>AVERAGE('Bottom 10% share'!C45:C48)</f>
        <v>5.7842169924999999E-2</v>
      </c>
      <c r="C15" s="7">
        <f>AVERAGE('Bottom 10% share'!D45:D48)</f>
        <v>4.4486130125000002E-2</v>
      </c>
      <c r="D15" s="7">
        <f>AVERAGE('Bottom 10% share'!E45:E48)</f>
        <v>7.8621835599999995E-2</v>
      </c>
      <c r="E15" s="7">
        <f>AVERAGE('Bottom 10% share'!B45:B48)</f>
        <v>6.0418856125000003E-2</v>
      </c>
      <c r="F15">
        <f t="shared" si="3"/>
        <v>2025</v>
      </c>
      <c r="G15" s="7">
        <f>AVERAGE('Bottom 10% share'!H45:H48)</f>
        <v>5.7181970200000001E-2</v>
      </c>
      <c r="H15" s="7">
        <f>AVERAGE('Bottom 10% share'!I45:I48)</f>
        <v>4.3619603724999997E-2</v>
      </c>
      <c r="I15" s="7">
        <f>AVERAGE('Bottom 10% share'!J45:J48)</f>
        <v>7.7071562950000005E-2</v>
      </c>
      <c r="J15" s="7">
        <f>AVERAGE('Bottom 10% share'!G45:G48)</f>
        <v>5.8631906375000001E-2</v>
      </c>
      <c r="K15">
        <f t="shared" si="4"/>
        <v>2025</v>
      </c>
      <c r="L15" s="7">
        <f>AVERAGE('Bottom 10% share'!M45:M48)</f>
        <v>5.8309970500000002E-2</v>
      </c>
      <c r="M15" s="7">
        <f>AVERAGE('Bottom 10% share'!N45:N48)</f>
        <v>4.3721900175000002E-2</v>
      </c>
      <c r="N15" s="7">
        <f>AVERAGE('Bottom 10% share'!O45:O48)</f>
        <v>7.8444345650000011E-2</v>
      </c>
      <c r="O15" s="7">
        <f>AVERAGE('Bottom 10% share'!L45:L48)</f>
        <v>5.8930692500000006E-2</v>
      </c>
    </row>
    <row r="16" spans="1:15">
      <c r="A16">
        <f t="shared" si="2"/>
        <v>2026</v>
      </c>
      <c r="B16" s="7">
        <f>AVERAGE('Bottom 10% share'!C49:C52)</f>
        <v>5.8720381475E-2</v>
      </c>
      <c r="C16" s="7">
        <f>AVERAGE('Bottom 10% share'!D49:D52)</f>
        <v>4.4370480550000001E-2</v>
      </c>
      <c r="D16" s="7">
        <f>AVERAGE('Bottom 10% share'!E49:E52)</f>
        <v>8.1052296075000002E-2</v>
      </c>
      <c r="E16" s="7">
        <f>AVERAGE('Bottom 10% share'!B49:B52)</f>
        <v>6.1155587274999999E-2</v>
      </c>
      <c r="F16">
        <f t="shared" si="3"/>
        <v>2026</v>
      </c>
      <c r="G16" s="7">
        <f>AVERAGE('Bottom 10% share'!H49:H52)</f>
        <v>5.8541639025000002E-2</v>
      </c>
      <c r="H16" s="7">
        <f>AVERAGE('Bottom 10% share'!I49:I52)</f>
        <v>4.4561757974999998E-2</v>
      </c>
      <c r="I16" s="7">
        <f>AVERAGE('Bottom 10% share'!J49:J52)</f>
        <v>7.924030072499999E-2</v>
      </c>
      <c r="J16" s="7">
        <f>AVERAGE('Bottom 10% share'!G49:G52)</f>
        <v>5.9792270724999999E-2</v>
      </c>
      <c r="K16">
        <f t="shared" si="4"/>
        <v>2026</v>
      </c>
      <c r="L16" s="7">
        <f>AVERAGE('Bottom 10% share'!M49:M52)</f>
        <v>5.7133943249999999E-2</v>
      </c>
      <c r="M16" s="7">
        <f>AVERAGE('Bottom 10% share'!N49:N52)</f>
        <v>4.2310031749999998E-2</v>
      </c>
      <c r="N16" s="7">
        <f>AVERAGE('Bottom 10% share'!O49:O52)</f>
        <v>7.7542822424999991E-2</v>
      </c>
      <c r="O16" s="7">
        <f>AVERAGE('Bottom 10% share'!L49:L52)</f>
        <v>5.7366046250000004E-2</v>
      </c>
    </row>
    <row r="17" spans="1:15">
      <c r="A17">
        <f t="shared" si="2"/>
        <v>2027</v>
      </c>
      <c r="B17" s="7">
        <f>AVERAGE('Bottom 10% share'!C53:C56)</f>
        <v>6.0718990325E-2</v>
      </c>
      <c r="C17" s="7">
        <f>AVERAGE('Bottom 10% share'!D53:D56)</f>
        <v>4.4655786850000004E-2</v>
      </c>
      <c r="D17" s="7">
        <f>AVERAGE('Bottom 10% share'!E53:E56)</f>
        <v>7.8830479225E-2</v>
      </c>
      <c r="E17" s="7">
        <f>AVERAGE('Bottom 10% share'!B53:B56)</f>
        <v>5.8008985474999997E-2</v>
      </c>
      <c r="F17">
        <f t="shared" si="3"/>
        <v>2027</v>
      </c>
      <c r="G17" s="7">
        <f>AVERAGE('Bottom 10% share'!H53:H56)</f>
        <v>6.3320936450000004E-2</v>
      </c>
      <c r="H17" s="7">
        <f>AVERAGE('Bottom 10% share'!I53:I56)</f>
        <v>4.6799179825000002E-2</v>
      </c>
      <c r="I17" s="7">
        <f>AVERAGE('Bottom 10% share'!J53:J56)</f>
        <v>8.4849541775000009E-2</v>
      </c>
      <c r="J17" s="7">
        <f>AVERAGE('Bottom 10% share'!G53:G56)</f>
        <v>6.263873812500001E-2</v>
      </c>
      <c r="K17">
        <f t="shared" si="4"/>
        <v>2027</v>
      </c>
      <c r="L17" s="7">
        <f>AVERAGE('Bottom 10% share'!M53:M56)</f>
        <v>5.9944267599999997E-2</v>
      </c>
      <c r="M17" s="7">
        <f>AVERAGE('Bottom 10% share'!N53:N56)</f>
        <v>4.4055409825000003E-2</v>
      </c>
      <c r="N17" s="7">
        <f>AVERAGE('Bottom 10% share'!O53:O56)</f>
        <v>7.9744862449999995E-2</v>
      </c>
      <c r="O17" s="7">
        <f>AVERAGE('Bottom 10% share'!L53:L56)</f>
        <v>5.8600238725000003E-2</v>
      </c>
    </row>
    <row r="18" spans="1:15">
      <c r="A18">
        <f t="shared" si="2"/>
        <v>2028</v>
      </c>
      <c r="B18" s="7">
        <f>AVERAGE('Bottom 10% share'!C57:C60)</f>
        <v>6.7919202324999983E-2</v>
      </c>
      <c r="C18" s="7">
        <f>AVERAGE('Bottom 10% share'!D57:D60)</f>
        <v>4.9724417675E-2</v>
      </c>
      <c r="D18" s="7">
        <f>AVERAGE('Bottom 10% share'!E57:E60)</f>
        <v>8.3327258249999994E-2</v>
      </c>
      <c r="E18" s="7">
        <f>AVERAGE('Bottom 10% share'!B57:B60)</f>
        <v>6.0894016450000005E-2</v>
      </c>
      <c r="F18">
        <f t="shared" si="3"/>
        <v>2028</v>
      </c>
      <c r="G18" s="7">
        <f>AVERAGE('Bottom 10% share'!H57:H60)</f>
        <v>6.4802747300000005E-2</v>
      </c>
      <c r="H18" s="7">
        <f>AVERAGE('Bottom 10% share'!I57:I60)</f>
        <v>4.7653434549999998E-2</v>
      </c>
      <c r="I18" s="7">
        <f>AVERAGE('Bottom 10% share'!J57:J60)</f>
        <v>8.3893830775000011E-2</v>
      </c>
      <c r="J18" s="7">
        <f>AVERAGE('Bottom 10% share'!G57:G60)</f>
        <v>6.1494647275000008E-2</v>
      </c>
      <c r="K18">
        <f t="shared" si="4"/>
        <v>2028</v>
      </c>
      <c r="L18" s="7">
        <f>AVERAGE('Bottom 10% share'!M57:M60)</f>
        <v>6.6229881024999993E-2</v>
      </c>
      <c r="M18" s="7">
        <f>AVERAGE('Bottom 10% share'!N57:N60)</f>
        <v>4.7176641250000005E-2</v>
      </c>
      <c r="N18" s="7">
        <f>AVERAGE('Bottom 10% share'!O57:O60)</f>
        <v>8.7051126524999994E-2</v>
      </c>
      <c r="O18" s="7">
        <f>AVERAGE('Bottom 10% share'!L57:L60)</f>
        <v>6.2259859225000005E-2</v>
      </c>
    </row>
    <row r="19" spans="1:15">
      <c r="A19">
        <f t="shared" si="2"/>
        <v>2029</v>
      </c>
      <c r="B19" s="7">
        <f>AVERAGE('Bottom 10% share'!C61:C64)</f>
        <v>6.8280778099999995E-2</v>
      </c>
      <c r="C19" s="7">
        <f>AVERAGE('Bottom 10% share'!D61:D64)</f>
        <v>4.8986689125000003E-2</v>
      </c>
      <c r="D19" s="7">
        <f>AVERAGE('Bottom 10% share'!E61:E64)</f>
        <v>8.2461946549999998E-2</v>
      </c>
      <c r="E19" s="7">
        <f>AVERAGE('Bottom 10% share'!B61:B64)</f>
        <v>5.9108159775000002E-2</v>
      </c>
      <c r="F19">
        <f t="shared" si="3"/>
        <v>2029</v>
      </c>
      <c r="G19" s="7">
        <f>AVERAGE('Bottom 10% share'!H61:H64)</f>
        <v>5.9612784025000004E-2</v>
      </c>
      <c r="H19" s="7">
        <f>AVERAGE('Bottom 10% share'!I61:I64)</f>
        <v>4.3715548574999999E-2</v>
      </c>
      <c r="I19" s="7">
        <f>AVERAGE('Bottom 10% share'!J61:J64)</f>
        <v>7.8727555625000001E-2</v>
      </c>
      <c r="J19" s="7">
        <f>AVERAGE('Bottom 10% share'!G61:G64)</f>
        <v>5.7377624750000002E-2</v>
      </c>
      <c r="K19">
        <f t="shared" si="4"/>
        <v>2029</v>
      </c>
      <c r="L19" s="7">
        <f>AVERAGE('Bottom 10% share'!M61:M64)</f>
        <v>6.4784825125000001E-2</v>
      </c>
      <c r="M19" s="7">
        <f>AVERAGE('Bottom 10% share'!N61:N64)</f>
        <v>4.5368734525000003E-2</v>
      </c>
      <c r="N19" s="7">
        <f>AVERAGE('Bottom 10% share'!O61:O64)</f>
        <v>8.3338781574999993E-2</v>
      </c>
      <c r="O19" s="7">
        <f>AVERAGE('Bottom 10% share'!L61:L64)</f>
        <v>5.8697673074999998E-2</v>
      </c>
    </row>
    <row r="20" spans="1:15">
      <c r="A20">
        <f t="shared" si="2"/>
        <v>2030</v>
      </c>
      <c r="B20" s="7">
        <f>AVERAGE('Bottom 10% share'!C65:C68)</f>
        <v>7.1150213374999993E-2</v>
      </c>
      <c r="C20" s="7">
        <f>AVERAGE('Bottom 10% share'!D65:D68)</f>
        <v>4.9832080325E-2</v>
      </c>
      <c r="D20" s="7">
        <f>AVERAGE('Bottom 10% share'!E65:E68)</f>
        <v>8.4221953450000012E-2</v>
      </c>
      <c r="E20" s="7">
        <f>AVERAGE('Bottom 10% share'!B65:B68)</f>
        <v>5.900484495000001E-2</v>
      </c>
      <c r="F20">
        <f t="shared" si="3"/>
        <v>2030</v>
      </c>
      <c r="G20" s="7">
        <f>AVERAGE('Bottom 10% share'!H65:H68)</f>
        <v>6.93773102E-2</v>
      </c>
      <c r="H20" s="7">
        <f>AVERAGE('Bottom 10% share'!I65:I68)</f>
        <v>5.0137480174999999E-2</v>
      </c>
      <c r="I20" s="7">
        <f>AVERAGE('Bottom 10% share'!J65:J68)</f>
        <v>8.7426672650000009E-2</v>
      </c>
      <c r="J20" s="7">
        <f>AVERAGE('Bottom 10% share'!G65:G68)</f>
        <v>6.2885229550000005E-2</v>
      </c>
      <c r="K20">
        <f t="shared" si="4"/>
        <v>2030</v>
      </c>
      <c r="L20" s="7">
        <f>AVERAGE('Bottom 10% share'!M65:M68)</f>
        <v>6.8577739125000009E-2</v>
      </c>
      <c r="M20" s="7">
        <f>AVERAGE('Bottom 10% share'!N65:N68)</f>
        <v>4.6968875850000001E-2</v>
      </c>
      <c r="N20" s="7">
        <f>AVERAGE('Bottom 10% share'!O65:O68)</f>
        <v>8.9778305549999993E-2</v>
      </c>
      <c r="O20" s="7">
        <f>AVERAGE('Bottom 10% share'!L65:L68)</f>
        <v>6.1904542599999994E-2</v>
      </c>
    </row>
    <row r="21" spans="1:15">
      <c r="A21">
        <f t="shared" si="2"/>
        <v>2031</v>
      </c>
      <c r="B21" s="7">
        <f>AVERAGE('Bottom 10% share'!C69:C72)</f>
        <v>8.8917018449999996E-2</v>
      </c>
      <c r="C21" s="7">
        <f>AVERAGE('Bottom 10% share'!D69:D72)</f>
        <v>6.2615980550000006E-2</v>
      </c>
      <c r="D21" s="7">
        <f>AVERAGE('Bottom 10% share'!E69:E72)</f>
        <v>0.101385197025</v>
      </c>
      <c r="E21" s="7">
        <f>AVERAGE('Bottom 10% share'!B69:B72)</f>
        <v>7.1315771124999996E-2</v>
      </c>
      <c r="F21">
        <f t="shared" si="3"/>
        <v>2031</v>
      </c>
      <c r="G21" s="7">
        <f>AVERAGE('Bottom 10% share'!H69:H72)</f>
        <v>7.8144877424999995E-2</v>
      </c>
      <c r="H21" s="7">
        <f>AVERAGE('Bottom 10% share'!I69:I72)</f>
        <v>5.4137743775000004E-2</v>
      </c>
      <c r="I21" s="7">
        <f>AVERAGE('Bottom 10% share'!J69:J72)</f>
        <v>9.5878679849999995E-2</v>
      </c>
      <c r="J21" s="7">
        <f>AVERAGE('Bottom 10% share'!G69:G72)</f>
        <v>6.6260217950000005E-2</v>
      </c>
      <c r="K21">
        <f t="shared" si="4"/>
        <v>2031</v>
      </c>
      <c r="L21" s="7">
        <f>AVERAGE('Bottom 10% share'!M69:M72)</f>
        <v>7.7130735849999993E-2</v>
      </c>
      <c r="M21" s="7">
        <f>AVERAGE('Bottom 10% share'!N69:N72)</f>
        <v>5.2026553624999999E-2</v>
      </c>
      <c r="N21" s="7">
        <f>AVERAGE('Bottom 10% share'!O69:O72)</f>
        <v>9.9903086075000008E-2</v>
      </c>
      <c r="O21" s="7">
        <f>AVERAGE('Bottom 10% share'!L69:L72)</f>
        <v>6.7696726474999996E-2</v>
      </c>
    </row>
    <row r="22" spans="1:15">
      <c r="A22">
        <f t="shared" si="2"/>
        <v>2032</v>
      </c>
      <c r="B22" s="7">
        <f>AVERAGE('Bottom 10% share'!C73:C76)</f>
        <v>0.10570409039999999</v>
      </c>
      <c r="C22" s="7">
        <f>AVERAGE('Bottom 10% share'!D73:D76)</f>
        <v>7.2424043324999993E-2</v>
      </c>
      <c r="D22" s="7">
        <f>AVERAGE('Bottom 10% share'!E73:E76)</f>
        <v>0.11646464775</v>
      </c>
      <c r="E22" s="7">
        <f>AVERAGE('Bottom 10% share'!B73:B76)</f>
        <v>7.9726576275000002E-2</v>
      </c>
      <c r="F22">
        <f t="shared" si="3"/>
        <v>2032</v>
      </c>
      <c r="G22" s="7">
        <f>AVERAGE('Bottom 10% share'!H73:H76)</f>
        <v>8.4268578550000001E-2</v>
      </c>
      <c r="H22" s="7">
        <f>AVERAGE('Bottom 10% share'!I73:I76)</f>
        <v>5.9547260324999997E-2</v>
      </c>
      <c r="I22" s="7">
        <f>AVERAGE('Bottom 10% share'!J73:J76)</f>
        <v>0.1006688822</v>
      </c>
      <c r="J22" s="7">
        <f>AVERAGE('Bottom 10% share'!G73:G76)</f>
        <v>7.0721807349999999E-2</v>
      </c>
      <c r="K22">
        <f t="shared" si="4"/>
        <v>2032</v>
      </c>
      <c r="L22" s="7">
        <f>AVERAGE('Bottom 10% share'!M73:M76)</f>
        <v>8.9089621775000002E-2</v>
      </c>
      <c r="M22" s="7">
        <f>AVERAGE('Bottom 10% share'!N73:N76)</f>
        <v>5.9670489999999993E-2</v>
      </c>
      <c r="N22" s="7">
        <f>AVERAGE('Bottom 10% share'!O73:O76)</f>
        <v>0.107636263575</v>
      </c>
      <c r="O22" s="7">
        <f>AVERAGE('Bottom 10% share'!L73:L76)</f>
        <v>7.2395604624999998E-2</v>
      </c>
    </row>
    <row r="23" spans="1:15">
      <c r="A23">
        <f t="shared" si="2"/>
        <v>2033</v>
      </c>
      <c r="B23" s="7">
        <f>AVERAGE('Bottom 10% share'!C77:C80)</f>
        <v>0.111512034075</v>
      </c>
      <c r="C23" s="7">
        <f>AVERAGE('Bottom 10% share'!D77:D80)</f>
        <v>7.2902642625E-2</v>
      </c>
      <c r="D23" s="7">
        <f>AVERAGE('Bottom 10% share'!E77:E80)</f>
        <v>0.12161425387499999</v>
      </c>
      <c r="E23" s="7">
        <f>AVERAGE('Bottom 10% share'!B77:B80)</f>
        <v>7.9679246349999996E-2</v>
      </c>
      <c r="F23">
        <f t="shared" si="3"/>
        <v>2033</v>
      </c>
      <c r="G23" s="7">
        <f>AVERAGE('Bottom 10% share'!H77:H80)</f>
        <v>8.7961082150000008E-2</v>
      </c>
      <c r="H23" s="7">
        <f>AVERAGE('Bottom 10% share'!I77:I80)</f>
        <v>6.2313716325000004E-2</v>
      </c>
      <c r="I23" s="7">
        <f>AVERAGE('Bottom 10% share'!J77:J80)</f>
        <v>0.10170131550000001</v>
      </c>
      <c r="J23" s="7">
        <f>AVERAGE('Bottom 10% share'!G77:G80)</f>
        <v>7.1571463375000005E-2</v>
      </c>
      <c r="K23">
        <f t="shared" si="4"/>
        <v>2033</v>
      </c>
      <c r="L23" s="7">
        <f>AVERAGE('Bottom 10% share'!M77:M80)</f>
        <v>0.10083463275</v>
      </c>
      <c r="M23" s="7">
        <f>AVERAGE('Bottom 10% share'!N77:N80)</f>
        <v>6.6755966624999996E-2</v>
      </c>
      <c r="N23" s="7">
        <f>AVERAGE('Bottom 10% share'!O77:O80)</f>
        <v>0.11679305172499999</v>
      </c>
      <c r="O23" s="7">
        <f>AVERAGE('Bottom 10% share'!L77:L80)</f>
        <v>7.7610992200000006E-2</v>
      </c>
    </row>
    <row r="24" spans="1:15">
      <c r="A24">
        <f t="shared" si="2"/>
        <v>2034</v>
      </c>
      <c r="B24" s="7">
        <f>AVERAGE('Bottom 10% share'!C81:C84)</f>
        <v>0.11493898929999999</v>
      </c>
      <c r="C24" s="7">
        <f>AVERAGE('Bottom 10% share'!D81:D84)</f>
        <v>7.4578140175000002E-2</v>
      </c>
      <c r="D24" s="7">
        <f>AVERAGE('Bottom 10% share'!E81:E84)</f>
        <v>0.12318165607500001</v>
      </c>
      <c r="E24" s="7">
        <f>AVERAGE('Bottom 10% share'!B81:B84)</f>
        <v>8.0032460175E-2</v>
      </c>
      <c r="F24">
        <f t="shared" si="3"/>
        <v>2034</v>
      </c>
      <c r="G24" s="7">
        <f>AVERAGE('Bottom 10% share'!H81:H84)</f>
        <v>9.1391262274999996E-2</v>
      </c>
      <c r="H24" s="7">
        <f>AVERAGE('Bottom 10% share'!I81:I84)</f>
        <v>6.8342197775000002E-2</v>
      </c>
      <c r="I24" s="7">
        <f>AVERAGE('Bottom 10% share'!J81:J84)</f>
        <v>0.105428474575</v>
      </c>
      <c r="J24" s="7">
        <f>AVERAGE('Bottom 10% share'!G81:G84)</f>
        <v>7.7908109050000007E-2</v>
      </c>
      <c r="K24">
        <f t="shared" si="4"/>
        <v>2034</v>
      </c>
      <c r="L24" s="7">
        <f>AVERAGE('Bottom 10% share'!M81:M84)</f>
        <v>0.10672648255</v>
      </c>
      <c r="M24" s="7">
        <f>AVERAGE('Bottom 10% share'!N81:N84)</f>
        <v>7.0537005E-2</v>
      </c>
      <c r="N24" s="7">
        <f>AVERAGE('Bottom 10% share'!O81:O84)</f>
        <v>0.12049909809999999</v>
      </c>
      <c r="O24" s="7">
        <f>AVERAGE('Bottom 10% share'!L81:L84)</f>
        <v>7.9781796925000009E-2</v>
      </c>
    </row>
    <row r="25" spans="1:15">
      <c r="A25">
        <f t="shared" si="2"/>
        <v>2035</v>
      </c>
      <c r="B25" s="7">
        <f>AVERAGE('Bottom 10% share'!C85:C88)</f>
        <v>0.11939527312500001</v>
      </c>
      <c r="C25" s="7">
        <f>AVERAGE('Bottom 10% share'!D85:D88)</f>
        <v>7.8000752199999995E-2</v>
      </c>
      <c r="D25" s="7">
        <f>AVERAGE('Bottom 10% share'!E85:E88)</f>
        <v>0.12525578955</v>
      </c>
      <c r="E25" s="7">
        <f>AVERAGE('Bottom 10% share'!B85:B88)</f>
        <v>8.1873258774999999E-2</v>
      </c>
      <c r="F25">
        <f t="shared" si="3"/>
        <v>2035</v>
      </c>
      <c r="G25" s="7">
        <f>AVERAGE('Bottom 10% share'!H85:H88)</f>
        <v>8.9370206874999997E-2</v>
      </c>
      <c r="H25" s="7">
        <f>AVERAGE('Bottom 10% share'!I85:I88)</f>
        <v>6.8090394799999995E-2</v>
      </c>
      <c r="I25" s="7">
        <f>AVERAGE('Bottom 10% share'!J85:J88)</f>
        <v>0.100415067025</v>
      </c>
      <c r="J25" s="7">
        <f>AVERAGE('Bottom 10% share'!G85:G88)</f>
        <v>7.564110265E-2</v>
      </c>
      <c r="K25">
        <f t="shared" si="4"/>
        <v>2035</v>
      </c>
      <c r="L25" s="7">
        <f>AVERAGE('Bottom 10% share'!M85:M88)</f>
        <v>0.1147637146</v>
      </c>
      <c r="M25" s="7">
        <f>AVERAGE('Bottom 10% share'!N85:N88)</f>
        <v>7.4879274975000007E-2</v>
      </c>
      <c r="N25" s="7">
        <f>AVERAGE('Bottom 10% share'!O85:O88)</f>
        <v>0.129084034875</v>
      </c>
      <c r="O25" s="7">
        <f>AVERAGE('Bottom 10% share'!L85:L88)</f>
        <v>8.4393973124999994E-2</v>
      </c>
    </row>
    <row r="26" spans="1:15">
      <c r="A26">
        <f t="shared" si="2"/>
        <v>2036</v>
      </c>
      <c r="B26" s="7">
        <f>AVERAGE('Bottom 10% share'!C89:C92)</f>
        <v>0.10389508712499999</v>
      </c>
      <c r="C26" s="7">
        <f>AVERAGE('Bottom 10% share'!D89:D92)</f>
        <v>7.2239450649999995E-2</v>
      </c>
      <c r="D26" s="7">
        <f>AVERAGE('Bottom 10% share'!E89:E92)</f>
        <v>0.109051418075</v>
      </c>
      <c r="E26" s="7">
        <f>AVERAGE('Bottom 10% share'!B89:B92)</f>
        <v>7.5545348149999997E-2</v>
      </c>
      <c r="F26">
        <f t="shared" si="3"/>
        <v>2036</v>
      </c>
      <c r="G26" s="7">
        <f>AVERAGE('Bottom 10% share'!H89:H92)</f>
        <v>9.8437899324999995E-2</v>
      </c>
      <c r="H26" s="7">
        <f>AVERAGE('Bottom 10% share'!I89:I92)</f>
        <v>6.7041051574999996E-2</v>
      </c>
      <c r="I26" s="7">
        <f>AVERAGE('Bottom 10% share'!J89:J92)</f>
        <v>0.11237482045</v>
      </c>
      <c r="J26" s="7">
        <f>AVERAGE('Bottom 10% share'!G89:G92)</f>
        <v>7.6393268750000007E-2</v>
      </c>
      <c r="K26">
        <f t="shared" si="4"/>
        <v>2036</v>
      </c>
      <c r="L26" s="7">
        <f>AVERAGE('Bottom 10% share'!M89:M92)</f>
        <v>0.11172027447499999</v>
      </c>
      <c r="M26" s="7">
        <f>AVERAGE('Bottom 10% share'!N89:N92)</f>
        <v>7.2696059275000002E-2</v>
      </c>
      <c r="N26" s="7">
        <f>AVERAGE('Bottom 10% share'!O89:O92)</f>
        <v>0.12284497505</v>
      </c>
      <c r="O26" s="7">
        <f>AVERAGE('Bottom 10% share'!L89:L92)</f>
        <v>7.9955229799999999E-2</v>
      </c>
    </row>
    <row r="27" spans="1:15">
      <c r="A27">
        <f t="shared" si="2"/>
        <v>2037</v>
      </c>
      <c r="B27" s="7">
        <f>AVERAGE('Bottom 10% share'!C93:C96)</f>
        <v>6.3378574275000002E-2</v>
      </c>
      <c r="C27" s="7">
        <f>AVERAGE('Bottom 10% share'!D93:D96)</f>
        <v>6.6473428449999997E-2</v>
      </c>
      <c r="D27" s="7">
        <f>AVERAGE('Bottom 10% share'!E93:E96)</f>
        <v>6.8005705250000006E-2</v>
      </c>
      <c r="E27" s="7">
        <f>AVERAGE('Bottom 10% share'!B93:B96)</f>
        <v>6.924104415E-2</v>
      </c>
      <c r="F27">
        <f t="shared" si="3"/>
        <v>2037</v>
      </c>
      <c r="G27" s="7">
        <f>AVERAGE('Bottom 10% share'!H93:H96)</f>
        <v>9.7018955975000001E-2</v>
      </c>
      <c r="H27" s="7">
        <f>AVERAGE('Bottom 10% share'!I93:I96)</f>
        <v>6.6763693149999997E-2</v>
      </c>
      <c r="I27" s="7">
        <f>AVERAGE('Bottom 10% share'!J93:J96)</f>
        <v>0.10801245547499999</v>
      </c>
      <c r="J27" s="7">
        <f>AVERAGE('Bottom 10% share'!G93:G96)</f>
        <v>7.3869562324999999E-2</v>
      </c>
      <c r="K27">
        <f t="shared" si="4"/>
        <v>2037</v>
      </c>
      <c r="L27" s="7">
        <f>AVERAGE('Bottom 10% share'!M93:M96)</f>
        <v>0.11227380852499999</v>
      </c>
      <c r="M27" s="7">
        <f>AVERAGE('Bottom 10% share'!N93:N96)</f>
        <v>7.4149452149999989E-2</v>
      </c>
      <c r="N27" s="7">
        <f>AVERAGE('Bottom 10% share'!O93:O96)</f>
        <v>0.12453234604999999</v>
      </c>
      <c r="O27" s="7">
        <f>AVERAGE('Bottom 10% share'!L93:L96)</f>
        <v>8.2019666675000005E-2</v>
      </c>
    </row>
    <row r="28" spans="1:15">
      <c r="A28">
        <f t="shared" si="2"/>
        <v>2038</v>
      </c>
      <c r="B28" s="7">
        <f>AVERAGE('Bottom 10% share'!C97:C100)</f>
        <v>5.7174070925000001E-2</v>
      </c>
      <c r="C28" s="7">
        <f>AVERAGE('Bottom 10% share'!D97:D100)</f>
        <v>6.4940348124999991E-2</v>
      </c>
      <c r="D28" s="7">
        <f>AVERAGE('Bottom 10% share'!E97:E100)</f>
        <v>6.2329961624999999E-2</v>
      </c>
      <c r="E28" s="7">
        <f>AVERAGE('Bottom 10% share'!B97:B100)</f>
        <v>6.8040045150000006E-2</v>
      </c>
      <c r="F28">
        <f t="shared" si="3"/>
        <v>2038</v>
      </c>
      <c r="G28" s="7">
        <f>AVERAGE('Bottom 10% share'!H97:H100)</f>
        <v>9.2119964249999992E-2</v>
      </c>
      <c r="H28" s="7">
        <f>AVERAGE('Bottom 10% share'!I97:I100)</f>
        <v>7.2779808749999994E-2</v>
      </c>
      <c r="I28" s="7">
        <f>AVERAGE('Bottom 10% share'!J97:J100)</f>
        <v>0.1013340298</v>
      </c>
      <c r="J28" s="7">
        <f>AVERAGE('Bottom 10% share'!G97:G100)</f>
        <v>7.8574127875000011E-2</v>
      </c>
      <c r="K28">
        <f t="shared" si="4"/>
        <v>2038</v>
      </c>
      <c r="L28" s="7">
        <f>AVERAGE('Bottom 10% share'!M97:M100)</f>
        <v>0.132117961875</v>
      </c>
      <c r="M28" s="7">
        <f>AVERAGE('Bottom 10% share'!N97:N100)</f>
        <v>8.5144296675000009E-2</v>
      </c>
      <c r="N28" s="7">
        <f>AVERAGE('Bottom 10% share'!O97:O100)</f>
        <v>0.13942005467500002</v>
      </c>
      <c r="O28" s="7">
        <f>AVERAGE('Bottom 10% share'!L97:L100)</f>
        <v>8.9798815049999994E-2</v>
      </c>
    </row>
    <row r="29" spans="1:15">
      <c r="A29">
        <f t="shared" si="2"/>
        <v>2039</v>
      </c>
      <c r="B29" s="7">
        <f>AVERAGE('Bottom 10% share'!C101:C104)</f>
        <v>5.2849556650000004E-2</v>
      </c>
      <c r="C29" s="7">
        <f>AVERAGE('Bottom 10% share'!D101:D104)</f>
        <v>6.3232843925000004E-2</v>
      </c>
      <c r="D29" s="7">
        <f>AVERAGE('Bottom 10% share'!E101:E104)</f>
        <v>5.6518950074999998E-2</v>
      </c>
      <c r="E29" s="7">
        <f>AVERAGE('Bottom 10% share'!B101:B104)</f>
        <v>6.5410625449999996E-2</v>
      </c>
      <c r="F29">
        <f t="shared" si="3"/>
        <v>2039</v>
      </c>
      <c r="G29" s="7">
        <f>AVERAGE('Bottom 10% share'!H101:H104)</f>
        <v>8.2479377125000003E-2</v>
      </c>
      <c r="H29" s="7">
        <f>AVERAGE('Bottom 10% share'!I101:I104)</f>
        <v>6.4144543324999997E-2</v>
      </c>
      <c r="I29" s="7">
        <f>AVERAGE('Bottom 10% share'!J101:J104)</f>
        <v>8.8290632150000006E-2</v>
      </c>
      <c r="J29" s="7">
        <f>AVERAGE('Bottom 10% share'!G101:G104)</f>
        <v>6.7681510624999996E-2</v>
      </c>
      <c r="K29">
        <f t="shared" si="4"/>
        <v>2039</v>
      </c>
      <c r="L29" s="7">
        <f>AVERAGE('Bottom 10% share'!M101:M104)</f>
        <v>0.116335570475</v>
      </c>
      <c r="M29" s="7">
        <f>AVERAGE('Bottom 10% share'!N101:N104)</f>
        <v>8.567108142499999E-2</v>
      </c>
      <c r="N29" s="7">
        <f>AVERAGE('Bottom 10% share'!O101:O104)</f>
        <v>0.12141977127500002</v>
      </c>
      <c r="O29" s="7">
        <f>AVERAGE('Bottom 10% share'!L101:L104)</f>
        <v>8.8770828400000001E-2</v>
      </c>
    </row>
    <row r="30" spans="1:15">
      <c r="A30">
        <f t="shared" si="2"/>
        <v>2040</v>
      </c>
      <c r="B30" s="7">
        <f>AVERAGE('Bottom 10% share'!C105:C108)</f>
        <v>6.32086377E-2</v>
      </c>
      <c r="C30" s="7">
        <f>AVERAGE('Bottom 10% share'!D105:D108)</f>
        <v>6.4918299025000001E-2</v>
      </c>
      <c r="D30" s="7">
        <f>AVERAGE('Bottom 10% share'!E105:E108)</f>
        <v>6.8246615875E-2</v>
      </c>
      <c r="E30" s="7">
        <f>AVERAGE('Bottom 10% share'!B105:B108)</f>
        <v>6.7826003849999997E-2</v>
      </c>
      <c r="F30">
        <f t="shared" si="3"/>
        <v>2040</v>
      </c>
      <c r="G30" s="7">
        <f>AVERAGE('Bottom 10% share'!H105:H108)</f>
        <v>9.1395676174999996E-2</v>
      </c>
      <c r="H30" s="7">
        <f>AVERAGE('Bottom 10% share'!I105:I108)</f>
        <v>6.7706098224999997E-2</v>
      </c>
      <c r="I30" s="7">
        <f>AVERAGE('Bottom 10% share'!J105:J108)</f>
        <v>9.7752777674999999E-2</v>
      </c>
      <c r="J30" s="7">
        <f>AVERAGE('Bottom 10% share'!G105:G108)</f>
        <v>7.1426925075000008E-2</v>
      </c>
      <c r="K30">
        <f t="shared" si="4"/>
        <v>2040</v>
      </c>
      <c r="L30" s="7">
        <f>AVERAGE('Bottom 10% share'!M105:M108)</f>
        <v>0.130372127325</v>
      </c>
      <c r="M30" s="7">
        <f>AVERAGE('Bottom 10% share'!N105:N108)</f>
        <v>7.8257419224999999E-2</v>
      </c>
      <c r="N30" s="7">
        <f>AVERAGE('Bottom 10% share'!O105:O108)</f>
        <v>0.13632748210000001</v>
      </c>
      <c r="O30" s="7">
        <f>AVERAGE('Bottom 10% share'!L105:L108)</f>
        <v>8.1637847324999999E-2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2018-07-15T11:26:50Z</dcterms:modified>
</cp:coreProperties>
</file>