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0" yWindow="20" windowWidth="26960" windowHeight="16060" tabRatio="766" activeTab="7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4" l="1"/>
  <c r="P5" i="4"/>
  <c r="O5" i="4"/>
  <c r="N5" i="4"/>
  <c r="K5" i="4"/>
  <c r="J5" i="4"/>
  <c r="I5" i="4"/>
  <c r="H5" i="4"/>
  <c r="O4" i="5"/>
  <c r="N4" i="5"/>
  <c r="M4" i="5"/>
  <c r="L4" i="5"/>
  <c r="J4" i="5"/>
  <c r="I4" i="5"/>
  <c r="H4" i="5"/>
  <c r="G4" i="5"/>
  <c r="Q4" i="3"/>
  <c r="P4" i="3"/>
  <c r="O4" i="3"/>
  <c r="N4" i="3"/>
  <c r="K4" i="3"/>
  <c r="J4" i="3"/>
  <c r="I4" i="3"/>
  <c r="H4" i="3"/>
  <c r="O30" i="10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E4" i="7"/>
  <c r="J4" i="7"/>
  <c r="O4" i="7"/>
  <c r="D4" i="7"/>
  <c r="I4" i="7"/>
  <c r="N4" i="7"/>
  <c r="C4" i="7"/>
  <c r="H4" i="7"/>
  <c r="M4" i="7"/>
  <c r="B4" i="7"/>
  <c r="G4" i="7"/>
  <c r="L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<sst xmlns="http://schemas.openxmlformats.org/spreadsheetml/2006/main" count="136" uniqueCount="26">
  <si>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</si>
  <si>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</si>
  <si>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</si>
  <si>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</si>
  <si>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</si>
  <si>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</si>
  <si>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</si>
  <si>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</si>
  <si>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</si>
  <si>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</si>
  <si>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</si>
  <si>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</si>
  <si>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</si>
  <si>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</si>
  <si>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</si>
  <si>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</si>
  <si>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</si>
  <si>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</si>
  <si>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</si>
  <si>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</si>
  <si>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Labour income</t>
  </si>
  <si>
    <t>Labour and pension income</t>
  </si>
  <si>
    <t>Labour income and family beenfits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</si>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</sst>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0.414822576575</c:v>
                </c:pt>
                <c:pt idx="5">
                  <c:v>0.4159632057</c:v>
                </c:pt>
                <c:pt idx="6">
                  <c:v>0.4140701993</c:v>
                </c:pt>
                <c:pt idx="7">
                  <c:v>0.4083379792</c:v>
                </c:pt>
                <c:pt idx="8">
                  <c:v>0.410359650325</c:v>
                </c:pt>
                <c:pt idx="9">
                  <c:v>0.4078141487</c:v>
                </c:pt>
                <c:pt idx="10">
                  <c:v>0.399538296375</c:v>
                </c:pt>
                <c:pt idx="11">
                  <c:v>0.395220782575</c:v>
                </c:pt>
                <c:pt idx="12">
                  <c:v>0.3961608509</c:v>
                </c:pt>
                <c:pt idx="13">
                  <c:v>0.394116560825</c:v>
                </c:pt>
                <c:pt idx="14">
                  <c:v>0.396000115825</c:v>
                </c:pt>
                <c:pt idx="15">
                  <c:v>0.39792062045</c:v>
                </c:pt>
                <c:pt idx="16">
                  <c:v>0.397298577625</c:v>
                </c:pt>
                <c:pt idx="17">
                  <c:v>0.376606526</c:v>
                </c:pt>
                <c:pt idx="18">
                  <c:v>0.373806223975</c:v>
                </c:pt>
                <c:pt idx="19">
                  <c:v>0.372588531075</c:v>
                </c:pt>
                <c:pt idx="20">
                  <c:v>0.351220757525</c:v>
                </c:pt>
                <c:pt idx="21">
                  <c:v>0.34109155835</c:v>
                </c:pt>
                <c:pt idx="22">
                  <c:v>0.330954862225</c:v>
                </c:pt>
                <c:pt idx="23">
                  <c:v>0.341023254675</c:v>
                </c:pt>
                <c:pt idx="24">
                  <c:v>0.34589419355</c:v>
                </c:pt>
                <c:pt idx="25">
                  <c:v>0.3370994586</c:v>
                </c:pt>
                <c:pt idx="26">
                  <c:v>0.28862971865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0.3907138445</c:v>
                </c:pt>
                <c:pt idx="5">
                  <c:v>0.39144991885</c:v>
                </c:pt>
                <c:pt idx="6">
                  <c:v>0.387325175725</c:v>
                </c:pt>
                <c:pt idx="7">
                  <c:v>0.381873134025</c:v>
                </c:pt>
                <c:pt idx="8">
                  <c:v>0.381280304525</c:v>
                </c:pt>
                <c:pt idx="9">
                  <c:v>0.37615770325</c:v>
                </c:pt>
                <c:pt idx="10">
                  <c:v>0.371694624375</c:v>
                </c:pt>
                <c:pt idx="11">
                  <c:v>0.368085717625</c:v>
                </c:pt>
                <c:pt idx="12">
                  <c:v>0.36673696745</c:v>
                </c:pt>
                <c:pt idx="13">
                  <c:v>0.3666610095</c:v>
                </c:pt>
                <c:pt idx="14">
                  <c:v>0.36508734995</c:v>
                </c:pt>
                <c:pt idx="15">
                  <c:v>0.365146096325</c:v>
                </c:pt>
                <c:pt idx="16">
                  <c:v>0.36389411535</c:v>
                </c:pt>
                <c:pt idx="17">
                  <c:v>0.3516600435</c:v>
                </c:pt>
                <c:pt idx="18">
                  <c:v>0.351220404325</c:v>
                </c:pt>
                <c:pt idx="19">
                  <c:v>0.35148418605</c:v>
                </c:pt>
                <c:pt idx="20">
                  <c:v>0.340720313425</c:v>
                </c:pt>
                <c:pt idx="21">
                  <c:v>0.3320657504</c:v>
                </c:pt>
                <c:pt idx="22">
                  <c:v>0.331087960675</c:v>
                </c:pt>
                <c:pt idx="23">
                  <c:v>0.338492280425</c:v>
                </c:pt>
                <c:pt idx="24">
                  <c:v>0.3405415979</c:v>
                </c:pt>
                <c:pt idx="25">
                  <c:v>0.3360691092</c:v>
                </c:pt>
                <c:pt idx="26">
                  <c:v>0.318536201025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0.40038066645</c:v>
                </c:pt>
                <c:pt idx="5">
                  <c:v>0.402953059325</c:v>
                </c:pt>
                <c:pt idx="6">
                  <c:v>0.4022249215</c:v>
                </c:pt>
                <c:pt idx="7">
                  <c:v>0.396796418575</c:v>
                </c:pt>
                <c:pt idx="8">
                  <c:v>0.400287720125</c:v>
                </c:pt>
                <c:pt idx="9">
                  <c:v>0.398434497925</c:v>
                </c:pt>
                <c:pt idx="10">
                  <c:v>0.392879969975</c:v>
                </c:pt>
                <c:pt idx="11">
                  <c:v>0.391231911925</c:v>
                </c:pt>
                <c:pt idx="12">
                  <c:v>0.392236434075</c:v>
                </c:pt>
                <c:pt idx="13">
                  <c:v>0.3941692537</c:v>
                </c:pt>
                <c:pt idx="14">
                  <c:v>0.395466843</c:v>
                </c:pt>
                <c:pt idx="15">
                  <c:v>0.403434218575</c:v>
                </c:pt>
                <c:pt idx="16">
                  <c:v>0.402322754825</c:v>
                </c:pt>
                <c:pt idx="17">
                  <c:v>0.38016905985</c:v>
                </c:pt>
                <c:pt idx="18">
                  <c:v>0.375374007325</c:v>
                </c:pt>
                <c:pt idx="19">
                  <c:v>0.372319074875</c:v>
                </c:pt>
                <c:pt idx="20">
                  <c:v>0.34927654675</c:v>
                </c:pt>
                <c:pt idx="21">
                  <c:v>0.339970043425</c:v>
                </c:pt>
                <c:pt idx="22">
                  <c:v>0.33193836785</c:v>
                </c:pt>
                <c:pt idx="23">
                  <c:v>0.343952332425</c:v>
                </c:pt>
                <c:pt idx="24">
                  <c:v>0.3488327218</c:v>
                </c:pt>
                <c:pt idx="25">
                  <c:v>0.3386719449</c:v>
                </c:pt>
                <c:pt idx="26">
                  <c:v>0.28838745155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0.37817585435</c:v>
                </c:pt>
                <c:pt idx="5">
                  <c:v>0.38075653595</c:v>
                </c:pt>
                <c:pt idx="6">
                  <c:v>0.3776465838</c:v>
                </c:pt>
                <c:pt idx="7">
                  <c:v>0.37249742765</c:v>
                </c:pt>
                <c:pt idx="8">
                  <c:v>0.37295944435</c:v>
                </c:pt>
                <c:pt idx="9">
                  <c:v>0.368901377525</c:v>
                </c:pt>
                <c:pt idx="10">
                  <c:v>0.366031663525</c:v>
                </c:pt>
                <c:pt idx="11">
                  <c:v>0.3642362274</c:v>
                </c:pt>
                <c:pt idx="12">
                  <c:v>0.36319913965</c:v>
                </c:pt>
                <c:pt idx="13">
                  <c:v>0.366332400125</c:v>
                </c:pt>
                <c:pt idx="14">
                  <c:v>0.363994607925</c:v>
                </c:pt>
                <c:pt idx="15">
                  <c:v>0.366927809775</c:v>
                </c:pt>
                <c:pt idx="16">
                  <c:v>0.364987625575</c:v>
                </c:pt>
                <c:pt idx="17">
                  <c:v>0.352511940325</c:v>
                </c:pt>
                <c:pt idx="18">
                  <c:v>0.350114451925</c:v>
                </c:pt>
                <c:pt idx="19">
                  <c:v>0.349712679725</c:v>
                </c:pt>
                <c:pt idx="20">
                  <c:v>0.338627213475</c:v>
                </c:pt>
                <c:pt idx="21">
                  <c:v>0.3303639751</c:v>
                </c:pt>
                <c:pt idx="22">
                  <c:v>0.33005458275</c:v>
                </c:pt>
                <c:pt idx="23">
                  <c:v>0.337644791675</c:v>
                </c:pt>
                <c:pt idx="24">
                  <c:v>0.339429792375</c:v>
                </c:pt>
                <c:pt idx="25">
                  <c:v>0.335270826425</c:v>
                </c:pt>
                <c:pt idx="26">
                  <c:v>0.318061975825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92104"/>
        <c:axId val="-2118812648"/>
      </c:scatterChart>
      <c:valAx>
        <c:axId val="-21182921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812648"/>
        <c:crosses val="autoZero"/>
        <c:crossBetween val="midCat"/>
        <c:majorUnit val="2.0"/>
      </c:valAx>
      <c:valAx>
        <c:axId val="-2118812648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9210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0.034686446325</c:v>
                </c:pt>
                <c:pt idx="5">
                  <c:v>0.03471610815</c:v>
                </c:pt>
                <c:pt idx="6">
                  <c:v>0.0374467508</c:v>
                </c:pt>
                <c:pt idx="7">
                  <c:v>0.040854714725</c:v>
                </c:pt>
                <c:pt idx="8">
                  <c:v>0.0425393786</c:v>
                </c:pt>
                <c:pt idx="9">
                  <c:v>0.0451374445</c:v>
                </c:pt>
                <c:pt idx="10">
                  <c:v>0.0421975512</c:v>
                </c:pt>
                <c:pt idx="11">
                  <c:v>0.04174850495</c:v>
                </c:pt>
                <c:pt idx="12">
                  <c:v>0.0466294967</c:v>
                </c:pt>
                <c:pt idx="13">
                  <c:v>0.04275976985</c:v>
                </c:pt>
                <c:pt idx="14">
                  <c:v>0.04924924395</c:v>
                </c:pt>
                <c:pt idx="15">
                  <c:v>0.047019511925</c:v>
                </c:pt>
                <c:pt idx="16">
                  <c:v>0.058714059425</c:v>
                </c:pt>
                <c:pt idx="17">
                  <c:v>0.060086892375</c:v>
                </c:pt>
                <c:pt idx="18">
                  <c:v>0.064846322575</c:v>
                </c:pt>
                <c:pt idx="19">
                  <c:v>0.0648740426</c:v>
                </c:pt>
                <c:pt idx="20">
                  <c:v>0.057186612375</c:v>
                </c:pt>
                <c:pt idx="21">
                  <c:v>0.05427876455</c:v>
                </c:pt>
                <c:pt idx="22">
                  <c:v>0.045758972275</c:v>
                </c:pt>
                <c:pt idx="23">
                  <c:v>0.048454593075</c:v>
                </c:pt>
                <c:pt idx="24">
                  <c:v>0.0416683061</c:v>
                </c:pt>
                <c:pt idx="25">
                  <c:v>0.034635565375</c:v>
                </c:pt>
                <c:pt idx="26">
                  <c:v>0.0215595221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0.0278776885</c:v>
                </c:pt>
                <c:pt idx="4">
                  <c:v>0.0308374592</c:v>
                </c:pt>
                <c:pt idx="5">
                  <c:v>0.0299318658</c:v>
                </c:pt>
                <c:pt idx="6">
                  <c:v>0.03193517235</c:v>
                </c:pt>
                <c:pt idx="7">
                  <c:v>0.03443596865</c:v>
                </c:pt>
                <c:pt idx="8">
                  <c:v>0.035406586575</c:v>
                </c:pt>
                <c:pt idx="9">
                  <c:v>0.036380507925</c:v>
                </c:pt>
                <c:pt idx="10">
                  <c:v>0.034549752625</c:v>
                </c:pt>
                <c:pt idx="11">
                  <c:v>0.03423734615</c:v>
                </c:pt>
                <c:pt idx="12">
                  <c:v>0.037688466375</c:v>
                </c:pt>
                <c:pt idx="13">
                  <c:v>0.03366594295</c:v>
                </c:pt>
                <c:pt idx="14">
                  <c:v>0.037942623725</c:v>
                </c:pt>
                <c:pt idx="15">
                  <c:v>0.034977091325</c:v>
                </c:pt>
                <c:pt idx="16">
                  <c:v>0.0421027662</c:v>
                </c:pt>
                <c:pt idx="17">
                  <c:v>0.045365237475</c:v>
                </c:pt>
                <c:pt idx="18">
                  <c:v>0.0501578403</c:v>
                </c:pt>
                <c:pt idx="19">
                  <c:v>0.050135999075</c:v>
                </c:pt>
                <c:pt idx="20">
                  <c:v>0.052251269275</c:v>
                </c:pt>
                <c:pt idx="21">
                  <c:v>0.047867178475</c:v>
                </c:pt>
                <c:pt idx="22">
                  <c:v>0.041437309075</c:v>
                </c:pt>
                <c:pt idx="23">
                  <c:v>0.044886512175</c:v>
                </c:pt>
                <c:pt idx="24">
                  <c:v>0.0450161151</c:v>
                </c:pt>
                <c:pt idx="25">
                  <c:v>0.042734144425</c:v>
                </c:pt>
                <c:pt idx="26">
                  <c:v>0.0390811363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0.0492333566</c:v>
                </c:pt>
                <c:pt idx="5">
                  <c:v>0.04955532355</c:v>
                </c:pt>
                <c:pt idx="6">
                  <c:v>0.052955314375</c:v>
                </c:pt>
                <c:pt idx="7">
                  <c:v>0.0558040264</c:v>
                </c:pt>
                <c:pt idx="8">
                  <c:v>0.05767859405</c:v>
                </c:pt>
                <c:pt idx="9">
                  <c:v>0.0599212531</c:v>
                </c:pt>
                <c:pt idx="10">
                  <c:v>0.0558076046</c:v>
                </c:pt>
                <c:pt idx="11">
                  <c:v>0.054782258725</c:v>
                </c:pt>
                <c:pt idx="12">
                  <c:v>0.0586827807</c:v>
                </c:pt>
                <c:pt idx="13">
                  <c:v>0.0549779193</c:v>
                </c:pt>
                <c:pt idx="14">
                  <c:v>0.06344818645</c:v>
                </c:pt>
                <c:pt idx="15">
                  <c:v>0.060035674575</c:v>
                </c:pt>
                <c:pt idx="16">
                  <c:v>0.069692981</c:v>
                </c:pt>
                <c:pt idx="17">
                  <c:v>0.06797323405</c:v>
                </c:pt>
                <c:pt idx="18">
                  <c:v>0.071868516575</c:v>
                </c:pt>
                <c:pt idx="19">
                  <c:v>0.070385521425</c:v>
                </c:pt>
                <c:pt idx="20">
                  <c:v>0.0644068549</c:v>
                </c:pt>
                <c:pt idx="21">
                  <c:v>0.0586623975</c:v>
                </c:pt>
                <c:pt idx="22">
                  <c:v>0.0494011521</c:v>
                </c:pt>
                <c:pt idx="23">
                  <c:v>0.051663805725</c:v>
                </c:pt>
                <c:pt idx="24">
                  <c:v>0.046684932725</c:v>
                </c:pt>
                <c:pt idx="25">
                  <c:v>0.038270431875</c:v>
                </c:pt>
                <c:pt idx="26">
                  <c:v>0.021588937225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0.04279718535</c:v>
                </c:pt>
                <c:pt idx="5">
                  <c:v>0.042036966025</c:v>
                </c:pt>
                <c:pt idx="6">
                  <c:v>0.044349154375</c:v>
                </c:pt>
                <c:pt idx="7">
                  <c:v>0.0463018121</c:v>
                </c:pt>
                <c:pt idx="8">
                  <c:v>0.04729136195</c:v>
                </c:pt>
                <c:pt idx="9">
                  <c:v>0.047833332275</c:v>
                </c:pt>
                <c:pt idx="10">
                  <c:v>0.0448928067</c:v>
                </c:pt>
                <c:pt idx="11">
                  <c:v>0.044061963675</c:v>
                </c:pt>
                <c:pt idx="12">
                  <c:v>0.046614387425</c:v>
                </c:pt>
                <c:pt idx="13">
                  <c:v>0.04255465735</c:v>
                </c:pt>
                <c:pt idx="14">
                  <c:v>0.04817169215</c:v>
                </c:pt>
                <c:pt idx="15">
                  <c:v>0.0442790628</c:v>
                </c:pt>
                <c:pt idx="16">
                  <c:v>0.049903103225</c:v>
                </c:pt>
                <c:pt idx="17">
                  <c:v>0.0508958211</c:v>
                </c:pt>
                <c:pt idx="18">
                  <c:v>0.055020921175</c:v>
                </c:pt>
                <c:pt idx="19">
                  <c:v>0.053889161625</c:v>
                </c:pt>
                <c:pt idx="20">
                  <c:v>0.057019041675</c:v>
                </c:pt>
                <c:pt idx="21">
                  <c:v>0.0507763678</c:v>
                </c:pt>
                <c:pt idx="22">
                  <c:v>0.043758905925</c:v>
                </c:pt>
                <c:pt idx="23">
                  <c:v>0.046858079275</c:v>
                </c:pt>
                <c:pt idx="24">
                  <c:v>0.048008461875</c:v>
                </c:pt>
                <c:pt idx="25">
                  <c:v>0.04490088315</c:v>
                </c:pt>
                <c:pt idx="26">
                  <c:v>0.03905996995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033976"/>
        <c:axId val="-2070028248"/>
      </c:scatterChart>
      <c:valAx>
        <c:axId val="-20700339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0028248"/>
        <c:crosses val="autoZero"/>
        <c:crossBetween val="midCat"/>
        <c:majorUnit val="2.0"/>
      </c:valAx>
      <c:valAx>
        <c:axId val="-2070028248"/>
        <c:scaling>
          <c:orientation val="minMax"/>
          <c:min val="0.0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00339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0.034686446325</c:v>
                </c:pt>
                <c:pt idx="5">
                  <c:v>0.034697744775</c:v>
                </c:pt>
                <c:pt idx="6">
                  <c:v>0.03754649215</c:v>
                </c:pt>
                <c:pt idx="7">
                  <c:v>0.039558439225</c:v>
                </c:pt>
                <c:pt idx="8">
                  <c:v>0.04209621215</c:v>
                </c:pt>
                <c:pt idx="9">
                  <c:v>0.04242215925</c:v>
                </c:pt>
                <c:pt idx="10">
                  <c:v>0.043449271775</c:v>
                </c:pt>
                <c:pt idx="11">
                  <c:v>0.043303680075</c:v>
                </c:pt>
                <c:pt idx="12">
                  <c:v>0.04517468065</c:v>
                </c:pt>
                <c:pt idx="13">
                  <c:v>0.047310845225</c:v>
                </c:pt>
                <c:pt idx="14">
                  <c:v>0.05428664275</c:v>
                </c:pt>
                <c:pt idx="15">
                  <c:v>0.054115911875</c:v>
                </c:pt>
                <c:pt idx="16">
                  <c:v>0.05461348995</c:v>
                </c:pt>
                <c:pt idx="17">
                  <c:v>0.061881912875</c:v>
                </c:pt>
                <c:pt idx="18">
                  <c:v>0.07023138015</c:v>
                </c:pt>
                <c:pt idx="19">
                  <c:v>0.0660738109</c:v>
                </c:pt>
                <c:pt idx="20">
                  <c:v>0.0662202455</c:v>
                </c:pt>
                <c:pt idx="21">
                  <c:v>0.0579836329</c:v>
                </c:pt>
                <c:pt idx="22">
                  <c:v>0.0585429013</c:v>
                </c:pt>
                <c:pt idx="23">
                  <c:v>0.0553799613</c:v>
                </c:pt>
                <c:pt idx="24">
                  <c:v>0.039573227275</c:v>
                </c:pt>
                <c:pt idx="25">
                  <c:v>0.047395566925</c:v>
                </c:pt>
                <c:pt idx="26">
                  <c:v>0.0302576779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0.0278776885</c:v>
                </c:pt>
                <c:pt idx="4">
                  <c:v>0.03083924075</c:v>
                </c:pt>
                <c:pt idx="5">
                  <c:v>0.02992848685</c:v>
                </c:pt>
                <c:pt idx="6">
                  <c:v>0.0314078382</c:v>
                </c:pt>
                <c:pt idx="7">
                  <c:v>0.032980403075</c:v>
                </c:pt>
                <c:pt idx="8">
                  <c:v>0.035154741925</c:v>
                </c:pt>
                <c:pt idx="9">
                  <c:v>0.034850042925</c:v>
                </c:pt>
                <c:pt idx="10">
                  <c:v>0.03591641855</c:v>
                </c:pt>
                <c:pt idx="11">
                  <c:v>0.035284476325</c:v>
                </c:pt>
                <c:pt idx="12">
                  <c:v>0.036986323025</c:v>
                </c:pt>
                <c:pt idx="13">
                  <c:v>0.03818183355</c:v>
                </c:pt>
                <c:pt idx="14">
                  <c:v>0.04124241735</c:v>
                </c:pt>
                <c:pt idx="15">
                  <c:v>0.04087383765</c:v>
                </c:pt>
                <c:pt idx="16">
                  <c:v>0.04028779755</c:v>
                </c:pt>
                <c:pt idx="17">
                  <c:v>0.046264313975</c:v>
                </c:pt>
                <c:pt idx="18">
                  <c:v>0.054304045725</c:v>
                </c:pt>
                <c:pt idx="19">
                  <c:v>0.054919735175</c:v>
                </c:pt>
                <c:pt idx="20">
                  <c:v>0.05506181355</c:v>
                </c:pt>
                <c:pt idx="21">
                  <c:v>0.050308426575</c:v>
                </c:pt>
                <c:pt idx="22">
                  <c:v>0.05099226675</c:v>
                </c:pt>
                <c:pt idx="23">
                  <c:v>0.051458217325</c:v>
                </c:pt>
                <c:pt idx="24">
                  <c:v>0.045359128025</c:v>
                </c:pt>
                <c:pt idx="25">
                  <c:v>0.051116594625</c:v>
                </c:pt>
                <c:pt idx="26">
                  <c:v>0.044789638325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0.049227315525</c:v>
                </c:pt>
                <c:pt idx="5">
                  <c:v>0.049465898175</c:v>
                </c:pt>
                <c:pt idx="6">
                  <c:v>0.0519792211</c:v>
                </c:pt>
                <c:pt idx="7">
                  <c:v>0.053965797875</c:v>
                </c:pt>
                <c:pt idx="8">
                  <c:v>0.056505109</c:v>
                </c:pt>
                <c:pt idx="9">
                  <c:v>0.058185749225</c:v>
                </c:pt>
                <c:pt idx="10">
                  <c:v>0.05842722965</c:v>
                </c:pt>
                <c:pt idx="11">
                  <c:v>0.05820237215</c:v>
                </c:pt>
                <c:pt idx="12">
                  <c:v>0.060148576825</c:v>
                </c:pt>
                <c:pt idx="13">
                  <c:v>0.061778194425</c:v>
                </c:pt>
                <c:pt idx="14">
                  <c:v>0.07061968355</c:v>
                </c:pt>
                <c:pt idx="15">
                  <c:v>0.068867314775</c:v>
                </c:pt>
                <c:pt idx="16">
                  <c:v>0.065952485325</c:v>
                </c:pt>
                <c:pt idx="17">
                  <c:v>0.07301327005</c:v>
                </c:pt>
                <c:pt idx="18">
                  <c:v>0.080038766675</c:v>
                </c:pt>
                <c:pt idx="19">
                  <c:v>0.072517040075</c:v>
                </c:pt>
                <c:pt idx="20">
                  <c:v>0.074564941725</c:v>
                </c:pt>
                <c:pt idx="21">
                  <c:v>0.0658891186</c:v>
                </c:pt>
                <c:pt idx="22">
                  <c:v>0.06509851995</c:v>
                </c:pt>
                <c:pt idx="23">
                  <c:v>0.0622069563</c:v>
                </c:pt>
                <c:pt idx="24">
                  <c:v>0.044173986225</c:v>
                </c:pt>
                <c:pt idx="25">
                  <c:v>0.052527494775</c:v>
                </c:pt>
                <c:pt idx="26">
                  <c:v>0.03860470825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0.0427949288</c:v>
                </c:pt>
                <c:pt idx="5">
                  <c:v>0.041988370375</c:v>
                </c:pt>
                <c:pt idx="6">
                  <c:v>0.043033227925</c:v>
                </c:pt>
                <c:pt idx="7">
                  <c:v>0.044429420675</c:v>
                </c:pt>
                <c:pt idx="8">
                  <c:v>0.0465168002</c:v>
                </c:pt>
                <c:pt idx="9">
                  <c:v>0.0472542263</c:v>
                </c:pt>
                <c:pt idx="10">
                  <c:v>0.0476172429</c:v>
                </c:pt>
                <c:pt idx="11">
                  <c:v>0.0467194606</c:v>
                </c:pt>
                <c:pt idx="12">
                  <c:v>0.048358568775</c:v>
                </c:pt>
                <c:pt idx="13">
                  <c:v>0.0490433534</c:v>
                </c:pt>
                <c:pt idx="14">
                  <c:v>0.0534011778</c:v>
                </c:pt>
                <c:pt idx="15">
                  <c:v>0.051734540075</c:v>
                </c:pt>
                <c:pt idx="16">
                  <c:v>0.048642474125</c:v>
                </c:pt>
                <c:pt idx="17">
                  <c:v>0.05439891385</c:v>
                </c:pt>
                <c:pt idx="18">
                  <c:v>0.061423042375</c:v>
                </c:pt>
                <c:pt idx="19">
                  <c:v>0.059535142825</c:v>
                </c:pt>
                <c:pt idx="20">
                  <c:v>0.060919291475</c:v>
                </c:pt>
                <c:pt idx="21">
                  <c:v>0.055752007575</c:v>
                </c:pt>
                <c:pt idx="22">
                  <c:v>0.055400708525</c:v>
                </c:pt>
                <c:pt idx="23">
                  <c:v>0.056001510275</c:v>
                </c:pt>
                <c:pt idx="24">
                  <c:v>0.048336910425</c:v>
                </c:pt>
                <c:pt idx="25">
                  <c:v>0.054322193775</c:v>
                </c:pt>
                <c:pt idx="26">
                  <c:v>0.049637190875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426264"/>
        <c:axId val="-2139471144"/>
      </c:scatterChart>
      <c:valAx>
        <c:axId val="-20944262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9471144"/>
        <c:crosses val="autoZero"/>
        <c:crossBetween val="midCat"/>
        <c:majorUnit val="2.0"/>
      </c:valAx>
      <c:valAx>
        <c:axId val="-2139471144"/>
        <c:scaling>
          <c:orientation val="minMax"/>
          <c:min val="0.0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944262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0.034686446325</c:v>
                </c:pt>
                <c:pt idx="5">
                  <c:v>0.034817459625</c:v>
                </c:pt>
                <c:pt idx="6">
                  <c:v>0.0374602541</c:v>
                </c:pt>
                <c:pt idx="7">
                  <c:v>0.041338719275</c:v>
                </c:pt>
                <c:pt idx="8">
                  <c:v>0.0430162602</c:v>
                </c:pt>
                <c:pt idx="9">
                  <c:v>0.045274706725</c:v>
                </c:pt>
                <c:pt idx="10">
                  <c:v>0.04200677565</c:v>
                </c:pt>
                <c:pt idx="11">
                  <c:v>0.04392867595</c:v>
                </c:pt>
                <c:pt idx="12">
                  <c:v>0.05024251485</c:v>
                </c:pt>
                <c:pt idx="13">
                  <c:v>0.0466215355</c:v>
                </c:pt>
                <c:pt idx="14">
                  <c:v>0.049418365275</c:v>
                </c:pt>
                <c:pt idx="15">
                  <c:v>0.0525156116</c:v>
                </c:pt>
                <c:pt idx="16">
                  <c:v>0.0531802012</c:v>
                </c:pt>
                <c:pt idx="17">
                  <c:v>0.06133046975</c:v>
                </c:pt>
                <c:pt idx="18">
                  <c:v>0.065992481125</c:v>
                </c:pt>
                <c:pt idx="19">
                  <c:v>0.07120329395</c:v>
                </c:pt>
                <c:pt idx="20">
                  <c:v>0.079257560525</c:v>
                </c:pt>
                <c:pt idx="21">
                  <c:v>0.093423886875</c:v>
                </c:pt>
                <c:pt idx="22">
                  <c:v>0.10352830155</c:v>
                </c:pt>
                <c:pt idx="23">
                  <c:v>0.09648757845</c:v>
                </c:pt>
                <c:pt idx="24">
                  <c:v>0.091120920125</c:v>
                </c:pt>
                <c:pt idx="25">
                  <c:v>0.0644708021</c:v>
                </c:pt>
                <c:pt idx="26">
                  <c:v>0.0832192008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0.0278776885</c:v>
                </c:pt>
                <c:pt idx="4">
                  <c:v>0.0308403271</c:v>
                </c:pt>
                <c:pt idx="5">
                  <c:v>0.029998617</c:v>
                </c:pt>
                <c:pt idx="6">
                  <c:v>0.031826068775</c:v>
                </c:pt>
                <c:pt idx="7">
                  <c:v>0.034564723475</c:v>
                </c:pt>
                <c:pt idx="8">
                  <c:v>0.03481478705</c:v>
                </c:pt>
                <c:pt idx="9">
                  <c:v>0.036338552825</c:v>
                </c:pt>
                <c:pt idx="10">
                  <c:v>0.0340866683</c:v>
                </c:pt>
                <c:pt idx="11">
                  <c:v>0.03486799535</c:v>
                </c:pt>
                <c:pt idx="12">
                  <c:v>0.038275652</c:v>
                </c:pt>
                <c:pt idx="13">
                  <c:v>0.034665423025</c:v>
                </c:pt>
                <c:pt idx="14">
                  <c:v>0.0358635879</c:v>
                </c:pt>
                <c:pt idx="15">
                  <c:v>0.0379394289</c:v>
                </c:pt>
                <c:pt idx="16">
                  <c:v>0.038267676225</c:v>
                </c:pt>
                <c:pt idx="17">
                  <c:v>0.04425930655</c:v>
                </c:pt>
                <c:pt idx="18">
                  <c:v>0.0461052697</c:v>
                </c:pt>
                <c:pt idx="19">
                  <c:v>0.049585900975</c:v>
                </c:pt>
                <c:pt idx="20">
                  <c:v>0.056166714325</c:v>
                </c:pt>
                <c:pt idx="21">
                  <c:v>0.064441287775</c:v>
                </c:pt>
                <c:pt idx="22">
                  <c:v>0.066017323725</c:v>
                </c:pt>
                <c:pt idx="23">
                  <c:v>0.062263377225</c:v>
                </c:pt>
                <c:pt idx="24">
                  <c:v>0.06288163315</c:v>
                </c:pt>
                <c:pt idx="25">
                  <c:v>0.05543487875</c:v>
                </c:pt>
                <c:pt idx="26">
                  <c:v>0.05423037555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0.0492400247</c:v>
                </c:pt>
                <c:pt idx="5">
                  <c:v>0.04973950015</c:v>
                </c:pt>
                <c:pt idx="6">
                  <c:v>0.0532664088</c:v>
                </c:pt>
                <c:pt idx="7">
                  <c:v>0.05678365835</c:v>
                </c:pt>
                <c:pt idx="8">
                  <c:v>0.058266734175</c:v>
                </c:pt>
                <c:pt idx="9">
                  <c:v>0.06188032275</c:v>
                </c:pt>
                <c:pt idx="10">
                  <c:v>0.056711367775</c:v>
                </c:pt>
                <c:pt idx="11">
                  <c:v>0.060089947075</c:v>
                </c:pt>
                <c:pt idx="12">
                  <c:v>0.065046889675</c:v>
                </c:pt>
                <c:pt idx="13">
                  <c:v>0.060301408025</c:v>
                </c:pt>
                <c:pt idx="14">
                  <c:v>0.0619139656</c:v>
                </c:pt>
                <c:pt idx="15">
                  <c:v>0.064830377625</c:v>
                </c:pt>
                <c:pt idx="16">
                  <c:v>0.064579503675</c:v>
                </c:pt>
                <c:pt idx="17">
                  <c:v>0.071587582675</c:v>
                </c:pt>
                <c:pt idx="18">
                  <c:v>0.0744801302</c:v>
                </c:pt>
                <c:pt idx="19">
                  <c:v>0.079990732725</c:v>
                </c:pt>
                <c:pt idx="20">
                  <c:v>0.086806481325</c:v>
                </c:pt>
                <c:pt idx="21">
                  <c:v>0.103609737</c:v>
                </c:pt>
                <c:pt idx="22">
                  <c:v>0.11547788925</c:v>
                </c:pt>
                <c:pt idx="23">
                  <c:v>0.1108446276</c:v>
                </c:pt>
                <c:pt idx="24">
                  <c:v>0.102181910875</c:v>
                </c:pt>
                <c:pt idx="25">
                  <c:v>0.07306907115</c:v>
                </c:pt>
                <c:pt idx="26">
                  <c:v>0.091464111025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0.042806461075</c:v>
                </c:pt>
                <c:pt idx="5">
                  <c:v>0.042165105725</c:v>
                </c:pt>
                <c:pt idx="6">
                  <c:v>0.0444516331</c:v>
                </c:pt>
                <c:pt idx="7">
                  <c:v>0.0467780208</c:v>
                </c:pt>
                <c:pt idx="8">
                  <c:v>0.04668505985</c:v>
                </c:pt>
                <c:pt idx="9">
                  <c:v>0.0490877253</c:v>
                </c:pt>
                <c:pt idx="10">
                  <c:v>0.045246542175</c:v>
                </c:pt>
                <c:pt idx="11">
                  <c:v>0.046950192575</c:v>
                </c:pt>
                <c:pt idx="12">
                  <c:v>0.049267061975</c:v>
                </c:pt>
                <c:pt idx="13">
                  <c:v>0.044623841025</c:v>
                </c:pt>
                <c:pt idx="14">
                  <c:v>0.044885163625</c:v>
                </c:pt>
                <c:pt idx="15">
                  <c:v>0.04667377775</c:v>
                </c:pt>
                <c:pt idx="16">
                  <c:v>0.046294650975</c:v>
                </c:pt>
                <c:pt idx="17">
                  <c:v>0.051507447125</c:v>
                </c:pt>
                <c:pt idx="18">
                  <c:v>0.0519866978</c:v>
                </c:pt>
                <c:pt idx="19">
                  <c:v>0.055519384725</c:v>
                </c:pt>
                <c:pt idx="20">
                  <c:v>0.0611894264</c:v>
                </c:pt>
                <c:pt idx="21">
                  <c:v>0.071066975225</c:v>
                </c:pt>
                <c:pt idx="22">
                  <c:v>0.0735068369</c:v>
                </c:pt>
                <c:pt idx="23">
                  <c:v>0.07107814495</c:v>
                </c:pt>
                <c:pt idx="24">
                  <c:v>0.069714089525</c:v>
                </c:pt>
                <c:pt idx="25">
                  <c:v>0.0605016235</c:v>
                </c:pt>
                <c:pt idx="26">
                  <c:v>0.059112505575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97384"/>
        <c:axId val="-2139985032"/>
      </c:scatterChart>
      <c:valAx>
        <c:axId val="-21397973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9985032"/>
        <c:crosses val="autoZero"/>
        <c:crossBetween val="midCat"/>
        <c:majorUnit val="2.0"/>
      </c:valAx>
      <c:valAx>
        <c:axId val="-2139985032"/>
        <c:scaling>
          <c:orientation val="minMax"/>
          <c:min val="0.0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397973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0.414822576575</c:v>
                </c:pt>
                <c:pt idx="5">
                  <c:v>0.4164466471</c:v>
                </c:pt>
                <c:pt idx="6">
                  <c:v>0.413957129125</c:v>
                </c:pt>
                <c:pt idx="7">
                  <c:v>0.409900088725</c:v>
                </c:pt>
                <c:pt idx="8">
                  <c:v>0.4087183447</c:v>
                </c:pt>
                <c:pt idx="9">
                  <c:v>0.40855217895</c:v>
                </c:pt>
                <c:pt idx="10">
                  <c:v>0.40613913305</c:v>
                </c:pt>
                <c:pt idx="11">
                  <c:v>0.400855761275</c:v>
                </c:pt>
                <c:pt idx="12">
                  <c:v>0.399682306225</c:v>
                </c:pt>
                <c:pt idx="13">
                  <c:v>0.411326621425</c:v>
                </c:pt>
                <c:pt idx="14">
                  <c:v>0.408114082425</c:v>
                </c:pt>
                <c:pt idx="15">
                  <c:v>0.40637276945</c:v>
                </c:pt>
                <c:pt idx="16">
                  <c:v>0.411930387475</c:v>
                </c:pt>
                <c:pt idx="17">
                  <c:v>0.400340255475</c:v>
                </c:pt>
                <c:pt idx="18">
                  <c:v>0.409528967175</c:v>
                </c:pt>
                <c:pt idx="19">
                  <c:v>0.402213490925</c:v>
                </c:pt>
                <c:pt idx="20">
                  <c:v>0.394304386075</c:v>
                </c:pt>
                <c:pt idx="21">
                  <c:v>0.387010331575</c:v>
                </c:pt>
                <c:pt idx="22">
                  <c:v>0.3797467016</c:v>
                </c:pt>
                <c:pt idx="23">
                  <c:v>0.369539551475</c:v>
                </c:pt>
                <c:pt idx="24">
                  <c:v>0.3483819439</c:v>
                </c:pt>
                <c:pt idx="25">
                  <c:v>0.349935832575</c:v>
                </c:pt>
                <c:pt idx="26">
                  <c:v>0.33644397545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0.39071353555</c:v>
                </c:pt>
                <c:pt idx="5">
                  <c:v>0.391211219425</c:v>
                </c:pt>
                <c:pt idx="6">
                  <c:v>0.386560493025</c:v>
                </c:pt>
                <c:pt idx="7">
                  <c:v>0.38201973865</c:v>
                </c:pt>
                <c:pt idx="8">
                  <c:v>0.3795271136</c:v>
                </c:pt>
                <c:pt idx="9">
                  <c:v>0.377027104575</c:v>
                </c:pt>
                <c:pt idx="10">
                  <c:v>0.37743472115</c:v>
                </c:pt>
                <c:pt idx="11">
                  <c:v>0.374062282525</c:v>
                </c:pt>
                <c:pt idx="12">
                  <c:v>0.3694988018</c:v>
                </c:pt>
                <c:pt idx="13">
                  <c:v>0.376019284725</c:v>
                </c:pt>
                <c:pt idx="14">
                  <c:v>0.37145763565</c:v>
                </c:pt>
                <c:pt idx="15">
                  <c:v>0.36942523985</c:v>
                </c:pt>
                <c:pt idx="16">
                  <c:v>0.371256168375</c:v>
                </c:pt>
                <c:pt idx="17">
                  <c:v>0.366678693525</c:v>
                </c:pt>
                <c:pt idx="18">
                  <c:v>0.374837845675</c:v>
                </c:pt>
                <c:pt idx="19">
                  <c:v>0.36995507415</c:v>
                </c:pt>
                <c:pt idx="20">
                  <c:v>0.3662559488</c:v>
                </c:pt>
                <c:pt idx="21">
                  <c:v>0.364549398125</c:v>
                </c:pt>
                <c:pt idx="22">
                  <c:v>0.358985245575</c:v>
                </c:pt>
                <c:pt idx="23">
                  <c:v>0.345663489925</c:v>
                </c:pt>
                <c:pt idx="24">
                  <c:v>0.33568379855</c:v>
                </c:pt>
                <c:pt idx="25">
                  <c:v>0.344406863</c:v>
                </c:pt>
                <c:pt idx="26">
                  <c:v>0.354113985175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0.40036968705</c:v>
                </c:pt>
                <c:pt idx="5">
                  <c:v>0.40324902545</c:v>
                </c:pt>
                <c:pt idx="6">
                  <c:v>0.4020383679</c:v>
                </c:pt>
                <c:pt idx="7">
                  <c:v>0.398044801275</c:v>
                </c:pt>
                <c:pt idx="8">
                  <c:v>0.39762693065</c:v>
                </c:pt>
                <c:pt idx="9">
                  <c:v>0.394474665025</c:v>
                </c:pt>
                <c:pt idx="10">
                  <c:v>0.39647132095</c:v>
                </c:pt>
                <c:pt idx="11">
                  <c:v>0.3935521538</c:v>
                </c:pt>
                <c:pt idx="12">
                  <c:v>0.392826743675</c:v>
                </c:pt>
                <c:pt idx="13">
                  <c:v>0.4076172596</c:v>
                </c:pt>
                <c:pt idx="14">
                  <c:v>0.403500193475</c:v>
                </c:pt>
                <c:pt idx="15">
                  <c:v>0.404491121475</c:v>
                </c:pt>
                <c:pt idx="16">
                  <c:v>0.41320855925</c:v>
                </c:pt>
                <c:pt idx="17">
                  <c:v>0.395682578375</c:v>
                </c:pt>
                <c:pt idx="18">
                  <c:v>0.40410275355</c:v>
                </c:pt>
                <c:pt idx="19">
                  <c:v>0.3962130919</c:v>
                </c:pt>
                <c:pt idx="20">
                  <c:v>0.39128882305</c:v>
                </c:pt>
                <c:pt idx="21">
                  <c:v>0.3815479143</c:v>
                </c:pt>
                <c:pt idx="22">
                  <c:v>0.372683773125</c:v>
                </c:pt>
                <c:pt idx="23">
                  <c:v>0.36387867805</c:v>
                </c:pt>
                <c:pt idx="24">
                  <c:v>0.34418717105</c:v>
                </c:pt>
                <c:pt idx="25">
                  <c:v>0.34955116395</c:v>
                </c:pt>
                <c:pt idx="26">
                  <c:v>0.331955413975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0.3781657535</c:v>
                </c:pt>
                <c:pt idx="5">
                  <c:v>0.38038597835</c:v>
                </c:pt>
                <c:pt idx="6">
                  <c:v>0.37678432565</c:v>
                </c:pt>
                <c:pt idx="7">
                  <c:v>0.3726005284</c:v>
                </c:pt>
                <c:pt idx="8">
                  <c:v>0.3712441158</c:v>
                </c:pt>
                <c:pt idx="9">
                  <c:v>0.366573749425</c:v>
                </c:pt>
                <c:pt idx="10">
                  <c:v>0.369469923075</c:v>
                </c:pt>
                <c:pt idx="11">
                  <c:v>0.3687349435</c:v>
                </c:pt>
                <c:pt idx="12">
                  <c:v>0.364723864825</c:v>
                </c:pt>
                <c:pt idx="13">
                  <c:v>0.37384405175</c:v>
                </c:pt>
                <c:pt idx="14">
                  <c:v>0.368387038225</c:v>
                </c:pt>
                <c:pt idx="15">
                  <c:v>0.36846621215</c:v>
                </c:pt>
                <c:pt idx="16">
                  <c:v>0.372515946225</c:v>
                </c:pt>
                <c:pt idx="17">
                  <c:v>0.365207803825</c:v>
                </c:pt>
                <c:pt idx="18">
                  <c:v>0.372369665125</c:v>
                </c:pt>
                <c:pt idx="19">
                  <c:v>0.36744690885</c:v>
                </c:pt>
                <c:pt idx="20">
                  <c:v>0.365674858225</c:v>
                </c:pt>
                <c:pt idx="21">
                  <c:v>0.362865003</c:v>
                </c:pt>
                <c:pt idx="22">
                  <c:v>0.3567749899</c:v>
                </c:pt>
                <c:pt idx="23">
                  <c:v>0.3437135566</c:v>
                </c:pt>
                <c:pt idx="24">
                  <c:v>0.334678090675</c:v>
                </c:pt>
                <c:pt idx="25">
                  <c:v>0.345522805475</c:v>
                </c:pt>
                <c:pt idx="26">
                  <c:v>0.353238263725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89192"/>
        <c:axId val="-2117726120"/>
      </c:scatterChart>
      <c:valAx>
        <c:axId val="-21467891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726120"/>
        <c:crosses val="autoZero"/>
        <c:crossBetween val="midCat"/>
        <c:majorUnit val="2.0"/>
      </c:valAx>
      <c:valAx>
        <c:axId val="-2117726120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78919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0.414822576575</c:v>
                </c:pt>
                <c:pt idx="5">
                  <c:v>0.415865757325</c:v>
                </c:pt>
                <c:pt idx="6">
                  <c:v>0.409863338225</c:v>
                </c:pt>
                <c:pt idx="7">
                  <c:v>0.409242207125</c:v>
                </c:pt>
                <c:pt idx="8">
                  <c:v>0.4074060787</c:v>
                </c:pt>
                <c:pt idx="9">
                  <c:v>0.419294244475</c:v>
                </c:pt>
                <c:pt idx="10">
                  <c:v>0.416964874775</c:v>
                </c:pt>
                <c:pt idx="11">
                  <c:v>0.417671266925</c:v>
                </c:pt>
                <c:pt idx="12">
                  <c:v>0.403800250575</c:v>
                </c:pt>
                <c:pt idx="13">
                  <c:v>0.413747143</c:v>
                </c:pt>
                <c:pt idx="14">
                  <c:v>0.4144860289</c:v>
                </c:pt>
                <c:pt idx="15">
                  <c:v>0.4095427033</c:v>
                </c:pt>
                <c:pt idx="16">
                  <c:v>0.41963998305</c:v>
                </c:pt>
                <c:pt idx="17">
                  <c:v>0.4119565018</c:v>
                </c:pt>
                <c:pt idx="18">
                  <c:v>0.385795235325</c:v>
                </c:pt>
                <c:pt idx="19">
                  <c:v>0.3898545036</c:v>
                </c:pt>
                <c:pt idx="20">
                  <c:v>0.380505098925</c:v>
                </c:pt>
                <c:pt idx="21">
                  <c:v>0.357057765125</c:v>
                </c:pt>
                <c:pt idx="22">
                  <c:v>0.358364035325</c:v>
                </c:pt>
                <c:pt idx="23">
                  <c:v>0.372484556275</c:v>
                </c:pt>
                <c:pt idx="24">
                  <c:v>0.3640423817</c:v>
                </c:pt>
                <c:pt idx="25">
                  <c:v>0.334851326275</c:v>
                </c:pt>
                <c:pt idx="26">
                  <c:v>0.338683580025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0.390723637425</c:v>
                </c:pt>
                <c:pt idx="5">
                  <c:v>0.39135252665</c:v>
                </c:pt>
                <c:pt idx="6">
                  <c:v>0.3851371169</c:v>
                </c:pt>
                <c:pt idx="7">
                  <c:v>0.38421732445</c:v>
                </c:pt>
                <c:pt idx="8">
                  <c:v>0.37979658925</c:v>
                </c:pt>
                <c:pt idx="9">
                  <c:v>0.386150435925</c:v>
                </c:pt>
                <c:pt idx="10">
                  <c:v>0.38769954555</c:v>
                </c:pt>
                <c:pt idx="11">
                  <c:v>0.39018516985</c:v>
                </c:pt>
                <c:pt idx="12">
                  <c:v>0.376295006425</c:v>
                </c:pt>
                <c:pt idx="13">
                  <c:v>0.38110010065</c:v>
                </c:pt>
                <c:pt idx="14">
                  <c:v>0.3810691493</c:v>
                </c:pt>
                <c:pt idx="15">
                  <c:v>0.37967879955</c:v>
                </c:pt>
                <c:pt idx="16">
                  <c:v>0.385049863425</c:v>
                </c:pt>
                <c:pt idx="17">
                  <c:v>0.381503318175</c:v>
                </c:pt>
                <c:pt idx="18">
                  <c:v>0.367516310825</c:v>
                </c:pt>
                <c:pt idx="19">
                  <c:v>0.368190412525</c:v>
                </c:pt>
                <c:pt idx="20">
                  <c:v>0.36531818335</c:v>
                </c:pt>
                <c:pt idx="21">
                  <c:v>0.352261954025</c:v>
                </c:pt>
                <c:pt idx="22">
                  <c:v>0.357772223175</c:v>
                </c:pt>
                <c:pt idx="23">
                  <c:v>0.3694885196</c:v>
                </c:pt>
                <c:pt idx="24">
                  <c:v>0.36761329115</c:v>
                </c:pt>
                <c:pt idx="25">
                  <c:v>0.3513629155</c:v>
                </c:pt>
                <c:pt idx="26">
                  <c:v>0.358425475425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0.40039310835</c:v>
                </c:pt>
                <c:pt idx="5">
                  <c:v>0.40299672605</c:v>
                </c:pt>
                <c:pt idx="6">
                  <c:v>0.397660399175</c:v>
                </c:pt>
                <c:pt idx="7">
                  <c:v>0.39903508265</c:v>
                </c:pt>
                <c:pt idx="8">
                  <c:v>0.395857343425</c:v>
                </c:pt>
                <c:pt idx="9">
                  <c:v>0.40969542235</c:v>
                </c:pt>
                <c:pt idx="10">
                  <c:v>0.40904902</c:v>
                </c:pt>
                <c:pt idx="11">
                  <c:v>0.411055165025</c:v>
                </c:pt>
                <c:pt idx="12">
                  <c:v>0.400178577375</c:v>
                </c:pt>
                <c:pt idx="13">
                  <c:v>0.41009449625</c:v>
                </c:pt>
                <c:pt idx="14">
                  <c:v>0.4108683129</c:v>
                </c:pt>
                <c:pt idx="15">
                  <c:v>0.411105294175</c:v>
                </c:pt>
                <c:pt idx="16">
                  <c:v>0.4237971036</c:v>
                </c:pt>
                <c:pt idx="17">
                  <c:v>0.41116562665</c:v>
                </c:pt>
                <c:pt idx="18">
                  <c:v>0.380818582075</c:v>
                </c:pt>
                <c:pt idx="19">
                  <c:v>0.3841763166</c:v>
                </c:pt>
                <c:pt idx="20">
                  <c:v>0.375241605025</c:v>
                </c:pt>
                <c:pt idx="21">
                  <c:v>0.35105370695</c:v>
                </c:pt>
                <c:pt idx="22">
                  <c:v>0.354496771525</c:v>
                </c:pt>
                <c:pt idx="23">
                  <c:v>0.37040486725</c:v>
                </c:pt>
                <c:pt idx="24">
                  <c:v>0.362198164725</c:v>
                </c:pt>
                <c:pt idx="25">
                  <c:v>0.3305419138</c:v>
                </c:pt>
                <c:pt idx="26">
                  <c:v>0.3406484988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0.37819378615</c:v>
                </c:pt>
                <c:pt idx="5">
                  <c:v>0.380794600525</c:v>
                </c:pt>
                <c:pt idx="6">
                  <c:v>0.37501086715</c:v>
                </c:pt>
                <c:pt idx="7">
                  <c:v>0.3750561573</c:v>
                </c:pt>
                <c:pt idx="8">
                  <c:v>0.370909406475</c:v>
                </c:pt>
                <c:pt idx="9">
                  <c:v>0.37878002935</c:v>
                </c:pt>
                <c:pt idx="10">
                  <c:v>0.381804135825</c:v>
                </c:pt>
                <c:pt idx="11">
                  <c:v>0.385557253575</c:v>
                </c:pt>
                <c:pt idx="12">
                  <c:v>0.373825130175</c:v>
                </c:pt>
                <c:pt idx="13">
                  <c:v>0.378843362225</c:v>
                </c:pt>
                <c:pt idx="14">
                  <c:v>0.379167076375</c:v>
                </c:pt>
                <c:pt idx="15">
                  <c:v>0.38059904305</c:v>
                </c:pt>
                <c:pt idx="16">
                  <c:v>0.38806357535</c:v>
                </c:pt>
                <c:pt idx="17">
                  <c:v>0.381531637775</c:v>
                </c:pt>
                <c:pt idx="18">
                  <c:v>0.36549501545</c:v>
                </c:pt>
                <c:pt idx="19">
                  <c:v>0.366086899175</c:v>
                </c:pt>
                <c:pt idx="20">
                  <c:v>0.363347001775</c:v>
                </c:pt>
                <c:pt idx="21">
                  <c:v>0.350210653575</c:v>
                </c:pt>
                <c:pt idx="22">
                  <c:v>0.3568403874</c:v>
                </c:pt>
                <c:pt idx="23">
                  <c:v>0.368832467925</c:v>
                </c:pt>
                <c:pt idx="24">
                  <c:v>0.3677019881</c:v>
                </c:pt>
                <c:pt idx="25">
                  <c:v>0.35047120185</c:v>
                </c:pt>
                <c:pt idx="26">
                  <c:v>0.357760489375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243080"/>
        <c:axId val="-2097396456"/>
      </c:scatterChart>
      <c:valAx>
        <c:axId val="-20752430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7396456"/>
        <c:crosses val="autoZero"/>
        <c:crossBetween val="midCat"/>
        <c:majorUnit val="2.0"/>
      </c:valAx>
      <c:valAx>
        <c:axId val="-2097396456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24308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6739472783293"/>
          <c:y val="0.0327868852459016"/>
          <c:w val="0.931456487504279"/>
          <c:h val="0.769091691407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8.3312227049</c:v>
                </c:pt>
                <c:pt idx="5">
                  <c:v>8.691224089275</c:v>
                </c:pt>
                <c:pt idx="6">
                  <c:v>8.5893377306</c:v>
                </c:pt>
                <c:pt idx="7">
                  <c:v>8.572842973075</c:v>
                </c:pt>
                <c:pt idx="8">
                  <c:v>8.413648457775</c:v>
                </c:pt>
                <c:pt idx="9">
                  <c:v>8.831976706825</c:v>
                </c:pt>
                <c:pt idx="10">
                  <c:v>8.738745043125</c:v>
                </c:pt>
                <c:pt idx="11">
                  <c:v>8.683799327325</c:v>
                </c:pt>
                <c:pt idx="12">
                  <c:v>7.388084595425</c:v>
                </c:pt>
                <c:pt idx="13">
                  <c:v>7.656666393025</c:v>
                </c:pt>
                <c:pt idx="14">
                  <c:v>7.753256775425</c:v>
                </c:pt>
                <c:pt idx="15">
                  <c:v>7.581901740275</c:v>
                </c:pt>
                <c:pt idx="16">
                  <c:v>7.7935337558</c:v>
                </c:pt>
                <c:pt idx="17">
                  <c:v>7.141531013850001</c:v>
                </c:pt>
                <c:pt idx="18">
                  <c:v>6.5872106797</c:v>
                </c:pt>
                <c:pt idx="19">
                  <c:v>6.397840331375</c:v>
                </c:pt>
                <c:pt idx="20">
                  <c:v>5.9657269967</c:v>
                </c:pt>
                <c:pt idx="21">
                  <c:v>5.161684424225</c:v>
                </c:pt>
                <c:pt idx="22">
                  <c:v>5.423382949725</c:v>
                </c:pt>
                <c:pt idx="23">
                  <c:v>5.434789296725</c:v>
                </c:pt>
                <c:pt idx="24">
                  <c:v>5.37029924305</c:v>
                </c:pt>
                <c:pt idx="25">
                  <c:v>5.04020722785</c:v>
                </c:pt>
                <c:pt idx="26">
                  <c:v>4.90460748635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7.18935566245</c:v>
                </c:pt>
                <c:pt idx="4">
                  <c:v>6.803991266774999</c:v>
                </c:pt>
                <c:pt idx="5">
                  <c:v>6.783594387374999</c:v>
                </c:pt>
                <c:pt idx="6">
                  <c:v>6.44111537795</c:v>
                </c:pt>
                <c:pt idx="7">
                  <c:v>6.356551500149999</c:v>
                </c:pt>
                <c:pt idx="8">
                  <c:v>6.21812708535</c:v>
                </c:pt>
                <c:pt idx="9">
                  <c:v>6.29460278225</c:v>
                </c:pt>
                <c:pt idx="10">
                  <c:v>6.358809142225001</c:v>
                </c:pt>
                <c:pt idx="11">
                  <c:v>6.23622202055</c:v>
                </c:pt>
                <c:pt idx="12">
                  <c:v>5.29658977485</c:v>
                </c:pt>
                <c:pt idx="13">
                  <c:v>5.880795344375</c:v>
                </c:pt>
                <c:pt idx="14">
                  <c:v>5.60373208765</c:v>
                </c:pt>
                <c:pt idx="15">
                  <c:v>5.273123597375</c:v>
                </c:pt>
                <c:pt idx="16">
                  <c:v>5.180778668225</c:v>
                </c:pt>
                <c:pt idx="17">
                  <c:v>5.2214321658</c:v>
                </c:pt>
                <c:pt idx="18">
                  <c:v>4.679551283775</c:v>
                </c:pt>
                <c:pt idx="19">
                  <c:v>4.5125184476</c:v>
                </c:pt>
                <c:pt idx="20">
                  <c:v>4.514927010825</c:v>
                </c:pt>
                <c:pt idx="21">
                  <c:v>4.370872156024999</c:v>
                </c:pt>
                <c:pt idx="22">
                  <c:v>4.451214474675</c:v>
                </c:pt>
                <c:pt idx="23">
                  <c:v>4.4737966053</c:v>
                </c:pt>
                <c:pt idx="24">
                  <c:v>4.544584932499999</c:v>
                </c:pt>
                <c:pt idx="25">
                  <c:v>4.393368454525</c:v>
                </c:pt>
                <c:pt idx="26">
                  <c:v>4.586770281425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6.940963243</c:v>
                </c:pt>
                <c:pt idx="5">
                  <c:v>7.174570882325</c:v>
                </c:pt>
                <c:pt idx="6">
                  <c:v>7.23878686605</c:v>
                </c:pt>
                <c:pt idx="7">
                  <c:v>7.511315134175</c:v>
                </c:pt>
                <c:pt idx="8">
                  <c:v>7.374020016125</c:v>
                </c:pt>
                <c:pt idx="9">
                  <c:v>7.683653977124999</c:v>
                </c:pt>
                <c:pt idx="10">
                  <c:v>7.854249936250001</c:v>
                </c:pt>
                <c:pt idx="11">
                  <c:v>7.655352447625</c:v>
                </c:pt>
                <c:pt idx="12">
                  <c:v>6.965999425725</c:v>
                </c:pt>
                <c:pt idx="13">
                  <c:v>7.325411593775</c:v>
                </c:pt>
                <c:pt idx="14">
                  <c:v>7.361817431774999</c:v>
                </c:pt>
                <c:pt idx="15">
                  <c:v>7.6964128279</c:v>
                </c:pt>
                <c:pt idx="16">
                  <c:v>7.9769810714</c:v>
                </c:pt>
                <c:pt idx="17">
                  <c:v>7.166737598099999</c:v>
                </c:pt>
                <c:pt idx="18">
                  <c:v>6.3023946503</c:v>
                </c:pt>
                <c:pt idx="19">
                  <c:v>6.099489699825</c:v>
                </c:pt>
                <c:pt idx="20">
                  <c:v>5.805696528249999</c:v>
                </c:pt>
                <c:pt idx="21">
                  <c:v>5.149551224225</c:v>
                </c:pt>
                <c:pt idx="22">
                  <c:v>5.40223259495</c:v>
                </c:pt>
                <c:pt idx="23">
                  <c:v>5.445351941375</c:v>
                </c:pt>
                <c:pt idx="24">
                  <c:v>5.349084267575</c:v>
                </c:pt>
                <c:pt idx="25">
                  <c:v>5.072583440275</c:v>
                </c:pt>
                <c:pt idx="26">
                  <c:v>5.2166606635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5.78677128995</c:v>
                </c:pt>
                <c:pt idx="5">
                  <c:v>5.821980867075</c:v>
                </c:pt>
                <c:pt idx="6">
                  <c:v>5.744867729725</c:v>
                </c:pt>
                <c:pt idx="7">
                  <c:v>5.6806863287</c:v>
                </c:pt>
                <c:pt idx="8">
                  <c:v>5.5258709376</c:v>
                </c:pt>
                <c:pt idx="9">
                  <c:v>5.7066559069</c:v>
                </c:pt>
                <c:pt idx="10">
                  <c:v>5.759390168625</c:v>
                </c:pt>
                <c:pt idx="11">
                  <c:v>5.86441340905</c:v>
                </c:pt>
                <c:pt idx="12">
                  <c:v>5.149418365874999</c:v>
                </c:pt>
                <c:pt idx="13">
                  <c:v>5.53808612005</c:v>
                </c:pt>
                <c:pt idx="14">
                  <c:v>5.414888246675</c:v>
                </c:pt>
                <c:pt idx="15">
                  <c:v>5.17940258165</c:v>
                </c:pt>
                <c:pt idx="16">
                  <c:v>5.234368287675</c:v>
                </c:pt>
                <c:pt idx="17">
                  <c:v>5.084044677425</c:v>
                </c:pt>
                <c:pt idx="18">
                  <c:v>4.6284994501</c:v>
                </c:pt>
                <c:pt idx="19">
                  <c:v>4.49920269565</c:v>
                </c:pt>
                <c:pt idx="20">
                  <c:v>4.480508495925</c:v>
                </c:pt>
                <c:pt idx="21">
                  <c:v>4.33352301565</c:v>
                </c:pt>
                <c:pt idx="22">
                  <c:v>4.448902739475</c:v>
                </c:pt>
                <c:pt idx="23">
                  <c:v>4.48421837225</c:v>
                </c:pt>
                <c:pt idx="24">
                  <c:v>4.5483089139</c:v>
                </c:pt>
                <c:pt idx="25">
                  <c:v>4.383733019699999</c:v>
                </c:pt>
                <c:pt idx="26">
                  <c:v>4.584779678975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34312"/>
        <c:axId val="-2104863224"/>
      </c:scatterChart>
      <c:valAx>
        <c:axId val="-21045343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-2104863224"/>
        <c:crosses val="autoZero"/>
        <c:crossBetween val="midCat"/>
        <c:majorUnit val="2.0"/>
      </c:valAx>
      <c:valAx>
        <c:axId val="-210486322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45343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8.3312227049</c:v>
                </c:pt>
                <c:pt idx="5">
                  <c:v>8.6773240609</c:v>
                </c:pt>
                <c:pt idx="6">
                  <c:v>8.738809425399999</c:v>
                </c:pt>
                <c:pt idx="7">
                  <c:v>8.245983383125001</c:v>
                </c:pt>
                <c:pt idx="8">
                  <c:v>8.016302905475001</c:v>
                </c:pt>
                <c:pt idx="9">
                  <c:v>7.688626925525</c:v>
                </c:pt>
                <c:pt idx="10">
                  <c:v>7.865375262575</c:v>
                </c:pt>
                <c:pt idx="11">
                  <c:v>7.56075699345</c:v>
                </c:pt>
                <c:pt idx="12">
                  <c:v>7.932748574925</c:v>
                </c:pt>
                <c:pt idx="13">
                  <c:v>7.335727671299999</c:v>
                </c:pt>
                <c:pt idx="14">
                  <c:v>7.13912036575</c:v>
                </c:pt>
                <c:pt idx="15">
                  <c:v>7.336908456425</c:v>
                </c:pt>
                <c:pt idx="16">
                  <c:v>6.8508790889</c:v>
                </c:pt>
                <c:pt idx="17">
                  <c:v>5.824658430725</c:v>
                </c:pt>
                <c:pt idx="18">
                  <c:v>5.90478611805</c:v>
                </c:pt>
                <c:pt idx="19">
                  <c:v>5.809031820625</c:v>
                </c:pt>
                <c:pt idx="20">
                  <c:v>5.188333998925</c:v>
                </c:pt>
                <c:pt idx="21">
                  <c:v>4.804493249125</c:v>
                </c:pt>
                <c:pt idx="22">
                  <c:v>4.6256570834</c:v>
                </c:pt>
                <c:pt idx="23">
                  <c:v>4.408686679075</c:v>
                </c:pt>
                <c:pt idx="24">
                  <c:v>4.822967548175</c:v>
                </c:pt>
                <c:pt idx="25">
                  <c:v>4.605200794525</c:v>
                </c:pt>
                <c:pt idx="26">
                  <c:v>4.163096690275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7.18935566245</c:v>
                </c:pt>
                <c:pt idx="4">
                  <c:v>6.803991266774999</c:v>
                </c:pt>
                <c:pt idx="5">
                  <c:v>6.799153867725</c:v>
                </c:pt>
                <c:pt idx="6">
                  <c:v>6.545652463075</c:v>
                </c:pt>
                <c:pt idx="7">
                  <c:v>6.142035778750001</c:v>
                </c:pt>
                <c:pt idx="8">
                  <c:v>5.978073286075</c:v>
                </c:pt>
                <c:pt idx="9">
                  <c:v>5.718025670775</c:v>
                </c:pt>
                <c:pt idx="10">
                  <c:v>5.844122140550001</c:v>
                </c:pt>
                <c:pt idx="11">
                  <c:v>5.717818006549999</c:v>
                </c:pt>
                <c:pt idx="12">
                  <c:v>5.638784073475</c:v>
                </c:pt>
                <c:pt idx="13">
                  <c:v>5.4566585819</c:v>
                </c:pt>
                <c:pt idx="14">
                  <c:v>5.248352324025</c:v>
                </c:pt>
                <c:pt idx="15">
                  <c:v>5.33544288195</c:v>
                </c:pt>
                <c:pt idx="16">
                  <c:v>4.969774967125</c:v>
                </c:pt>
                <c:pt idx="17">
                  <c:v>4.57178024595</c:v>
                </c:pt>
                <c:pt idx="18">
                  <c:v>4.36532334665</c:v>
                </c:pt>
                <c:pt idx="19">
                  <c:v>4.2088189202</c:v>
                </c:pt>
                <c:pt idx="20">
                  <c:v>4.127926927075</c:v>
                </c:pt>
                <c:pt idx="21">
                  <c:v>3.941586709325</c:v>
                </c:pt>
                <c:pt idx="22">
                  <c:v>3.962946364725</c:v>
                </c:pt>
                <c:pt idx="23">
                  <c:v>4.0199858408</c:v>
                </c:pt>
                <c:pt idx="24">
                  <c:v>4.254865474874999</c:v>
                </c:pt>
                <c:pt idx="25">
                  <c:v>4.21701986375</c:v>
                </c:pt>
                <c:pt idx="26">
                  <c:v>4.158503570574999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6.940501863125</c:v>
                </c:pt>
                <c:pt idx="5">
                  <c:v>7.146360875775</c:v>
                </c:pt>
                <c:pt idx="6">
                  <c:v>7.35601646915</c:v>
                </c:pt>
                <c:pt idx="7">
                  <c:v>7.291422694125</c:v>
                </c:pt>
                <c:pt idx="8">
                  <c:v>6.996432128525</c:v>
                </c:pt>
                <c:pt idx="9">
                  <c:v>6.95395837365</c:v>
                </c:pt>
                <c:pt idx="10">
                  <c:v>7.25660091465</c:v>
                </c:pt>
                <c:pt idx="11">
                  <c:v>7.030387642875</c:v>
                </c:pt>
                <c:pt idx="12">
                  <c:v>7.400592111175</c:v>
                </c:pt>
                <c:pt idx="13">
                  <c:v>7.1975264592</c:v>
                </c:pt>
                <c:pt idx="14">
                  <c:v>7.014512451825</c:v>
                </c:pt>
                <c:pt idx="15">
                  <c:v>7.717288759</c:v>
                </c:pt>
                <c:pt idx="16">
                  <c:v>7.271145172275</c:v>
                </c:pt>
                <c:pt idx="17">
                  <c:v>5.887141973849999</c:v>
                </c:pt>
                <c:pt idx="18">
                  <c:v>5.953015192925</c:v>
                </c:pt>
                <c:pt idx="19">
                  <c:v>5.865409594524999</c:v>
                </c:pt>
                <c:pt idx="20">
                  <c:v>5.2392522301</c:v>
                </c:pt>
                <c:pt idx="21">
                  <c:v>4.84286202815</c:v>
                </c:pt>
                <c:pt idx="22">
                  <c:v>4.7006585356</c:v>
                </c:pt>
                <c:pt idx="23">
                  <c:v>4.539730581475</c:v>
                </c:pt>
                <c:pt idx="24">
                  <c:v>5.1176676638</c:v>
                </c:pt>
                <c:pt idx="25">
                  <c:v>4.769448061999999</c:v>
                </c:pt>
                <c:pt idx="26">
                  <c:v>4.362881496375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5.787267775325</c:v>
                </c:pt>
                <c:pt idx="5">
                  <c:v>5.819490800225</c:v>
                </c:pt>
                <c:pt idx="6">
                  <c:v>5.807935287049999</c:v>
                </c:pt>
                <c:pt idx="7">
                  <c:v>5.461292478825</c:v>
                </c:pt>
                <c:pt idx="8">
                  <c:v>5.341819762675</c:v>
                </c:pt>
                <c:pt idx="9">
                  <c:v>5.221446321125001</c:v>
                </c:pt>
                <c:pt idx="10">
                  <c:v>5.3774468484</c:v>
                </c:pt>
                <c:pt idx="11">
                  <c:v>5.318117483124999</c:v>
                </c:pt>
                <c:pt idx="12">
                  <c:v>5.242287395725</c:v>
                </c:pt>
                <c:pt idx="13">
                  <c:v>5.338041765875</c:v>
                </c:pt>
                <c:pt idx="14">
                  <c:v>5.123709544125</c:v>
                </c:pt>
                <c:pt idx="15">
                  <c:v>5.270193436275001</c:v>
                </c:pt>
                <c:pt idx="16">
                  <c:v>5.0417500286</c:v>
                </c:pt>
                <c:pt idx="17">
                  <c:v>4.58544751595</c:v>
                </c:pt>
                <c:pt idx="18">
                  <c:v>4.324848370125</c:v>
                </c:pt>
                <c:pt idx="19">
                  <c:v>4.163394453025</c:v>
                </c:pt>
                <c:pt idx="20">
                  <c:v>4.127926927075</c:v>
                </c:pt>
                <c:pt idx="21">
                  <c:v>3.924740720025</c:v>
                </c:pt>
                <c:pt idx="22">
                  <c:v>3.9542482558</c:v>
                </c:pt>
                <c:pt idx="23">
                  <c:v>4.020658219375001</c:v>
                </c:pt>
                <c:pt idx="24">
                  <c:v>4.25257850285</c:v>
                </c:pt>
                <c:pt idx="25">
                  <c:v>4.21203906865</c:v>
                </c:pt>
                <c:pt idx="26">
                  <c:v>4.116498040624999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21512"/>
        <c:axId val="-2105415896"/>
      </c:scatterChart>
      <c:valAx>
        <c:axId val="-21054215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415896"/>
        <c:crosses val="autoZero"/>
        <c:crossBetween val="midCat"/>
        <c:majorUnit val="2.0"/>
      </c:valAx>
      <c:valAx>
        <c:axId val="-210541589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2151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8.3312227049</c:v>
                </c:pt>
                <c:pt idx="5">
                  <c:v>8.644284890675</c:v>
                </c:pt>
                <c:pt idx="6">
                  <c:v>8.712919144825</c:v>
                </c:pt>
                <c:pt idx="7">
                  <c:v>8.3968120284</c:v>
                </c:pt>
                <c:pt idx="8">
                  <c:v>7.82790313375</c:v>
                </c:pt>
                <c:pt idx="9">
                  <c:v>8.29324154575</c:v>
                </c:pt>
                <c:pt idx="10">
                  <c:v>7.885206475875</c:v>
                </c:pt>
                <c:pt idx="11">
                  <c:v>7.81333519705</c:v>
                </c:pt>
                <c:pt idx="12">
                  <c:v>7.561648467075</c:v>
                </c:pt>
                <c:pt idx="13">
                  <c:v>7.438425338349999</c:v>
                </c:pt>
                <c:pt idx="14">
                  <c:v>7.166767627075</c:v>
                </c:pt>
                <c:pt idx="15">
                  <c:v>6.832023596174999</c:v>
                </c:pt>
                <c:pt idx="16">
                  <c:v>7.052117445049999</c:v>
                </c:pt>
                <c:pt idx="17">
                  <c:v>6.368892396225</c:v>
                </c:pt>
                <c:pt idx="18">
                  <c:v>6.299819068725</c:v>
                </c:pt>
                <c:pt idx="19">
                  <c:v>6.3146197131</c:v>
                </c:pt>
                <c:pt idx="20">
                  <c:v>5.842660490575</c:v>
                </c:pt>
                <c:pt idx="21">
                  <c:v>5.10451816365</c:v>
                </c:pt>
                <c:pt idx="22">
                  <c:v>5.373193593975</c:v>
                </c:pt>
                <c:pt idx="23">
                  <c:v>5.098515963250001</c:v>
                </c:pt>
                <c:pt idx="24">
                  <c:v>4.886009095025</c:v>
                </c:pt>
                <c:pt idx="25">
                  <c:v>4.936461515575</c:v>
                </c:pt>
                <c:pt idx="26">
                  <c:v>4.922480760575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7.18935566245</c:v>
                </c:pt>
                <c:pt idx="4">
                  <c:v>6.803991266774999</c:v>
                </c:pt>
                <c:pt idx="5">
                  <c:v>6.787132480325</c:v>
                </c:pt>
                <c:pt idx="6">
                  <c:v>6.522568403175</c:v>
                </c:pt>
                <c:pt idx="7">
                  <c:v>6.17937896805</c:v>
                </c:pt>
                <c:pt idx="8">
                  <c:v>6.013491009275</c:v>
                </c:pt>
                <c:pt idx="9">
                  <c:v>6.3113854302</c:v>
                </c:pt>
                <c:pt idx="10">
                  <c:v>6.14951132805</c:v>
                </c:pt>
                <c:pt idx="11">
                  <c:v>6.10384176185</c:v>
                </c:pt>
                <c:pt idx="12">
                  <c:v>5.408680795525</c:v>
                </c:pt>
                <c:pt idx="13">
                  <c:v>5.8014404291</c:v>
                </c:pt>
                <c:pt idx="14">
                  <c:v>5.931773478075</c:v>
                </c:pt>
                <c:pt idx="15">
                  <c:v>5.44353802555</c:v>
                </c:pt>
                <c:pt idx="16">
                  <c:v>5.192577518425</c:v>
                </c:pt>
                <c:pt idx="17">
                  <c:v>4.936432399225</c:v>
                </c:pt>
                <c:pt idx="18">
                  <c:v>5.170086967625</c:v>
                </c:pt>
                <c:pt idx="19">
                  <c:v>4.957229383475</c:v>
                </c:pt>
                <c:pt idx="20">
                  <c:v>4.600868800550001</c:v>
                </c:pt>
                <c:pt idx="21">
                  <c:v>4.381021125675</c:v>
                </c:pt>
                <c:pt idx="22">
                  <c:v>4.18811766855</c:v>
                </c:pt>
                <c:pt idx="23">
                  <c:v>4.041516013325</c:v>
                </c:pt>
                <c:pt idx="24">
                  <c:v>3.946340227275</c:v>
                </c:pt>
                <c:pt idx="25">
                  <c:v>3.983678322725</c:v>
                </c:pt>
                <c:pt idx="26">
                  <c:v>4.2688164918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6.940036417075</c:v>
                </c:pt>
                <c:pt idx="5">
                  <c:v>7.092585096450001</c:v>
                </c:pt>
                <c:pt idx="6">
                  <c:v>7.4042465079</c:v>
                </c:pt>
                <c:pt idx="7">
                  <c:v>7.335236978975001</c:v>
                </c:pt>
                <c:pt idx="8">
                  <c:v>6.958772056324999</c:v>
                </c:pt>
                <c:pt idx="9">
                  <c:v>6.94827953885</c:v>
                </c:pt>
                <c:pt idx="10">
                  <c:v>7.025874841824999</c:v>
                </c:pt>
                <c:pt idx="11">
                  <c:v>7.088030408649999</c:v>
                </c:pt>
                <c:pt idx="12">
                  <c:v>6.879735091025</c:v>
                </c:pt>
                <c:pt idx="13">
                  <c:v>7.024669243375</c:v>
                </c:pt>
                <c:pt idx="14">
                  <c:v>6.985453615725</c:v>
                </c:pt>
                <c:pt idx="15">
                  <c:v>6.852424801224999</c:v>
                </c:pt>
                <c:pt idx="16">
                  <c:v>7.3711308672</c:v>
                </c:pt>
                <c:pt idx="17">
                  <c:v>6.053648862425</c:v>
                </c:pt>
                <c:pt idx="18">
                  <c:v>6.05534488485</c:v>
                </c:pt>
                <c:pt idx="19">
                  <c:v>5.974540273625</c:v>
                </c:pt>
                <c:pt idx="20">
                  <c:v>5.60537907735</c:v>
                </c:pt>
                <c:pt idx="21">
                  <c:v>4.952820172225</c:v>
                </c:pt>
                <c:pt idx="22">
                  <c:v>5.11744392695</c:v>
                </c:pt>
                <c:pt idx="23">
                  <c:v>4.945654312225</c:v>
                </c:pt>
                <c:pt idx="24">
                  <c:v>4.806439168275</c:v>
                </c:pt>
                <c:pt idx="25">
                  <c:v>5.1352757547</c:v>
                </c:pt>
                <c:pt idx="26">
                  <c:v>4.90185800635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5.786235524524999</c:v>
                </c:pt>
                <c:pt idx="5">
                  <c:v>5.807806547</c:v>
                </c:pt>
                <c:pt idx="6">
                  <c:v>5.793395000649999</c:v>
                </c:pt>
                <c:pt idx="7">
                  <c:v>5.468136587949999</c:v>
                </c:pt>
                <c:pt idx="8">
                  <c:v>5.411455146550001</c:v>
                </c:pt>
                <c:pt idx="9">
                  <c:v>5.521797124475</c:v>
                </c:pt>
                <c:pt idx="10">
                  <c:v>5.6027683452</c:v>
                </c:pt>
                <c:pt idx="11">
                  <c:v>5.6140625596</c:v>
                </c:pt>
                <c:pt idx="12">
                  <c:v>5.185315717575</c:v>
                </c:pt>
                <c:pt idx="13">
                  <c:v>5.525349907624999</c:v>
                </c:pt>
                <c:pt idx="14">
                  <c:v>5.48429938895</c:v>
                </c:pt>
                <c:pt idx="15">
                  <c:v>5.334745640625</c:v>
                </c:pt>
                <c:pt idx="16">
                  <c:v>5.179870375775001</c:v>
                </c:pt>
                <c:pt idx="17">
                  <c:v>4.859786438824999</c:v>
                </c:pt>
                <c:pt idx="18">
                  <c:v>4.986807330875</c:v>
                </c:pt>
                <c:pt idx="19">
                  <c:v>4.81514696575</c:v>
                </c:pt>
                <c:pt idx="20">
                  <c:v>4.531070496175</c:v>
                </c:pt>
                <c:pt idx="21">
                  <c:v>4.303310446775</c:v>
                </c:pt>
                <c:pt idx="22">
                  <c:v>4.176080359175</c:v>
                </c:pt>
                <c:pt idx="23">
                  <c:v>4.024885151649999</c:v>
                </c:pt>
                <c:pt idx="24">
                  <c:v>3.93202171775</c:v>
                </c:pt>
                <c:pt idx="25">
                  <c:v>3.9793858429</c:v>
                </c:pt>
                <c:pt idx="26">
                  <c:v>4.266721649375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916744"/>
        <c:axId val="-2095850392"/>
      </c:scatterChart>
      <c:valAx>
        <c:axId val="-20749167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5850392"/>
        <c:crosses val="autoZero"/>
        <c:crossBetween val="midCat"/>
        <c:majorUnit val="2.0"/>
      </c:valAx>
      <c:valAx>
        <c:axId val="-209585039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91674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0.2149582623</c:v>
                </c:pt>
                <c:pt idx="3">
                  <c:v>0.213462560725</c:v>
                </c:pt>
                <c:pt idx="4">
                  <c:v>0.2098187289</c:v>
                </c:pt>
                <c:pt idx="5">
                  <c:v>0.21052212295</c:v>
                </c:pt>
                <c:pt idx="6">
                  <c:v>0.204535385025</c:v>
                </c:pt>
                <c:pt idx="7">
                  <c:v>0.20265410445</c:v>
                </c:pt>
                <c:pt idx="8">
                  <c:v>0.210196712325</c:v>
                </c:pt>
                <c:pt idx="9">
                  <c:v>0.2124395248</c:v>
                </c:pt>
                <c:pt idx="10">
                  <c:v>0.208306521975</c:v>
                </c:pt>
                <c:pt idx="11">
                  <c:v>0.197165430275</c:v>
                </c:pt>
                <c:pt idx="12">
                  <c:v>0.21703124985</c:v>
                </c:pt>
                <c:pt idx="13">
                  <c:v>0.214161811775</c:v>
                </c:pt>
                <c:pt idx="14">
                  <c:v>0.213818358275</c:v>
                </c:pt>
                <c:pt idx="15">
                  <c:v>0.221025478875</c:v>
                </c:pt>
                <c:pt idx="16">
                  <c:v>0.2328442726</c:v>
                </c:pt>
                <c:pt idx="17">
                  <c:v>0.229828817975</c:v>
                </c:pt>
                <c:pt idx="18">
                  <c:v>0.233702979325</c:v>
                </c:pt>
                <c:pt idx="19">
                  <c:v>0.25766754715</c:v>
                </c:pt>
                <c:pt idx="20">
                  <c:v>0.258425202875</c:v>
                </c:pt>
                <c:pt idx="21">
                  <c:v>0.2704780208</c:v>
                </c:pt>
                <c:pt idx="22">
                  <c:v>0.25797162405</c:v>
                </c:pt>
                <c:pt idx="23">
                  <c:v>0.2876542493</c:v>
                </c:pt>
                <c:pt idx="24">
                  <c:v>0.269611610825</c:v>
                </c:pt>
                <c:pt idx="25">
                  <c:v>0.2646754018</c:v>
                </c:pt>
                <c:pt idx="26" formatCode="0.00%">
                  <c:v>0.2272304055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0.2140476317</c:v>
                </c:pt>
                <c:pt idx="3">
                  <c:v>0.214968051525</c:v>
                </c:pt>
                <c:pt idx="4">
                  <c:v>0.209533276125</c:v>
                </c:pt>
                <c:pt idx="5">
                  <c:v>0.21066394495</c:v>
                </c:pt>
                <c:pt idx="6">
                  <c:v>0.207127989025</c:v>
                </c:pt>
                <c:pt idx="7">
                  <c:v>0.206670641625</c:v>
                </c:pt>
                <c:pt idx="8">
                  <c:v>0.21191521845</c:v>
                </c:pt>
                <c:pt idx="9">
                  <c:v>0.215010437075</c:v>
                </c:pt>
                <c:pt idx="10">
                  <c:v>0.211859480825</c:v>
                </c:pt>
                <c:pt idx="11">
                  <c:v>0.2047341323</c:v>
                </c:pt>
                <c:pt idx="12">
                  <c:v>0.2161630414</c:v>
                </c:pt>
                <c:pt idx="13">
                  <c:v>0.2176359916</c:v>
                </c:pt>
                <c:pt idx="14">
                  <c:v>0.218512117725</c:v>
                </c:pt>
                <c:pt idx="15">
                  <c:v>0.2234760634</c:v>
                </c:pt>
                <c:pt idx="16">
                  <c:v>0.228254159675</c:v>
                </c:pt>
                <c:pt idx="17">
                  <c:v>0.234594877775</c:v>
                </c:pt>
                <c:pt idx="18">
                  <c:v>0.225925442625</c:v>
                </c:pt>
                <c:pt idx="19">
                  <c:v>0.2394531788</c:v>
                </c:pt>
                <c:pt idx="20">
                  <c:v>0.24009108545</c:v>
                </c:pt>
                <c:pt idx="21">
                  <c:v>0.25045969525</c:v>
                </c:pt>
                <c:pt idx="22">
                  <c:v>0.241167149825</c:v>
                </c:pt>
                <c:pt idx="23">
                  <c:v>0.256596530775</c:v>
                </c:pt>
                <c:pt idx="24">
                  <c:v>0.24495131065</c:v>
                </c:pt>
                <c:pt idx="25">
                  <c:v>0.237114629925</c:v>
                </c:pt>
                <c:pt idx="26" formatCode="0.00%">
                  <c:v>0.2182764186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0.205890916525</c:v>
                </c:pt>
                <c:pt idx="3">
                  <c:v>0.20026657935</c:v>
                </c:pt>
                <c:pt idx="4">
                  <c:v>0.1978305181</c:v>
                </c:pt>
                <c:pt idx="5">
                  <c:v>0.1994018288</c:v>
                </c:pt>
                <c:pt idx="6">
                  <c:v>0.194221028675</c:v>
                </c:pt>
                <c:pt idx="7">
                  <c:v>0.193106171075</c:v>
                </c:pt>
                <c:pt idx="8">
                  <c:v>0.200573944925</c:v>
                </c:pt>
                <c:pt idx="9">
                  <c:v>0.203310289075</c:v>
                </c:pt>
                <c:pt idx="10">
                  <c:v>0.199385354575</c:v>
                </c:pt>
                <c:pt idx="11">
                  <c:v>0.189217729675</c:v>
                </c:pt>
                <c:pt idx="12">
                  <c:v>0.209172263825</c:v>
                </c:pt>
                <c:pt idx="13">
                  <c:v>0.206851005825</c:v>
                </c:pt>
                <c:pt idx="14">
                  <c:v>0.206595192975</c:v>
                </c:pt>
                <c:pt idx="15">
                  <c:v>0.213908849575</c:v>
                </c:pt>
                <c:pt idx="16">
                  <c:v>0.2269608591</c:v>
                </c:pt>
                <c:pt idx="17">
                  <c:v>0.225215960125</c:v>
                </c:pt>
                <c:pt idx="18">
                  <c:v>0.2304293504</c:v>
                </c:pt>
                <c:pt idx="19">
                  <c:v>0.254592044575</c:v>
                </c:pt>
                <c:pt idx="20">
                  <c:v>0.255992919875</c:v>
                </c:pt>
                <c:pt idx="21">
                  <c:v>0.268097973925</c:v>
                </c:pt>
                <c:pt idx="22">
                  <c:v>0.25614004955</c:v>
                </c:pt>
                <c:pt idx="23">
                  <c:v>0.2860699257</c:v>
                </c:pt>
                <c:pt idx="24">
                  <c:v>0.26816270975</c:v>
                </c:pt>
                <c:pt idx="25">
                  <c:v>0.26323703725</c:v>
                </c:pt>
                <c:pt idx="26">
                  <c:v>0.22623534535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0.206653557625</c:v>
                </c:pt>
                <c:pt idx="3">
                  <c:v>0.204147252075</c:v>
                </c:pt>
                <c:pt idx="4">
                  <c:v>0.1998406534</c:v>
                </c:pt>
                <c:pt idx="5">
                  <c:v>0.201718509825</c:v>
                </c:pt>
                <c:pt idx="6">
                  <c:v>0.198863392</c:v>
                </c:pt>
                <c:pt idx="7">
                  <c:v>0.1990798203</c:v>
                </c:pt>
                <c:pt idx="8">
                  <c:v>0.2044321019</c:v>
                </c:pt>
                <c:pt idx="9">
                  <c:v>0.20799205445</c:v>
                </c:pt>
                <c:pt idx="10">
                  <c:v>0.20510974785</c:v>
                </c:pt>
                <c:pt idx="11">
                  <c:v>0.1986306537</c:v>
                </c:pt>
                <c:pt idx="12">
                  <c:v>0.21046836845</c:v>
                </c:pt>
                <c:pt idx="13">
                  <c:v>0.212351788775</c:v>
                </c:pt>
                <c:pt idx="14">
                  <c:v>0.213333453975</c:v>
                </c:pt>
                <c:pt idx="15">
                  <c:v>0.21844340455</c:v>
                </c:pt>
                <c:pt idx="16">
                  <c:v>0.2242658595</c:v>
                </c:pt>
                <c:pt idx="17">
                  <c:v>0.231390504475</c:v>
                </c:pt>
                <c:pt idx="18">
                  <c:v>0.22378813</c:v>
                </c:pt>
                <c:pt idx="19">
                  <c:v>0.237553797725</c:v>
                </c:pt>
                <c:pt idx="20">
                  <c:v>0.23860886155</c:v>
                </c:pt>
                <c:pt idx="21">
                  <c:v>0.24900742455</c:v>
                </c:pt>
                <c:pt idx="22">
                  <c:v>0.240071572725</c:v>
                </c:pt>
                <c:pt idx="23">
                  <c:v>0.255716605575</c:v>
                </c:pt>
                <c:pt idx="24">
                  <c:v>0.244169786425</c:v>
                </c:pt>
                <c:pt idx="25">
                  <c:v>0.2363388273</c:v>
                </c:pt>
                <c:pt idx="26">
                  <c:v>0.217712929875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67080"/>
        <c:axId val="-2143261336"/>
      </c:scatterChart>
      <c:valAx>
        <c:axId val="-21432670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3261336"/>
        <c:crosses val="autoZero"/>
        <c:crossBetween val="midCat"/>
        <c:majorUnit val="2.0"/>
      </c:valAx>
      <c:valAx>
        <c:axId val="-2143261336"/>
        <c:scaling>
          <c:orientation val="minMax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43267080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0.22059649655</c:v>
                </c:pt>
                <c:pt idx="2">
                  <c:v>0.2149582623</c:v>
                </c:pt>
                <c:pt idx="3">
                  <c:v>0.213462560725</c:v>
                </c:pt>
                <c:pt idx="4">
                  <c:v>0.2098187289</c:v>
                </c:pt>
                <c:pt idx="5">
                  <c:v>0.2104723435</c:v>
                </c:pt>
                <c:pt idx="6">
                  <c:v>0.204175885875</c:v>
                </c:pt>
                <c:pt idx="7">
                  <c:v>0.205306825175</c:v>
                </c:pt>
                <c:pt idx="8">
                  <c:v>0.211043406075</c:v>
                </c:pt>
                <c:pt idx="9">
                  <c:v>0.21840360455</c:v>
                </c:pt>
                <c:pt idx="10">
                  <c:v>0.225112684325</c:v>
                </c:pt>
                <c:pt idx="11">
                  <c:v>0.220302690725</c:v>
                </c:pt>
                <c:pt idx="12">
                  <c:v>0.222785350025</c:v>
                </c:pt>
                <c:pt idx="13">
                  <c:v>0.22180340825</c:v>
                </c:pt>
                <c:pt idx="14">
                  <c:v>0.227047744475</c:v>
                </c:pt>
                <c:pt idx="15">
                  <c:v>0.232466655125</c:v>
                </c:pt>
                <c:pt idx="16">
                  <c:v>0.240302101625</c:v>
                </c:pt>
                <c:pt idx="17">
                  <c:v>0.248470682975</c:v>
                </c:pt>
                <c:pt idx="18">
                  <c:v>0.246225017925</c:v>
                </c:pt>
                <c:pt idx="19">
                  <c:v>0.245569782725</c:v>
                </c:pt>
                <c:pt idx="20">
                  <c:v>0.262925151575</c:v>
                </c:pt>
                <c:pt idx="21">
                  <c:v>0.241195902475</c:v>
                </c:pt>
                <c:pt idx="22">
                  <c:v>0.245174416875</c:v>
                </c:pt>
                <c:pt idx="23">
                  <c:v>0.26859002955</c:v>
                </c:pt>
                <c:pt idx="24">
                  <c:v>0.2777284687</c:v>
                </c:pt>
                <c:pt idx="25">
                  <c:v>0.254941343275</c:v>
                </c:pt>
                <c:pt idx="26">
                  <c:v>0.25391065385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0.2140476317</c:v>
                </c:pt>
                <c:pt idx="3">
                  <c:v>0.214968051525</c:v>
                </c:pt>
                <c:pt idx="4">
                  <c:v>0.209533276125</c:v>
                </c:pt>
                <c:pt idx="5">
                  <c:v>0.210376715825</c:v>
                </c:pt>
                <c:pt idx="6">
                  <c:v>0.20674388325</c:v>
                </c:pt>
                <c:pt idx="7">
                  <c:v>0.207889334325</c:v>
                </c:pt>
                <c:pt idx="8">
                  <c:v>0.211292109675</c:v>
                </c:pt>
                <c:pt idx="9">
                  <c:v>0.215534591925</c:v>
                </c:pt>
                <c:pt idx="10">
                  <c:v>0.220159911525</c:v>
                </c:pt>
                <c:pt idx="11">
                  <c:v>0.2191640624</c:v>
                </c:pt>
                <c:pt idx="12">
                  <c:v>0.21991727335</c:v>
                </c:pt>
                <c:pt idx="13">
                  <c:v>0.2193355546</c:v>
                </c:pt>
                <c:pt idx="14">
                  <c:v>0.2224964437</c:v>
                </c:pt>
                <c:pt idx="15">
                  <c:v>0.22413317855</c:v>
                </c:pt>
                <c:pt idx="16">
                  <c:v>0.22744503395</c:v>
                </c:pt>
                <c:pt idx="17">
                  <c:v>0.233319710525</c:v>
                </c:pt>
                <c:pt idx="18">
                  <c:v>0.23053131705</c:v>
                </c:pt>
                <c:pt idx="19">
                  <c:v>0.226143305</c:v>
                </c:pt>
                <c:pt idx="20">
                  <c:v>0.2368726349</c:v>
                </c:pt>
                <c:pt idx="21">
                  <c:v>0.2217570399</c:v>
                </c:pt>
                <c:pt idx="22">
                  <c:v>0.22458898835</c:v>
                </c:pt>
                <c:pt idx="23">
                  <c:v>0.23898406425</c:v>
                </c:pt>
                <c:pt idx="24">
                  <c:v>0.2422898571</c:v>
                </c:pt>
                <c:pt idx="25">
                  <c:v>0.227696420875</c:v>
                </c:pt>
                <c:pt idx="26" formatCode="0.0%">
                  <c:v>0.22045014925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0.205890916525</c:v>
                </c:pt>
                <c:pt idx="3">
                  <c:v>0.20026657935</c:v>
                </c:pt>
                <c:pt idx="4">
                  <c:v>0.1978305181</c:v>
                </c:pt>
                <c:pt idx="5">
                  <c:v>0.199429002325</c:v>
                </c:pt>
                <c:pt idx="6">
                  <c:v>0.1941582748</c:v>
                </c:pt>
                <c:pt idx="7">
                  <c:v>0.195492601775</c:v>
                </c:pt>
                <c:pt idx="8">
                  <c:v>0.201817543425</c:v>
                </c:pt>
                <c:pt idx="9">
                  <c:v>0.208860005525</c:v>
                </c:pt>
                <c:pt idx="10">
                  <c:v>0.21590166225</c:v>
                </c:pt>
                <c:pt idx="11">
                  <c:v>0.2115744792</c:v>
                </c:pt>
                <c:pt idx="12">
                  <c:v>0.2143966511</c:v>
                </c:pt>
                <c:pt idx="13">
                  <c:v>0.2135621983</c:v>
                </c:pt>
                <c:pt idx="14">
                  <c:v>0.2183778605</c:v>
                </c:pt>
                <c:pt idx="15">
                  <c:v>0.2247553262</c:v>
                </c:pt>
                <c:pt idx="16">
                  <c:v>0.2334913163</c:v>
                </c:pt>
                <c:pt idx="17">
                  <c:v>0.242539700425</c:v>
                </c:pt>
                <c:pt idx="18">
                  <c:v>0.2418282114</c:v>
                </c:pt>
                <c:pt idx="19">
                  <c:v>0.242254528975</c:v>
                </c:pt>
                <c:pt idx="20">
                  <c:v>0.259941074775</c:v>
                </c:pt>
                <c:pt idx="21">
                  <c:v>0.238770714375</c:v>
                </c:pt>
                <c:pt idx="22">
                  <c:v>0.242668067825</c:v>
                </c:pt>
                <c:pt idx="23">
                  <c:v>0.265956908475</c:v>
                </c:pt>
                <c:pt idx="24">
                  <c:v>0.275923672125</c:v>
                </c:pt>
                <c:pt idx="25">
                  <c:v>0.2535627051</c:v>
                </c:pt>
                <c:pt idx="26">
                  <c:v>0.251498392425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0.206653557625</c:v>
                </c:pt>
                <c:pt idx="3">
                  <c:v>0.204147252075</c:v>
                </c:pt>
                <c:pt idx="4">
                  <c:v>0.1998406534</c:v>
                </c:pt>
                <c:pt idx="5">
                  <c:v>0.2014956914</c:v>
                </c:pt>
                <c:pt idx="6">
                  <c:v>0.1986999792</c:v>
                </c:pt>
                <c:pt idx="7">
                  <c:v>0.200134944675</c:v>
                </c:pt>
                <c:pt idx="8">
                  <c:v>0.204153079475</c:v>
                </c:pt>
                <c:pt idx="9">
                  <c:v>0.208266393925</c:v>
                </c:pt>
                <c:pt idx="10">
                  <c:v>0.2132332768</c:v>
                </c:pt>
                <c:pt idx="11">
                  <c:v>0.21261924645</c:v>
                </c:pt>
                <c:pt idx="12">
                  <c:v>0.2137256489</c:v>
                </c:pt>
                <c:pt idx="13">
                  <c:v>0.21333479485</c:v>
                </c:pt>
                <c:pt idx="14">
                  <c:v>0.216348156175</c:v>
                </c:pt>
                <c:pt idx="15">
                  <c:v>0.218774401325</c:v>
                </c:pt>
                <c:pt idx="16">
                  <c:v>0.222849250925</c:v>
                </c:pt>
                <c:pt idx="17">
                  <c:v>0.229380594</c:v>
                </c:pt>
                <c:pt idx="18">
                  <c:v>0.227616198725</c:v>
                </c:pt>
                <c:pt idx="19">
                  <c:v>0.223989992075</c:v>
                </c:pt>
                <c:pt idx="20">
                  <c:v>0.2350111142</c:v>
                </c:pt>
                <c:pt idx="21">
                  <c:v>0.22022868795</c:v>
                </c:pt>
                <c:pt idx="22">
                  <c:v>0.22304124645</c:v>
                </c:pt>
                <c:pt idx="23">
                  <c:v>0.237438932275</c:v>
                </c:pt>
                <c:pt idx="24">
                  <c:v>0.24124636335</c:v>
                </c:pt>
                <c:pt idx="25">
                  <c:v>0.2269149072</c:v>
                </c:pt>
                <c:pt idx="26">
                  <c:v>0.219209001525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61432"/>
        <c:axId val="-2094312008"/>
      </c:scatterChart>
      <c:valAx>
        <c:axId val="-21394614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4312008"/>
        <c:crosses val="autoZero"/>
        <c:crossBetween val="midCat"/>
        <c:majorUnit val="2.0"/>
      </c:valAx>
      <c:valAx>
        <c:axId val="-2094312008"/>
        <c:scaling>
          <c:orientation val="minMax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39461432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0.2149582623</c:v>
                </c:pt>
                <c:pt idx="3">
                  <c:v>0.213462560725</c:v>
                </c:pt>
                <c:pt idx="4">
                  <c:v>0.2098187289</c:v>
                </c:pt>
                <c:pt idx="5">
                  <c:v>0.209991384</c:v>
                </c:pt>
                <c:pt idx="6">
                  <c:v>0.202159920725</c:v>
                </c:pt>
                <c:pt idx="7">
                  <c:v>0.2024511927</c:v>
                </c:pt>
                <c:pt idx="8">
                  <c:v>0.200336863225</c:v>
                </c:pt>
                <c:pt idx="9">
                  <c:v>0.1928516233</c:v>
                </c:pt>
                <c:pt idx="10">
                  <c:v>0.198470387825</c:v>
                </c:pt>
                <c:pt idx="11">
                  <c:v>0.1956603185</c:v>
                </c:pt>
                <c:pt idx="12">
                  <c:v>0.19528258485</c:v>
                </c:pt>
                <c:pt idx="13">
                  <c:v>0.200842291675</c:v>
                </c:pt>
                <c:pt idx="14">
                  <c:v>0.200075421075</c:v>
                </c:pt>
                <c:pt idx="15">
                  <c:v>0.20323446185</c:v>
                </c:pt>
                <c:pt idx="16">
                  <c:v>0.217931634675</c:v>
                </c:pt>
                <c:pt idx="17">
                  <c:v>0.2178810258</c:v>
                </c:pt>
                <c:pt idx="18">
                  <c:v>0.208221628225</c:v>
                </c:pt>
                <c:pt idx="19">
                  <c:v>0.22007306155</c:v>
                </c:pt>
                <c:pt idx="20">
                  <c:v>0.231603562925</c:v>
                </c:pt>
                <c:pt idx="21">
                  <c:v>0.232502222025</c:v>
                </c:pt>
                <c:pt idx="22">
                  <c:v>0.21562115795</c:v>
                </c:pt>
                <c:pt idx="23">
                  <c:v>0.2431237359</c:v>
                </c:pt>
                <c:pt idx="24">
                  <c:v>0.215012971925</c:v>
                </c:pt>
                <c:pt idx="25">
                  <c:v>0.235621267475</c:v>
                </c:pt>
                <c:pt idx="26">
                  <c:v>0.22983455915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0.2140476317</c:v>
                </c:pt>
                <c:pt idx="3">
                  <c:v>0.214968051525</c:v>
                </c:pt>
                <c:pt idx="4">
                  <c:v>0.209533276125</c:v>
                </c:pt>
                <c:pt idx="5">
                  <c:v>0.21215100515</c:v>
                </c:pt>
                <c:pt idx="6">
                  <c:v>0.206307897275</c:v>
                </c:pt>
                <c:pt idx="7">
                  <c:v>0.20696799015</c:v>
                </c:pt>
                <c:pt idx="8">
                  <c:v>0.209538309125</c:v>
                </c:pt>
                <c:pt idx="9">
                  <c:v>0.20644709595</c:v>
                </c:pt>
                <c:pt idx="10">
                  <c:v>0.2093908023</c:v>
                </c:pt>
                <c:pt idx="11">
                  <c:v>0.210071915625</c:v>
                </c:pt>
                <c:pt idx="12">
                  <c:v>0.2108647131</c:v>
                </c:pt>
                <c:pt idx="13">
                  <c:v>0.21892946815</c:v>
                </c:pt>
                <c:pt idx="14">
                  <c:v>0.223219949975</c:v>
                </c:pt>
                <c:pt idx="15">
                  <c:v>0.227554926125</c:v>
                </c:pt>
                <c:pt idx="16">
                  <c:v>0.2369218114</c:v>
                </c:pt>
                <c:pt idx="17">
                  <c:v>0.23670607355</c:v>
                </c:pt>
                <c:pt idx="18">
                  <c:v>0.235064429025</c:v>
                </c:pt>
                <c:pt idx="19">
                  <c:v>0.2465951108</c:v>
                </c:pt>
                <c:pt idx="20">
                  <c:v>0.247917414575</c:v>
                </c:pt>
                <c:pt idx="21">
                  <c:v>0.25144185605</c:v>
                </c:pt>
                <c:pt idx="22">
                  <c:v>0.249585084125</c:v>
                </c:pt>
                <c:pt idx="23">
                  <c:v>0.2616114873</c:v>
                </c:pt>
                <c:pt idx="24">
                  <c:v>0.23922347805</c:v>
                </c:pt>
                <c:pt idx="25">
                  <c:v>0.251985313975</c:v>
                </c:pt>
                <c:pt idx="26">
                  <c:v>0.25450960825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0.205890916525</c:v>
                </c:pt>
                <c:pt idx="3">
                  <c:v>0.20026657935</c:v>
                </c:pt>
                <c:pt idx="4">
                  <c:v>0.1978305181</c:v>
                </c:pt>
                <c:pt idx="5">
                  <c:v>0.198820950875</c:v>
                </c:pt>
                <c:pt idx="6">
                  <c:v>0.191741730575</c:v>
                </c:pt>
                <c:pt idx="7">
                  <c:v>0.19261906015</c:v>
                </c:pt>
                <c:pt idx="8">
                  <c:v>0.190743215075</c:v>
                </c:pt>
                <c:pt idx="9">
                  <c:v>0.18348047545</c:v>
                </c:pt>
                <c:pt idx="10">
                  <c:v>0.188970956275</c:v>
                </c:pt>
                <c:pt idx="11">
                  <c:v>0.18664953145</c:v>
                </c:pt>
                <c:pt idx="12">
                  <c:v>0.186402698525</c:v>
                </c:pt>
                <c:pt idx="13">
                  <c:v>0.192359716675</c:v>
                </c:pt>
                <c:pt idx="14">
                  <c:v>0.19152593105</c:v>
                </c:pt>
                <c:pt idx="15">
                  <c:v>0.1952977602</c:v>
                </c:pt>
                <c:pt idx="16">
                  <c:v>0.210175906375</c:v>
                </c:pt>
                <c:pt idx="17">
                  <c:v>0.211673112625</c:v>
                </c:pt>
                <c:pt idx="18">
                  <c:v>0.204046608925</c:v>
                </c:pt>
                <c:pt idx="19">
                  <c:v>0.215553949425</c:v>
                </c:pt>
                <c:pt idx="20">
                  <c:v>0.2281628445</c:v>
                </c:pt>
                <c:pt idx="21">
                  <c:v>0.228765612375</c:v>
                </c:pt>
                <c:pt idx="22">
                  <c:v>0.212155845125</c:v>
                </c:pt>
                <c:pt idx="23">
                  <c:v>0.239096778175</c:v>
                </c:pt>
                <c:pt idx="24">
                  <c:v>0.21153790345</c:v>
                </c:pt>
                <c:pt idx="25">
                  <c:v>0.233082866225</c:v>
                </c:pt>
                <c:pt idx="26">
                  <c:v>0.227452799175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0.206653557625</c:v>
                </c:pt>
                <c:pt idx="3">
                  <c:v>0.204147252075</c:v>
                </c:pt>
                <c:pt idx="4">
                  <c:v>0.1998406534</c:v>
                </c:pt>
                <c:pt idx="5">
                  <c:v>0.2030854432</c:v>
                </c:pt>
                <c:pt idx="6">
                  <c:v>0.197915363325</c:v>
                </c:pt>
                <c:pt idx="7">
                  <c:v>0.199159382025</c:v>
                </c:pt>
                <c:pt idx="8">
                  <c:v>0.201882325675</c:v>
                </c:pt>
                <c:pt idx="9">
                  <c:v>0.198916974525</c:v>
                </c:pt>
                <c:pt idx="10">
                  <c:v>0.201948732425</c:v>
                </c:pt>
                <c:pt idx="11">
                  <c:v>0.2029931149</c:v>
                </c:pt>
                <c:pt idx="12">
                  <c:v>0.203958064725</c:v>
                </c:pt>
                <c:pt idx="13">
                  <c:v>0.212400008875</c:v>
                </c:pt>
                <c:pt idx="14">
                  <c:v>0.21662365355</c:v>
                </c:pt>
                <c:pt idx="15">
                  <c:v>0.221479926225</c:v>
                </c:pt>
                <c:pt idx="16">
                  <c:v>0.23123031785</c:v>
                </c:pt>
                <c:pt idx="17">
                  <c:v>0.232167024825</c:v>
                </c:pt>
                <c:pt idx="18">
                  <c:v>0.231913437175</c:v>
                </c:pt>
                <c:pt idx="19">
                  <c:v>0.24333316735</c:v>
                </c:pt>
                <c:pt idx="20">
                  <c:v>0.2455336432</c:v>
                </c:pt>
                <c:pt idx="21">
                  <c:v>0.24891431915</c:v>
                </c:pt>
                <c:pt idx="22">
                  <c:v>0.24717662865</c:v>
                </c:pt>
                <c:pt idx="23">
                  <c:v>0.259052345</c:v>
                </c:pt>
                <c:pt idx="24">
                  <c:v>0.236912259075</c:v>
                </c:pt>
                <c:pt idx="25">
                  <c:v>0.250406664225</c:v>
                </c:pt>
                <c:pt idx="26">
                  <c:v>0.25298981135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18968"/>
        <c:axId val="-2139879064"/>
      </c:scatterChart>
      <c:valAx>
        <c:axId val="-20943189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9879064"/>
        <c:crosses val="autoZero"/>
        <c:crossBetween val="midCat"/>
        <c:majorUnit val="2.0"/>
      </c:valAx>
      <c:valAx>
        <c:axId val="-2139879064"/>
        <c:scaling>
          <c:orientation val="minMax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94318968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1219200</xdr:colOff>
      <xdr:row>27</xdr:row>
      <xdr:rowOff>25400</xdr:rowOff>
    </xdr:from>
    <xdr:to>
      <xdr:col>13</xdr:col>
      <xdr:colOff>38100</xdr:colOff>
      <xdr:row>60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25</xdr:col>
      <xdr:colOff>76200</xdr:colOff>
      <xdr:row>46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31</xdr:row>
      <xdr:rowOff>165100</xdr:rowOff>
    </xdr:from>
    <xdr:to>
      <xdr:col>5</xdr:col>
      <xdr:colOff>419100</xdr:colOff>
      <xdr:row>65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32</xdr:row>
      <xdr:rowOff>12700</xdr:rowOff>
    </xdr:from>
    <xdr:to>
      <xdr:col>15</xdr:col>
      <xdr:colOff>342900</xdr:colOff>
      <xdr:row>66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508000</xdr:colOff>
      <xdr:row>32</xdr:row>
      <xdr:rowOff>76200</xdr:rowOff>
    </xdr:from>
    <xdr:to>
      <xdr:col>24</xdr:col>
      <xdr:colOff>539750</xdr:colOff>
      <xdr:row>66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1504950</xdr:colOff>
      <xdr:row>31</xdr:row>
      <xdr:rowOff>177800</xdr:rowOff>
    </xdr:from>
    <xdr:to>
      <xdr:col>11</xdr:col>
      <xdr:colOff>88900</xdr:colOff>
      <xdr:row>60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3</xdr:col>
      <xdr:colOff>1454150</xdr:colOff>
      <xdr:row>60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31</xdr:row>
      <xdr:rowOff>152400</xdr:rowOff>
    </xdr:from>
    <xdr:to>
      <xdr:col>20</xdr:col>
      <xdr:colOff>501650</xdr:colOff>
      <xdr:row>60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30</xdr:row>
      <xdr:rowOff>88900</xdr:rowOff>
    </xdr:from>
    <xdr:to>
      <xdr:col>12</xdr:col>
      <xdr:colOff>647700</xdr:colOff>
      <xdr:row>60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3</xdr:col>
      <xdr:colOff>1873250</xdr:colOff>
      <xdr:row>60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23</xdr:col>
      <xdr:colOff>692150</xdr:colOff>
      <xdr:row>60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opLeftCell="F93" workbookViewId="0">
      <selection activeCell="M111" sqref="M111"/>
    </sheetView>
  </sheetViews>
  <sheetFormatPr baseColWidth="10" defaultRowHeight="15" x14ac:dyDescent="0"/>
  <cols>
    <col min="3" max="5" width="29.33203125" customWidth="1"/>
    <col min="6" max="6" width="18.6640625" customWidth="1"/>
    <col min="7" max="16" width="17.6640625" customWidth="1"/>
  </cols>
  <sheetData>
    <row r="2" spans="1:16">
      <c r="C2" s="13" t="s">
        <v>5</v>
      </c>
      <c r="D2" s="13"/>
      <c r="E2" s="13"/>
      <c r="F2" s="13"/>
      <c r="G2" s="4"/>
      <c r="H2" s="13" t="s">
        <v>6</v>
      </c>
      <c r="I2" s="13"/>
      <c r="J2" s="13"/>
      <c r="K2" s="13"/>
      <c r="M2" s="13" t="s">
        <v>7</v>
      </c>
      <c r="N2" s="13"/>
      <c r="O2" s="13"/>
      <c r="P2" s="13"/>
    </row>
    <row r="3" spans="1:16" ht="49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3" t="s">
        <v>1</v>
      </c>
      <c r="H3" t="s">
        <v>2</v>
      </c>
      <c r="I3" t="s">
        <v>3</v>
      </c>
      <c r="J3" t="s">
        <v>4</v>
      </c>
      <c r="L3" t="s">
        <v>1</v>
      </c>
      <c r="M3" t="s">
        <v>2</v>
      </c>
      <c r="N3" t="s">
        <v>3</v>
      </c>
      <c r="O3" t="s">
        <v>4</v>
      </c>
    </row>
    <row r="4" spans="1:16" ht="16" customHeight="1">
      <c r="A4">
        <v>48</v>
      </c>
      <c r="B4" s="2">
        <v>0.38633435669999999</v>
      </c>
      <c r="C4" s="2">
        <v>0.42494067769999999</v>
      </c>
      <c r="D4" s="2">
        <v>0.39068116619999999</v>
      </c>
      <c r="E4" s="2">
        <v>0.42227386090000002</v>
      </c>
      <c r="G4" s="3"/>
    </row>
    <row r="5" spans="1:16" ht="16" customHeight="1">
      <c r="A5" s="2">
        <f>A4+1</f>
        <v>49</v>
      </c>
      <c r="B5" s="2">
        <v>0.38008832729999997</v>
      </c>
      <c r="C5" s="2">
        <v>0.41623497809999999</v>
      </c>
      <c r="D5" s="2">
        <v>0.38991699419999998</v>
      </c>
      <c r="E5" s="2">
        <v>0.40777846400000001</v>
      </c>
      <c r="G5" s="2">
        <v>0.38008832729999997</v>
      </c>
      <c r="H5" s="2">
        <v>0.41623497809999999</v>
      </c>
      <c r="I5" s="2">
        <v>0.38991699419999998</v>
      </c>
      <c r="J5" s="2">
        <v>0.40777846400000001</v>
      </c>
      <c r="L5" s="2">
        <v>0.38008832729999997</v>
      </c>
      <c r="M5" s="2">
        <v>0.41623497809999999</v>
      </c>
      <c r="N5" s="2">
        <v>0.38991699419999998</v>
      </c>
      <c r="O5" s="2">
        <v>0.40777846400000001</v>
      </c>
    </row>
    <row r="6" spans="1:16" ht="16" customHeight="1">
      <c r="A6" s="2">
        <f t="shared" ref="A6:A69" si="0">A5+1</f>
        <v>50</v>
      </c>
      <c r="B6" s="2">
        <v>0.37555299759999999</v>
      </c>
      <c r="C6" s="2">
        <v>0.40846365330000001</v>
      </c>
      <c r="D6" s="2">
        <v>0.38549895470000001</v>
      </c>
      <c r="E6" s="2">
        <v>0.40197725519999999</v>
      </c>
      <c r="G6" s="2">
        <v>0.37555299759999999</v>
      </c>
      <c r="H6" s="2">
        <v>0.40846365330000001</v>
      </c>
      <c r="I6" s="2">
        <v>0.38549895470000001</v>
      </c>
      <c r="J6" s="2">
        <v>0.40197725519999999</v>
      </c>
      <c r="L6" s="2">
        <v>0.37555299759999999</v>
      </c>
      <c r="M6" s="2">
        <v>0.40846365330000001</v>
      </c>
      <c r="N6" s="2">
        <v>0.38549895470000001</v>
      </c>
      <c r="O6" s="2">
        <v>0.40197725519999999</v>
      </c>
    </row>
    <row r="7" spans="1:16" ht="16" customHeight="1">
      <c r="A7" s="2">
        <f t="shared" si="0"/>
        <v>51</v>
      </c>
      <c r="B7" s="2">
        <v>0.37656625589999998</v>
      </c>
      <c r="C7" s="2">
        <v>0.4073280789</v>
      </c>
      <c r="D7" s="2">
        <v>0.38773839500000001</v>
      </c>
      <c r="E7" s="2">
        <v>0.39684008399999998</v>
      </c>
      <c r="G7" s="2">
        <v>0.37656625589999998</v>
      </c>
      <c r="H7" s="2">
        <v>0.4073280789</v>
      </c>
      <c r="I7" s="2">
        <v>0.38773839500000001</v>
      </c>
      <c r="J7" s="2">
        <v>0.39684008399999998</v>
      </c>
      <c r="L7" s="2">
        <v>0.37656625589999998</v>
      </c>
      <c r="M7" s="2">
        <v>0.4073280789</v>
      </c>
      <c r="N7" s="2">
        <v>0.38773839500000001</v>
      </c>
      <c r="O7" s="2">
        <v>0.39684008399999998</v>
      </c>
    </row>
    <row r="8" spans="1:16" ht="16" customHeight="1">
      <c r="A8" s="2">
        <f t="shared" si="0"/>
        <v>52</v>
      </c>
      <c r="B8" s="2">
        <v>0.38214021599999998</v>
      </c>
      <c r="C8" s="2">
        <v>0.41109652940000002</v>
      </c>
      <c r="D8" s="2">
        <v>0.38966173549999999</v>
      </c>
      <c r="E8" s="2">
        <v>0.40297134709999999</v>
      </c>
      <c r="G8" s="2">
        <v>0.38214021599999998</v>
      </c>
      <c r="H8" s="2">
        <v>0.41109652940000002</v>
      </c>
      <c r="I8" s="2">
        <v>0.38966173549999999</v>
      </c>
      <c r="J8" s="2">
        <v>0.40297134709999999</v>
      </c>
      <c r="L8" s="2">
        <v>0.38214021599999998</v>
      </c>
      <c r="M8" s="2">
        <v>0.41109652940000002</v>
      </c>
      <c r="N8" s="2">
        <v>0.38966173549999999</v>
      </c>
      <c r="O8" s="2">
        <v>0.40297134709999999</v>
      </c>
    </row>
    <row r="9" spans="1:16" ht="16" customHeight="1">
      <c r="A9" s="2">
        <f t="shared" si="0"/>
        <v>53</v>
      </c>
      <c r="B9" s="2">
        <v>0.37487084339999999</v>
      </c>
      <c r="C9" s="2">
        <v>0.40868402240000001</v>
      </c>
      <c r="D9" s="2">
        <v>0.38474018110000002</v>
      </c>
      <c r="E9" s="2">
        <v>0.39964338830000001</v>
      </c>
      <c r="G9" s="2">
        <v>0.37487084339999999</v>
      </c>
      <c r="H9" s="2">
        <v>0.40868402240000001</v>
      </c>
      <c r="I9" s="2">
        <v>0.38474018110000002</v>
      </c>
      <c r="J9" s="2">
        <v>0.39964338830000001</v>
      </c>
      <c r="L9" s="2">
        <v>0.37487084339999999</v>
      </c>
      <c r="M9" s="2">
        <v>0.40868402240000001</v>
      </c>
      <c r="N9" s="2">
        <v>0.38474018110000002</v>
      </c>
      <c r="O9" s="2">
        <v>0.39964338830000001</v>
      </c>
    </row>
    <row r="10" spans="1:16" ht="16" customHeight="1">
      <c r="A10" s="2">
        <f t="shared" si="0"/>
        <v>54</v>
      </c>
      <c r="B10" s="2">
        <v>0.37765953699999999</v>
      </c>
      <c r="C10" s="2">
        <v>0.4151702256</v>
      </c>
      <c r="D10" s="2">
        <v>0.38825469639999999</v>
      </c>
      <c r="E10" s="2">
        <v>0.40509566429999999</v>
      </c>
      <c r="G10" s="2">
        <v>0.37765953699999999</v>
      </c>
      <c r="H10" s="2">
        <v>0.4151702256</v>
      </c>
      <c r="I10" s="2">
        <v>0.38825469639999999</v>
      </c>
      <c r="J10" s="2">
        <v>0.40509566429999999</v>
      </c>
      <c r="L10" s="2">
        <v>0.37765953699999999</v>
      </c>
      <c r="M10" s="2">
        <v>0.4151702256</v>
      </c>
      <c r="N10" s="2">
        <v>0.38825469639999999</v>
      </c>
      <c r="O10" s="2">
        <v>0.40509566429999999</v>
      </c>
    </row>
    <row r="11" spans="1:16" ht="16" customHeight="1">
      <c r="A11" s="2">
        <f t="shared" si="0"/>
        <v>55</v>
      </c>
      <c r="B11" s="2">
        <v>0.38629896699999999</v>
      </c>
      <c r="C11" s="2">
        <v>0.41809136489999998</v>
      </c>
      <c r="D11" s="2">
        <v>0.39617026179999998</v>
      </c>
      <c r="E11" s="2">
        <v>0.40989792660000002</v>
      </c>
      <c r="G11" s="2">
        <v>0.38629896699999999</v>
      </c>
      <c r="H11" s="2">
        <v>0.41809136489999998</v>
      </c>
      <c r="I11" s="2">
        <v>0.39617026179999998</v>
      </c>
      <c r="J11" s="2">
        <v>0.40989792660000002</v>
      </c>
      <c r="L11" s="2">
        <v>0.38629896699999999</v>
      </c>
      <c r="M11" s="2">
        <v>0.41809136489999998</v>
      </c>
      <c r="N11" s="2">
        <v>0.39617026179999998</v>
      </c>
      <c r="O11" s="2">
        <v>0.40989792660000002</v>
      </c>
    </row>
    <row r="12" spans="1:16" ht="16" customHeight="1">
      <c r="A12" s="2">
        <f t="shared" si="0"/>
        <v>56</v>
      </c>
      <c r="B12" s="2">
        <v>0.37829954090000001</v>
      </c>
      <c r="C12" s="2">
        <v>0.41617861760000002</v>
      </c>
      <c r="D12" s="2">
        <v>0.39297547729999999</v>
      </c>
      <c r="E12" s="2">
        <v>0.4002760212</v>
      </c>
      <c r="G12" s="2">
        <v>0.37829954090000001</v>
      </c>
      <c r="H12" s="2">
        <v>0.41617861760000002</v>
      </c>
      <c r="I12" s="2">
        <v>0.39297547729999999</v>
      </c>
      <c r="J12" s="2">
        <v>0.4002760212</v>
      </c>
      <c r="L12" s="2">
        <v>0.37829954090000001</v>
      </c>
      <c r="M12" s="2">
        <v>0.41617861760000002</v>
      </c>
      <c r="N12" s="2">
        <v>0.39297547729999999</v>
      </c>
      <c r="O12" s="2">
        <v>0.4002760212</v>
      </c>
    </row>
    <row r="13" spans="1:16" ht="16" customHeight="1">
      <c r="A13" s="2">
        <f t="shared" si="0"/>
        <v>57</v>
      </c>
      <c r="B13" s="2">
        <v>0.38074243079999998</v>
      </c>
      <c r="C13" s="2">
        <v>0.41817075860000003</v>
      </c>
      <c r="D13" s="2">
        <v>0.39807672240000003</v>
      </c>
      <c r="E13" s="2">
        <v>0.3989192064</v>
      </c>
      <c r="G13" s="2">
        <v>0.38074243079999998</v>
      </c>
      <c r="H13" s="2">
        <v>0.41817075860000003</v>
      </c>
      <c r="I13" s="2">
        <v>0.39807672240000003</v>
      </c>
      <c r="J13" s="2">
        <v>0.3989192064</v>
      </c>
      <c r="L13" s="2">
        <v>0.38074243079999998</v>
      </c>
      <c r="M13" s="2">
        <v>0.41817075860000003</v>
      </c>
      <c r="N13" s="2">
        <v>0.39807672240000003</v>
      </c>
      <c r="O13" s="2">
        <v>0.3989192064</v>
      </c>
    </row>
    <row r="14" spans="1:16" ht="16" customHeight="1">
      <c r="A14" s="2">
        <f t="shared" si="0"/>
        <v>58</v>
      </c>
      <c r="B14" s="2">
        <v>0.38090614160000003</v>
      </c>
      <c r="C14" s="2">
        <v>0.4196582083</v>
      </c>
      <c r="D14" s="2">
        <v>0.39570207039999999</v>
      </c>
      <c r="E14" s="2">
        <v>0.40307524420000002</v>
      </c>
      <c r="G14" s="2">
        <v>0.38090614160000003</v>
      </c>
      <c r="H14" s="2">
        <v>0.4196582083</v>
      </c>
      <c r="I14" s="2">
        <v>0.39570207039999999</v>
      </c>
      <c r="J14" s="2">
        <v>0.40307524420000002</v>
      </c>
      <c r="L14" s="2">
        <v>0.38090614160000003</v>
      </c>
      <c r="M14" s="2">
        <v>0.4196582083</v>
      </c>
      <c r="N14" s="2">
        <v>0.39570207039999999</v>
      </c>
      <c r="O14" s="2">
        <v>0.40307524420000002</v>
      </c>
    </row>
    <row r="15" spans="1:16" ht="16" customHeight="1">
      <c r="A15" s="2">
        <f t="shared" si="0"/>
        <v>59</v>
      </c>
      <c r="B15" s="2">
        <v>0.38261042740000001</v>
      </c>
      <c r="C15" s="2">
        <v>0.4169525362</v>
      </c>
      <c r="D15" s="2">
        <v>0.39394943789999998</v>
      </c>
      <c r="E15" s="2">
        <v>0.40506031110000001</v>
      </c>
      <c r="G15" s="2">
        <v>0.38261042740000001</v>
      </c>
      <c r="H15" s="2">
        <v>0.4169525362</v>
      </c>
      <c r="I15" s="2">
        <v>0.39394943789999998</v>
      </c>
      <c r="J15" s="2">
        <v>0.40506031110000001</v>
      </c>
      <c r="L15" s="2">
        <v>0.38261042740000001</v>
      </c>
      <c r="M15" s="2">
        <v>0.4169525362</v>
      </c>
      <c r="N15" s="2">
        <v>0.39394943789999998</v>
      </c>
      <c r="O15" s="2">
        <v>0.40506031110000001</v>
      </c>
    </row>
    <row r="16" spans="1:16" ht="16" customHeight="1">
      <c r="A16" s="2">
        <f t="shared" si="0"/>
        <v>60</v>
      </c>
      <c r="B16" s="2">
        <v>0.37393212710000001</v>
      </c>
      <c r="C16" s="2">
        <v>0.41483109979999999</v>
      </c>
      <c r="D16" s="2">
        <v>0.38859400100000002</v>
      </c>
      <c r="E16" s="2">
        <v>0.39775083830000002</v>
      </c>
      <c r="G16" s="2">
        <v>0.37393212710000001</v>
      </c>
      <c r="H16" s="2">
        <v>0.41483109979999999</v>
      </c>
      <c r="I16" s="2">
        <v>0.38859400100000002</v>
      </c>
      <c r="J16" s="2">
        <v>0.39775083830000002</v>
      </c>
      <c r="L16" s="2">
        <v>0.37393212710000001</v>
      </c>
      <c r="M16" s="2">
        <v>0.41483109979999999</v>
      </c>
      <c r="N16" s="2">
        <v>0.38859400100000002</v>
      </c>
      <c r="O16" s="2">
        <v>0.39775083830000002</v>
      </c>
    </row>
    <row r="17" spans="1:15" ht="16" customHeight="1">
      <c r="A17" s="2">
        <f t="shared" si="0"/>
        <v>61</v>
      </c>
      <c r="B17" s="2">
        <v>0.37392688870000002</v>
      </c>
      <c r="C17" s="2">
        <v>0.41507844290000001</v>
      </c>
      <c r="D17" s="2">
        <v>0.39057952460000001</v>
      </c>
      <c r="E17" s="2">
        <v>0.39637189119999999</v>
      </c>
      <c r="G17" s="2">
        <v>0.37392688870000002</v>
      </c>
      <c r="H17" s="2">
        <v>0.41507844290000001</v>
      </c>
      <c r="I17" s="2">
        <v>0.39057952460000001</v>
      </c>
      <c r="J17" s="2">
        <v>0.39637189119999999</v>
      </c>
      <c r="L17" s="2">
        <v>0.37392688870000002</v>
      </c>
      <c r="M17" s="2">
        <v>0.41507844290000001</v>
      </c>
      <c r="N17" s="2">
        <v>0.39057952460000001</v>
      </c>
      <c r="O17" s="2">
        <v>0.39637189119999999</v>
      </c>
    </row>
    <row r="18" spans="1:15" ht="16" customHeight="1">
      <c r="A18" s="2">
        <f t="shared" si="0"/>
        <v>62</v>
      </c>
      <c r="B18" s="2">
        <v>0.37970786070000001</v>
      </c>
      <c r="C18" s="2">
        <v>0.41460641079999999</v>
      </c>
      <c r="D18" s="2">
        <v>0.39026624370000002</v>
      </c>
      <c r="E18" s="2">
        <v>0.40228276740000002</v>
      </c>
      <c r="G18" s="2">
        <v>0.37970786070000001</v>
      </c>
      <c r="H18" s="2">
        <v>0.41460641079999999</v>
      </c>
      <c r="I18" s="2">
        <v>0.39026624370000002</v>
      </c>
      <c r="J18" s="2">
        <v>0.40228276740000002</v>
      </c>
      <c r="L18" s="2">
        <v>0.37970786070000001</v>
      </c>
      <c r="M18" s="2">
        <v>0.41460641079999999</v>
      </c>
      <c r="N18" s="2">
        <v>0.39026624370000002</v>
      </c>
      <c r="O18" s="2">
        <v>0.40228276740000002</v>
      </c>
    </row>
    <row r="19" spans="1:15" ht="16" customHeight="1">
      <c r="A19" s="2">
        <f t="shared" si="0"/>
        <v>63</v>
      </c>
      <c r="B19" s="2">
        <v>0.37966702279999998</v>
      </c>
      <c r="C19" s="2">
        <v>0.41424948810000001</v>
      </c>
      <c r="D19" s="2">
        <v>0.39033864150000003</v>
      </c>
      <c r="E19" s="2">
        <v>0.40196760040000001</v>
      </c>
      <c r="G19" s="2">
        <v>0.37966702279999998</v>
      </c>
      <c r="H19" s="2">
        <v>0.41424948810000001</v>
      </c>
      <c r="I19" s="2">
        <v>0.39033864150000003</v>
      </c>
      <c r="J19" s="2">
        <v>0.40196760040000001</v>
      </c>
      <c r="L19" s="2">
        <v>0.37966702279999998</v>
      </c>
      <c r="M19" s="2">
        <v>0.41424948810000001</v>
      </c>
      <c r="N19" s="2">
        <v>0.39033864150000003</v>
      </c>
      <c r="O19" s="2">
        <v>0.40196760040000001</v>
      </c>
    </row>
    <row r="20" spans="1:15" ht="16" customHeight="1">
      <c r="A20" s="2">
        <f t="shared" si="0"/>
        <v>64</v>
      </c>
      <c r="B20" s="2">
        <v>0.37940164520000003</v>
      </c>
      <c r="C20" s="2">
        <v>0.41535596450000001</v>
      </c>
      <c r="D20" s="2">
        <v>0.39167096820000002</v>
      </c>
      <c r="E20" s="2">
        <v>0.4009004068</v>
      </c>
      <c r="G20" s="2">
        <v>0.37936124180000003</v>
      </c>
      <c r="H20" s="2">
        <v>0.41535596450000001</v>
      </c>
      <c r="I20" s="2">
        <v>0.39166973240000003</v>
      </c>
      <c r="J20" s="2">
        <v>0.4008564892</v>
      </c>
      <c r="L20" s="2">
        <v>0.37947337240000001</v>
      </c>
      <c r="M20" s="2">
        <v>0.41535596450000001</v>
      </c>
      <c r="N20" s="2">
        <v>0.39171013989999998</v>
      </c>
      <c r="O20" s="2">
        <v>0.40095017440000003</v>
      </c>
    </row>
    <row r="21" spans="1:15" ht="16" customHeight="1">
      <c r="A21" s="2">
        <f t="shared" si="0"/>
        <v>65</v>
      </c>
      <c r="B21" s="2">
        <v>0.37825751759999998</v>
      </c>
      <c r="C21" s="2">
        <v>0.41728657549999998</v>
      </c>
      <c r="D21" s="2">
        <v>0.39188382399999999</v>
      </c>
      <c r="E21" s="2">
        <v>0.4005846361</v>
      </c>
      <c r="G21" s="2">
        <v>0.37814445460000001</v>
      </c>
      <c r="H21" s="2">
        <v>0.41728657549999998</v>
      </c>
      <c r="I21" s="2">
        <v>0.39185691820000002</v>
      </c>
      <c r="J21" s="2">
        <v>0.40047365899999998</v>
      </c>
      <c r="L21" s="2">
        <v>0.3784108625</v>
      </c>
      <c r="M21" s="2">
        <v>0.41728657549999998</v>
      </c>
      <c r="N21" s="2">
        <v>0.39194739499999998</v>
      </c>
      <c r="O21" s="2">
        <v>0.40070856859999998</v>
      </c>
    </row>
    <row r="22" spans="1:15" ht="16" customHeight="1">
      <c r="A22" s="2">
        <f t="shared" si="0"/>
        <v>66</v>
      </c>
      <c r="B22" s="2">
        <v>0.3829766174</v>
      </c>
      <c r="C22" s="2">
        <v>0.41751188630000002</v>
      </c>
      <c r="D22" s="2">
        <v>0.39320921689999999</v>
      </c>
      <c r="E22" s="2">
        <v>0.40470466900000002</v>
      </c>
      <c r="G22" s="2">
        <v>0.38324309810000001</v>
      </c>
      <c r="H22" s="2">
        <v>0.41841018349999998</v>
      </c>
      <c r="I22" s="2">
        <v>0.39358611830000001</v>
      </c>
      <c r="J22" s="2">
        <v>0.40546059410000002</v>
      </c>
      <c r="L22" s="2">
        <v>0.38350930659999999</v>
      </c>
      <c r="M22" s="2">
        <v>0.4179168929</v>
      </c>
      <c r="N22" s="2">
        <v>0.39362046379999999</v>
      </c>
      <c r="O22" s="2">
        <v>0.40528732249999999</v>
      </c>
    </row>
    <row r="23" spans="1:15" ht="16" customHeight="1">
      <c r="A23" s="2">
        <f t="shared" si="0"/>
        <v>67</v>
      </c>
      <c r="B23" s="2">
        <v>0.3812030985</v>
      </c>
      <c r="C23" s="2">
        <v>0.4169796489</v>
      </c>
      <c r="D23" s="2">
        <v>0.39035135440000002</v>
      </c>
      <c r="E23" s="2">
        <v>0.4060437522</v>
      </c>
      <c r="G23" s="2">
        <v>0.38051198380000001</v>
      </c>
      <c r="H23" s="2">
        <v>0.4181337222</v>
      </c>
      <c r="I23" s="2">
        <v>0.38986367</v>
      </c>
      <c r="J23" s="2">
        <v>0.406897809</v>
      </c>
      <c r="L23" s="2">
        <v>0.38100044789999998</v>
      </c>
      <c r="M23" s="2">
        <v>0.41696660089999998</v>
      </c>
      <c r="N23" s="2">
        <v>0.3900025386</v>
      </c>
      <c r="O23" s="2">
        <v>0.4060046866</v>
      </c>
    </row>
    <row r="24" spans="1:15" ht="16" customHeight="1">
      <c r="A24" s="2">
        <f t="shared" si="0"/>
        <v>68</v>
      </c>
      <c r="B24" s="2">
        <v>0.38058891030000003</v>
      </c>
      <c r="C24" s="2">
        <v>0.41207471210000002</v>
      </c>
      <c r="D24" s="2">
        <v>0.39035528009999998</v>
      </c>
      <c r="E24" s="2">
        <v>0.40047917999999999</v>
      </c>
      <c r="G24" s="2">
        <v>0.37964437690000002</v>
      </c>
      <c r="H24" s="2">
        <v>0.41195610719999998</v>
      </c>
      <c r="I24" s="2">
        <v>0.38953817120000001</v>
      </c>
      <c r="J24" s="2">
        <v>0.40016403969999997</v>
      </c>
      <c r="L24" s="2">
        <v>0.38025778510000002</v>
      </c>
      <c r="M24" s="2">
        <v>0.41129295999999999</v>
      </c>
      <c r="N24" s="2">
        <v>0.3898397092</v>
      </c>
      <c r="O24" s="2">
        <v>0.39998632649999999</v>
      </c>
    </row>
    <row r="25" spans="1:15" ht="16" customHeight="1">
      <c r="A25" s="2">
        <f t="shared" si="0"/>
        <v>69</v>
      </c>
      <c r="B25" s="2">
        <v>0.37514187570000002</v>
      </c>
      <c r="C25" s="2">
        <v>0.41505456400000001</v>
      </c>
      <c r="D25" s="2">
        <v>0.38950746520000001</v>
      </c>
      <c r="E25" s="2">
        <v>0.39768735249999998</v>
      </c>
      <c r="G25" s="2">
        <v>0.37504559970000001</v>
      </c>
      <c r="H25" s="2">
        <v>0.4161507975</v>
      </c>
      <c r="I25" s="2">
        <v>0.38935306380000001</v>
      </c>
      <c r="J25" s="2">
        <v>0.39881628060000002</v>
      </c>
      <c r="L25" s="2">
        <v>0.3758304052</v>
      </c>
      <c r="M25" s="2">
        <v>0.41518823649999997</v>
      </c>
      <c r="N25" s="2">
        <v>0.38999629270000002</v>
      </c>
      <c r="O25" s="2">
        <v>0.3982141964</v>
      </c>
    </row>
    <row r="26" spans="1:15" ht="16" customHeight="1">
      <c r="A26" s="2">
        <f t="shared" si="0"/>
        <v>70</v>
      </c>
      <c r="B26" s="2">
        <v>0.37891189590000002</v>
      </c>
      <c r="C26" s="2">
        <v>0.41640704319999999</v>
      </c>
      <c r="D26" s="2">
        <v>0.38882576060000001</v>
      </c>
      <c r="E26" s="2">
        <v>0.40392687529999999</v>
      </c>
      <c r="G26" s="2">
        <v>0.3777901172</v>
      </c>
      <c r="H26" s="2">
        <v>0.41649295780000001</v>
      </c>
      <c r="I26" s="2">
        <v>0.38749352710000001</v>
      </c>
      <c r="J26" s="2">
        <v>0.40450337660000002</v>
      </c>
      <c r="L26" s="2">
        <v>0.37926561050000002</v>
      </c>
      <c r="M26" s="2">
        <v>0.41518267730000002</v>
      </c>
      <c r="N26" s="2">
        <v>0.38882349350000001</v>
      </c>
      <c r="O26" s="2">
        <v>0.40391838879999997</v>
      </c>
    </row>
    <row r="27" spans="1:15" ht="16" customHeight="1">
      <c r="A27" s="2">
        <f t="shared" si="0"/>
        <v>71</v>
      </c>
      <c r="B27" s="2">
        <v>0.38091466759999998</v>
      </c>
      <c r="C27" s="2">
        <v>0.41308356130000001</v>
      </c>
      <c r="D27" s="2">
        <v>0.386405946</v>
      </c>
      <c r="E27" s="2">
        <v>0.40651463589999998</v>
      </c>
      <c r="G27" s="2">
        <v>0.38011584749999999</v>
      </c>
      <c r="H27" s="2">
        <v>0.41179842750000001</v>
      </c>
      <c r="I27" s="2">
        <v>0.38582677589999997</v>
      </c>
      <c r="J27" s="2">
        <v>0.40499667369999998</v>
      </c>
      <c r="L27" s="2">
        <v>0.37194339380000002</v>
      </c>
      <c r="M27" s="2">
        <v>0.4081011269</v>
      </c>
      <c r="N27" s="2">
        <v>0.38072331479999999</v>
      </c>
      <c r="O27" s="2">
        <v>0.3971416452</v>
      </c>
    </row>
    <row r="28" spans="1:15" ht="16" customHeight="1">
      <c r="A28" s="2">
        <f t="shared" si="0"/>
        <v>72</v>
      </c>
      <c r="B28" s="2">
        <v>0.37561789600000001</v>
      </c>
      <c r="C28" s="2">
        <v>0.41173562870000002</v>
      </c>
      <c r="D28" s="2">
        <v>0.38456153110000002</v>
      </c>
      <c r="E28" s="2">
        <v>0.4007708223</v>
      </c>
      <c r="G28" s="2">
        <v>0.37418573820000001</v>
      </c>
      <c r="H28" s="2">
        <v>0.4113863337</v>
      </c>
      <c r="I28" s="2">
        <v>0.38356860529999998</v>
      </c>
      <c r="J28" s="2">
        <v>0.39983714069999998</v>
      </c>
      <c r="L28" s="2">
        <v>0.37300405910000001</v>
      </c>
      <c r="M28" s="2">
        <v>0.4009813122</v>
      </c>
      <c r="N28" s="2">
        <v>0.38100536660000001</v>
      </c>
      <c r="O28" s="2">
        <v>0.39136736630000002</v>
      </c>
    </row>
    <row r="29" spans="1:15" ht="16" customHeight="1">
      <c r="A29" s="2">
        <f t="shared" si="0"/>
        <v>73</v>
      </c>
      <c r="B29" s="2">
        <v>0.37176652859999998</v>
      </c>
      <c r="C29" s="2">
        <v>0.4058559585</v>
      </c>
      <c r="D29" s="2">
        <v>0.38374359000000002</v>
      </c>
      <c r="E29" s="2">
        <v>0.3916404288</v>
      </c>
      <c r="G29" s="2">
        <v>0.37075075369999999</v>
      </c>
      <c r="H29" s="2">
        <v>0.40494476820000003</v>
      </c>
      <c r="I29" s="2">
        <v>0.38316637650000002</v>
      </c>
      <c r="J29" s="2">
        <v>0.39002592660000002</v>
      </c>
      <c r="L29" s="2">
        <v>0.37396741379999998</v>
      </c>
      <c r="M29" s="2">
        <v>0.41495349720000002</v>
      </c>
      <c r="N29" s="2">
        <v>0.3868256444</v>
      </c>
      <c r="O29" s="2">
        <v>0.39932973640000002</v>
      </c>
    </row>
    <row r="30" spans="1:15" ht="16" customHeight="1">
      <c r="A30" s="2">
        <f t="shared" si="0"/>
        <v>74</v>
      </c>
      <c r="B30" s="2">
        <v>0.37017747470000001</v>
      </c>
      <c r="C30" s="2">
        <v>0.40609572430000002</v>
      </c>
      <c r="D30" s="2">
        <v>0.37931992349999999</v>
      </c>
      <c r="E30" s="2">
        <v>0.39483086649999999</v>
      </c>
      <c r="G30" s="2">
        <v>0.37244779049999999</v>
      </c>
      <c r="H30" s="2">
        <v>0.40813471629999998</v>
      </c>
      <c r="I30" s="2">
        <v>0.38167666160000002</v>
      </c>
      <c r="J30" s="2">
        <v>0.39665325880000002</v>
      </c>
      <c r="L30" s="2">
        <v>0.37419055140000002</v>
      </c>
      <c r="M30" s="2">
        <v>0.40838692069999999</v>
      </c>
      <c r="N30" s="2">
        <v>0.38499155350000003</v>
      </c>
      <c r="O30" s="2">
        <v>0.3963365647</v>
      </c>
    </row>
    <row r="31" spans="1:15" ht="16" customHeight="1">
      <c r="A31" s="2">
        <f t="shared" si="0"/>
        <v>75</v>
      </c>
      <c r="B31" s="2">
        <v>0.3708422898</v>
      </c>
      <c r="C31" s="2">
        <v>0.40788594169999998</v>
      </c>
      <c r="D31" s="2">
        <v>0.3805590827</v>
      </c>
      <c r="E31" s="2">
        <v>0.3963489261</v>
      </c>
      <c r="G31" s="2">
        <v>0.36947702500000001</v>
      </c>
      <c r="H31" s="2">
        <v>0.4100419803</v>
      </c>
      <c r="I31" s="2">
        <v>0.37932879899999999</v>
      </c>
      <c r="J31" s="2">
        <v>0.39760424490000001</v>
      </c>
      <c r="L31" s="2">
        <v>0.37534244300000003</v>
      </c>
      <c r="M31" s="2">
        <v>0.40722220149999999</v>
      </c>
      <c r="N31" s="2">
        <v>0.38276466409999998</v>
      </c>
      <c r="O31" s="2">
        <v>0.40056309499999998</v>
      </c>
    </row>
    <row r="32" spans="1:15" ht="16" customHeight="1">
      <c r="A32" s="2">
        <f t="shared" si="0"/>
        <v>76</v>
      </c>
      <c r="B32" s="2">
        <v>0.37720341750000003</v>
      </c>
      <c r="C32" s="2">
        <v>0.41351429229999997</v>
      </c>
      <c r="D32" s="2">
        <v>0.38386993990000001</v>
      </c>
      <c r="E32" s="2">
        <v>0.40436545289999998</v>
      </c>
      <c r="G32" s="2">
        <v>0.37772654439999997</v>
      </c>
      <c r="H32" s="2">
        <v>0.4164788901</v>
      </c>
      <c r="I32" s="2">
        <v>0.38390711750000001</v>
      </c>
      <c r="J32" s="2">
        <v>0.4078957748</v>
      </c>
      <c r="L32" s="2">
        <v>0.37672422100000003</v>
      </c>
      <c r="M32" s="2">
        <v>0.40640620910000003</v>
      </c>
      <c r="N32" s="2">
        <v>0.38228743580000002</v>
      </c>
      <c r="O32" s="2">
        <v>0.39991093449999998</v>
      </c>
    </row>
    <row r="33" spans="1:15" ht="16" customHeight="1">
      <c r="A33" s="2">
        <f t="shared" si="0"/>
        <v>77</v>
      </c>
      <c r="B33" s="2">
        <v>0.36686357930000002</v>
      </c>
      <c r="C33" s="2">
        <v>0.40518353740000002</v>
      </c>
      <c r="D33" s="2">
        <v>0.37805735979999999</v>
      </c>
      <c r="E33" s="2">
        <v>0.3922295502</v>
      </c>
      <c r="G33" s="2">
        <v>0.3705192263</v>
      </c>
      <c r="H33" s="2">
        <v>0.4132055047</v>
      </c>
      <c r="I33" s="2">
        <v>0.38158325269999999</v>
      </c>
      <c r="J33" s="2">
        <v>0.39812967100000002</v>
      </c>
      <c r="L33" s="2">
        <v>0.36737405449999999</v>
      </c>
      <c r="M33" s="2">
        <v>0.40543278939999999</v>
      </c>
      <c r="N33" s="2">
        <v>0.37794601999999999</v>
      </c>
      <c r="O33" s="2">
        <v>0.39125959519999998</v>
      </c>
    </row>
    <row r="34" spans="1:15" ht="16" customHeight="1">
      <c r="A34" s="2">
        <f t="shared" si="0"/>
        <v>78</v>
      </c>
      <c r="B34" s="2">
        <v>0.37593150489999999</v>
      </c>
      <c r="C34" s="2">
        <v>0.4119309692</v>
      </c>
      <c r="D34" s="2">
        <v>0.38478062549999997</v>
      </c>
      <c r="E34" s="2">
        <v>0.40077473800000002</v>
      </c>
      <c r="G34" s="2">
        <v>0.37298223520000001</v>
      </c>
      <c r="H34" s="2">
        <v>0.40964487329999999</v>
      </c>
      <c r="I34" s="2">
        <v>0.38004732229999999</v>
      </c>
      <c r="J34" s="2">
        <v>0.4005190273</v>
      </c>
      <c r="L34" s="2">
        <v>0.36795364390000002</v>
      </c>
      <c r="M34" s="2">
        <v>0.40055354720000003</v>
      </c>
      <c r="N34" s="2">
        <v>0.37460973619999999</v>
      </c>
      <c r="O34" s="2">
        <v>0.3921832583</v>
      </c>
    </row>
    <row r="35" spans="1:15" ht="16" customHeight="1">
      <c r="A35" s="2">
        <f t="shared" si="0"/>
        <v>79</v>
      </c>
      <c r="B35" s="2">
        <v>0.37409902249999999</v>
      </c>
      <c r="C35" s="2">
        <v>0.41382305409999998</v>
      </c>
      <c r="D35" s="2">
        <v>0.38016680409999998</v>
      </c>
      <c r="E35" s="2">
        <v>0.40603775079999999</v>
      </c>
      <c r="G35" s="2">
        <v>0.3715442712</v>
      </c>
      <c r="H35" s="2">
        <v>0.40519910050000002</v>
      </c>
      <c r="I35" s="2">
        <v>0.37748894979999997</v>
      </c>
      <c r="J35" s="2">
        <v>0.39721918630000003</v>
      </c>
      <c r="L35" s="2">
        <v>0.37419500169999997</v>
      </c>
      <c r="M35" s="2">
        <v>0.40998173409999999</v>
      </c>
      <c r="N35" s="2">
        <v>0.38238024459999997</v>
      </c>
      <c r="O35" s="2">
        <v>0.3994536025</v>
      </c>
    </row>
    <row r="36" spans="1:15" ht="16" customHeight="1">
      <c r="A36" s="2">
        <f t="shared" si="0"/>
        <v>80</v>
      </c>
      <c r="B36" s="2">
        <v>0.37494367070000001</v>
      </c>
      <c r="C36" s="2">
        <v>0.41050104059999998</v>
      </c>
      <c r="D36" s="2">
        <v>0.38211642870000001</v>
      </c>
      <c r="E36" s="2">
        <v>0.40210884149999998</v>
      </c>
      <c r="G36" s="2">
        <v>0.36993073050000003</v>
      </c>
      <c r="H36" s="2">
        <v>0.40682390029999999</v>
      </c>
      <c r="I36" s="2">
        <v>0.37898892960000002</v>
      </c>
      <c r="J36" s="2">
        <v>0.39463983800000002</v>
      </c>
      <c r="L36" s="2">
        <v>0.3741149258</v>
      </c>
      <c r="M36" s="2">
        <v>0.41365624410000001</v>
      </c>
      <c r="N36" s="2">
        <v>0.38425035619999998</v>
      </c>
      <c r="O36" s="2">
        <v>0.40053291769999999</v>
      </c>
    </row>
    <row r="37" spans="1:15" ht="16" customHeight="1">
      <c r="A37" s="2">
        <f t="shared" si="0"/>
        <v>81</v>
      </c>
      <c r="B37" s="2">
        <v>0.3698140747</v>
      </c>
      <c r="C37" s="2">
        <v>0.40876464350000002</v>
      </c>
      <c r="D37" s="2">
        <v>0.3796598081</v>
      </c>
      <c r="E37" s="2">
        <v>0.39570641000000001</v>
      </c>
      <c r="G37" s="2">
        <v>0.36392447500000003</v>
      </c>
      <c r="H37" s="2">
        <v>0.40454429609999998</v>
      </c>
      <c r="I37" s="2">
        <v>0.37577726970000003</v>
      </c>
      <c r="J37" s="2">
        <v>0.3896743299</v>
      </c>
      <c r="L37" s="2">
        <v>0.37510790779999997</v>
      </c>
      <c r="M37" s="2">
        <v>0.41357281280000002</v>
      </c>
      <c r="N37" s="2">
        <v>0.38513336549999999</v>
      </c>
      <c r="O37" s="2">
        <v>0.40159829180000001</v>
      </c>
    </row>
    <row r="38" spans="1:15" ht="16" customHeight="1">
      <c r="A38" s="2">
        <f t="shared" si="0"/>
        <v>82</v>
      </c>
      <c r="B38" s="2">
        <v>0.3679231973</v>
      </c>
      <c r="C38" s="2">
        <v>0.40674636510000001</v>
      </c>
      <c r="D38" s="2">
        <v>0.37512963649999997</v>
      </c>
      <c r="E38" s="2">
        <v>0.39710133330000003</v>
      </c>
      <c r="G38" s="2">
        <v>0.36637674149999999</v>
      </c>
      <c r="H38" s="2">
        <v>0.40796336280000001</v>
      </c>
      <c r="I38" s="2">
        <v>0.37663799219999999</v>
      </c>
      <c r="J38" s="2">
        <v>0.39365693439999999</v>
      </c>
      <c r="L38" s="2">
        <v>0.38046298290000002</v>
      </c>
      <c r="M38" s="2">
        <v>0.42022957100000002</v>
      </c>
      <c r="N38" s="2">
        <v>0.38722888020000001</v>
      </c>
      <c r="O38" s="2">
        <v>0.41073636870000002</v>
      </c>
    </row>
    <row r="39" spans="1:15" ht="16" customHeight="1">
      <c r="A39" s="2">
        <f t="shared" si="0"/>
        <v>83</v>
      </c>
      <c r="B39" s="2">
        <v>0.37091011959999998</v>
      </c>
      <c r="C39" s="2">
        <v>0.41061496730000002</v>
      </c>
      <c r="D39" s="2">
        <v>0.37664245559999998</v>
      </c>
      <c r="E39" s="2">
        <v>0.40302411360000001</v>
      </c>
      <c r="G39" s="2">
        <v>0.36744758919999998</v>
      </c>
      <c r="H39" s="2">
        <v>0.40693852380000001</v>
      </c>
      <c r="I39" s="2">
        <v>0.37623873819999998</v>
      </c>
      <c r="J39" s="2">
        <v>0.3954134305</v>
      </c>
      <c r="L39" s="2">
        <v>0.37943266860000002</v>
      </c>
      <c r="M39" s="2">
        <v>0.42180106379999999</v>
      </c>
      <c r="N39" s="2">
        <v>0.38599405530000003</v>
      </c>
      <c r="O39" s="2">
        <v>0.41284621179999997</v>
      </c>
    </row>
    <row r="40" spans="1:15" ht="16" customHeight="1">
      <c r="A40" s="2">
        <f t="shared" si="0"/>
        <v>84</v>
      </c>
      <c r="B40" s="2">
        <v>0.36695811849999999</v>
      </c>
      <c r="C40" s="2">
        <v>0.40513061890000002</v>
      </c>
      <c r="D40" s="2">
        <v>0.3731989128</v>
      </c>
      <c r="E40" s="2">
        <v>0.39790613479999998</v>
      </c>
      <c r="G40" s="2">
        <v>0.36854619199999999</v>
      </c>
      <c r="H40" s="2">
        <v>0.4147625331</v>
      </c>
      <c r="I40" s="2">
        <v>0.37945441819999998</v>
      </c>
      <c r="J40" s="2">
        <v>0.39915396530000002</v>
      </c>
      <c r="L40" s="2">
        <v>0.3801165581</v>
      </c>
      <c r="M40" s="2">
        <v>0.4215735303</v>
      </c>
      <c r="N40" s="2">
        <v>0.3862454427</v>
      </c>
      <c r="O40" s="2">
        <v>0.41360081710000002</v>
      </c>
    </row>
    <row r="41" spans="1:15" ht="16" customHeight="1">
      <c r="A41" s="2">
        <f t="shared" si="0"/>
        <v>85</v>
      </c>
      <c r="B41" s="2">
        <v>0.3647031074</v>
      </c>
      <c r="C41" s="2">
        <v>0.40054501300000001</v>
      </c>
      <c r="D41" s="2">
        <v>0.37316778989999999</v>
      </c>
      <c r="E41" s="2">
        <v>0.38958116500000001</v>
      </c>
      <c r="G41" s="2">
        <v>0.36543543360000003</v>
      </c>
      <c r="H41" s="2">
        <v>0.40882167359999999</v>
      </c>
      <c r="I41" s="2">
        <v>0.37667756670000002</v>
      </c>
      <c r="J41" s="2">
        <v>0.39342481740000002</v>
      </c>
      <c r="L41" s="2">
        <v>0.37786068150000002</v>
      </c>
      <c r="M41" s="2">
        <v>0.41732718940000002</v>
      </c>
      <c r="N41" s="2">
        <v>0.38812882360000001</v>
      </c>
      <c r="O41" s="2">
        <v>0.4037278607</v>
      </c>
    </row>
    <row r="42" spans="1:15" ht="16" customHeight="1">
      <c r="A42" s="2">
        <f t="shared" si="0"/>
        <v>86</v>
      </c>
      <c r="B42" s="2">
        <v>0.36269817900000001</v>
      </c>
      <c r="C42" s="2">
        <v>0.39193473159999997</v>
      </c>
      <c r="D42" s="2">
        <v>0.36668373809999999</v>
      </c>
      <c r="E42" s="2">
        <v>0.38732613780000003</v>
      </c>
      <c r="G42" s="2">
        <v>0.37110968950000001</v>
      </c>
      <c r="H42" s="2">
        <v>0.40685515080000001</v>
      </c>
      <c r="I42" s="2">
        <v>0.3777354342</v>
      </c>
      <c r="J42" s="2">
        <v>0.40015675360000003</v>
      </c>
      <c r="L42" s="2">
        <v>0.37914463440000001</v>
      </c>
      <c r="M42" s="2">
        <v>0.41543540130000001</v>
      </c>
      <c r="N42" s="2">
        <v>0.38362942579999998</v>
      </c>
      <c r="O42" s="2">
        <v>0.40940285139999999</v>
      </c>
    </row>
    <row r="43" spans="1:15" ht="16" customHeight="1">
      <c r="A43" s="2">
        <f t="shared" si="0"/>
        <v>87</v>
      </c>
      <c r="B43" s="2">
        <v>0.36895782960000001</v>
      </c>
      <c r="C43" s="2">
        <v>0.4023662878</v>
      </c>
      <c r="D43" s="2">
        <v>0.37300233929999999</v>
      </c>
      <c r="E43" s="2">
        <v>0.39775365800000001</v>
      </c>
      <c r="G43" s="2">
        <v>0.373464564</v>
      </c>
      <c r="H43" s="2">
        <v>0.40855382540000001</v>
      </c>
      <c r="I43" s="2">
        <v>0.37991896590000002</v>
      </c>
      <c r="J43" s="2">
        <v>0.40130619880000001</v>
      </c>
      <c r="L43" s="2">
        <v>0.38512984039999998</v>
      </c>
      <c r="M43" s="2">
        <v>0.41571342189999999</v>
      </c>
      <c r="N43" s="2">
        <v>0.38905631730000001</v>
      </c>
      <c r="O43" s="2">
        <v>0.41054585119999998</v>
      </c>
    </row>
    <row r="44" spans="1:15" ht="16" customHeight="1">
      <c r="A44" s="2">
        <f t="shared" si="0"/>
        <v>88</v>
      </c>
      <c r="B44" s="2">
        <v>0.36776753810000001</v>
      </c>
      <c r="C44" s="2">
        <v>0.40330715309999998</v>
      </c>
      <c r="D44" s="2">
        <v>0.3739246302</v>
      </c>
      <c r="E44" s="2">
        <v>0.39685891909999998</v>
      </c>
      <c r="G44" s="2">
        <v>0.36787000520000002</v>
      </c>
      <c r="H44" s="2">
        <v>0.4003258824</v>
      </c>
      <c r="I44" s="2">
        <v>0.37540691780000002</v>
      </c>
      <c r="J44" s="2">
        <v>0.39099751399999999</v>
      </c>
      <c r="L44" s="2">
        <v>0.385081387</v>
      </c>
      <c r="M44" s="2">
        <v>0.41938348650000001</v>
      </c>
      <c r="N44" s="2">
        <v>0.38998361549999999</v>
      </c>
      <c r="O44" s="2">
        <v>0.41251951669999998</v>
      </c>
    </row>
    <row r="45" spans="1:15" ht="16" customHeight="1">
      <c r="A45" s="2">
        <f t="shared" si="0"/>
        <v>89</v>
      </c>
      <c r="B45" s="2">
        <v>0.36218189919999999</v>
      </c>
      <c r="C45" s="2">
        <v>0.3909411498</v>
      </c>
      <c r="D45" s="2">
        <v>0.36658944129999999</v>
      </c>
      <c r="E45" s="2">
        <v>0.38589651009999998</v>
      </c>
      <c r="G45" s="2">
        <v>0.36911842690000002</v>
      </c>
      <c r="H45" s="2">
        <v>0.40413544489999997</v>
      </c>
      <c r="I45" s="2">
        <v>0.37742096320000001</v>
      </c>
      <c r="J45" s="2">
        <v>0.39250774379999998</v>
      </c>
      <c r="L45" s="2">
        <v>0.38612540849999999</v>
      </c>
      <c r="M45" s="2">
        <v>0.41869521809999999</v>
      </c>
      <c r="N45" s="2">
        <v>0.39338806520000003</v>
      </c>
      <c r="O45" s="2">
        <v>0.40910129140000001</v>
      </c>
    </row>
    <row r="46" spans="1:15" ht="16" customHeight="1">
      <c r="A46" s="2">
        <f t="shared" si="0"/>
        <v>90</v>
      </c>
      <c r="B46" s="2">
        <v>0.36300456269999998</v>
      </c>
      <c r="C46" s="2">
        <v>0.39163105869999998</v>
      </c>
      <c r="D46" s="2">
        <v>0.36533529329999997</v>
      </c>
      <c r="E46" s="2">
        <v>0.39008583520000001</v>
      </c>
      <c r="G46" s="2">
        <v>0.3711642865</v>
      </c>
      <c r="H46" s="2">
        <v>0.40035178160000001</v>
      </c>
      <c r="I46" s="2">
        <v>0.3745811396</v>
      </c>
      <c r="J46" s="2">
        <v>0.39616144689999999</v>
      </c>
      <c r="L46" s="2">
        <v>0.38692413990000002</v>
      </c>
      <c r="M46" s="2">
        <v>0.41643100459999999</v>
      </c>
      <c r="N46" s="2">
        <v>0.3889934947</v>
      </c>
      <c r="O46" s="2">
        <v>0.4132943355</v>
      </c>
    </row>
    <row r="47" spans="1:15" ht="16" customHeight="1">
      <c r="A47" s="2">
        <f t="shared" si="0"/>
        <v>91</v>
      </c>
      <c r="B47" s="2">
        <v>0.36600803749999999</v>
      </c>
      <c r="C47" s="2">
        <v>0.39918233440000001</v>
      </c>
      <c r="D47" s="2">
        <v>0.37088112559999997</v>
      </c>
      <c r="E47" s="2">
        <v>0.39348770389999999</v>
      </c>
      <c r="G47" s="2">
        <v>0.37033772079999999</v>
      </c>
      <c r="H47" s="2">
        <v>0.40457068260000001</v>
      </c>
      <c r="I47" s="2">
        <v>0.37608196469999999</v>
      </c>
      <c r="J47" s="2">
        <v>0.39674566249999998</v>
      </c>
      <c r="L47" s="2">
        <v>0.3886893569</v>
      </c>
      <c r="M47" s="2">
        <v>0.42257064729999999</v>
      </c>
      <c r="N47" s="2">
        <v>0.39258317739999998</v>
      </c>
      <c r="O47" s="2">
        <v>0.41665605579999998</v>
      </c>
    </row>
    <row r="48" spans="1:15" ht="16" customHeight="1">
      <c r="A48" s="2">
        <f t="shared" si="0"/>
        <v>92</v>
      </c>
      <c r="B48" s="2">
        <v>0.36575041019999999</v>
      </c>
      <c r="C48" s="2">
        <v>0.39912858740000001</v>
      </c>
      <c r="D48" s="2">
        <v>0.36953701030000002</v>
      </c>
      <c r="E48" s="2">
        <v>0.39545759850000001</v>
      </c>
      <c r="G48" s="2">
        <v>0.36431933979999997</v>
      </c>
      <c r="H48" s="2">
        <v>0.39436513600000001</v>
      </c>
      <c r="I48" s="2">
        <v>0.36816506259999998</v>
      </c>
      <c r="J48" s="2">
        <v>0.38879376199999999</v>
      </c>
      <c r="L48" s="2">
        <v>0.38049010900000002</v>
      </c>
      <c r="M48" s="2">
        <v>0.4129881977</v>
      </c>
      <c r="N48" s="2">
        <v>0.38577594209999999</v>
      </c>
      <c r="O48" s="2">
        <v>0.40516897740000002</v>
      </c>
    </row>
    <row r="49" spans="1:15" ht="16" customHeight="1">
      <c r="A49" s="2">
        <f t="shared" si="0"/>
        <v>93</v>
      </c>
      <c r="B49" s="2">
        <v>0.36141279679999999</v>
      </c>
      <c r="C49" s="2">
        <v>0.39512233479999997</v>
      </c>
      <c r="D49" s="2">
        <v>0.36804059659999999</v>
      </c>
      <c r="E49" s="2">
        <v>0.38671582640000002</v>
      </c>
      <c r="G49" s="2">
        <v>0.35994560879999998</v>
      </c>
      <c r="H49" s="2">
        <v>0.3930236426</v>
      </c>
      <c r="I49" s="2">
        <v>0.36746385910000001</v>
      </c>
      <c r="J49" s="2">
        <v>0.3818182584</v>
      </c>
      <c r="L49" s="2">
        <v>0.36808832829999999</v>
      </c>
      <c r="M49" s="2">
        <v>0.40216551230000003</v>
      </c>
      <c r="N49" s="2">
        <v>0.37595893200000002</v>
      </c>
      <c r="O49" s="2">
        <v>0.39019156729999999</v>
      </c>
    </row>
    <row r="50" spans="1:15" ht="16" customHeight="1">
      <c r="A50" s="2">
        <f t="shared" si="0"/>
        <v>94</v>
      </c>
      <c r="B50" s="2">
        <v>0.3655486355</v>
      </c>
      <c r="C50" s="2">
        <v>0.39979350759999999</v>
      </c>
      <c r="D50" s="2">
        <v>0.36900641870000001</v>
      </c>
      <c r="E50" s="2">
        <v>0.39630224539999998</v>
      </c>
      <c r="G50" s="2">
        <v>0.36138990799999998</v>
      </c>
      <c r="H50" s="2">
        <v>0.3945609195</v>
      </c>
      <c r="I50" s="2">
        <v>0.36633613110000002</v>
      </c>
      <c r="J50" s="2">
        <v>0.3880547379</v>
      </c>
      <c r="L50" s="2">
        <v>0.37619285590000001</v>
      </c>
      <c r="M50" s="2">
        <v>0.40630980970000002</v>
      </c>
      <c r="N50" s="2">
        <v>0.3770559449</v>
      </c>
      <c r="O50" s="2">
        <v>0.40618201549999999</v>
      </c>
    </row>
    <row r="51" spans="1:15" ht="16" customHeight="1">
      <c r="A51" s="2">
        <f t="shared" si="0"/>
        <v>95</v>
      </c>
      <c r="B51" s="2">
        <v>0.36265746529999998</v>
      </c>
      <c r="C51" s="2">
        <v>0.40084937500000001</v>
      </c>
      <c r="D51" s="2">
        <v>0.36504291979999998</v>
      </c>
      <c r="E51" s="2">
        <v>0.39830332800000001</v>
      </c>
      <c r="G51" s="2">
        <v>0.3706023356</v>
      </c>
      <c r="H51" s="2">
        <v>0.40535000189999998</v>
      </c>
      <c r="I51" s="2">
        <v>0.3735728176</v>
      </c>
      <c r="J51" s="2">
        <v>0.40050466229999998</v>
      </c>
      <c r="L51" s="2">
        <v>0.37587371510000001</v>
      </c>
      <c r="M51" s="2">
        <v>0.4007887691</v>
      </c>
      <c r="N51" s="2">
        <v>0.37478565660000002</v>
      </c>
      <c r="O51" s="2">
        <v>0.40194197189999997</v>
      </c>
    </row>
    <row r="52" spans="1:15" ht="16" customHeight="1">
      <c r="A52" s="2">
        <f t="shared" si="0"/>
        <v>96</v>
      </c>
      <c r="B52" s="2">
        <v>0.36317766099999998</v>
      </c>
      <c r="C52" s="2">
        <v>0.38887818619999998</v>
      </c>
      <c r="D52" s="2">
        <v>0.3648579347</v>
      </c>
      <c r="E52" s="2">
        <v>0.3876243365</v>
      </c>
      <c r="G52" s="2">
        <v>0.36695760690000001</v>
      </c>
      <c r="H52" s="2">
        <v>0.40579466089999999</v>
      </c>
      <c r="I52" s="2">
        <v>0.37062239940000002</v>
      </c>
      <c r="J52" s="2">
        <v>0.40092931609999999</v>
      </c>
      <c r="L52" s="2">
        <v>0.37514562140000002</v>
      </c>
      <c r="M52" s="2">
        <v>0.40593691119999997</v>
      </c>
      <c r="N52" s="2">
        <v>0.3773794922</v>
      </c>
      <c r="O52" s="2">
        <v>0.40239875479999998</v>
      </c>
    </row>
    <row r="53" spans="1:15" ht="16" customHeight="1">
      <c r="A53" s="2">
        <f t="shared" si="0"/>
        <v>97</v>
      </c>
      <c r="B53" s="2">
        <v>0.36532468620000003</v>
      </c>
      <c r="C53" s="2">
        <v>0.39839140909999998</v>
      </c>
      <c r="D53" s="2">
        <v>0.3688581199</v>
      </c>
      <c r="E53" s="2">
        <v>0.3931492358</v>
      </c>
      <c r="G53" s="2">
        <v>0.3678580192</v>
      </c>
      <c r="H53" s="2">
        <v>0.4063612935</v>
      </c>
      <c r="I53" s="2">
        <v>0.37526761889999999</v>
      </c>
      <c r="J53" s="2">
        <v>0.39451942039999999</v>
      </c>
      <c r="L53" s="2">
        <v>0.37524085039999999</v>
      </c>
      <c r="M53" s="2">
        <v>0.40531086589999998</v>
      </c>
      <c r="N53" s="2">
        <v>0.3754222887</v>
      </c>
      <c r="O53" s="2">
        <v>0.40449110859999998</v>
      </c>
    </row>
    <row r="54" spans="1:15" ht="16" customHeight="1">
      <c r="A54" s="2">
        <f t="shared" si="0"/>
        <v>98</v>
      </c>
      <c r="B54" s="2">
        <v>0.36512572999999998</v>
      </c>
      <c r="C54" s="2">
        <v>0.3886598416</v>
      </c>
      <c r="D54" s="2">
        <v>0.36379184530000003</v>
      </c>
      <c r="E54" s="2">
        <v>0.39163362810000002</v>
      </c>
      <c r="G54" s="2">
        <v>0.37541954030000002</v>
      </c>
      <c r="H54" s="2">
        <v>0.4128371817</v>
      </c>
      <c r="I54" s="2">
        <v>0.3773888541</v>
      </c>
      <c r="J54" s="2">
        <v>0.40972421869999998</v>
      </c>
      <c r="L54" s="2">
        <v>0.37851765879999999</v>
      </c>
      <c r="M54" s="2">
        <v>0.41728205350000003</v>
      </c>
      <c r="N54" s="2">
        <v>0.38250375349999999</v>
      </c>
      <c r="O54" s="2">
        <v>0.41061370069999997</v>
      </c>
    </row>
    <row r="55" spans="1:15" ht="16" customHeight="1">
      <c r="A55" s="2">
        <f t="shared" si="0"/>
        <v>99</v>
      </c>
      <c r="B55" s="2">
        <v>0.37042855279999998</v>
      </c>
      <c r="C55" s="2">
        <v>0.39870949750000001</v>
      </c>
      <c r="D55" s="2">
        <v>0.3702898389</v>
      </c>
      <c r="E55" s="2">
        <v>0.39950563389999999</v>
      </c>
      <c r="G55" s="2">
        <v>0.37921146919999998</v>
      </c>
      <c r="H55" s="2">
        <v>0.41882270160000001</v>
      </c>
      <c r="I55" s="2">
        <v>0.3782766863</v>
      </c>
      <c r="J55" s="2">
        <v>0.41985879659999997</v>
      </c>
      <c r="L55" s="2">
        <v>0.38004832389999998</v>
      </c>
      <c r="M55" s="2">
        <v>0.41813029540000002</v>
      </c>
      <c r="N55" s="2">
        <v>0.38249300310000001</v>
      </c>
      <c r="O55" s="2">
        <v>0.41365073340000003</v>
      </c>
    </row>
    <row r="56" spans="1:15" ht="16" customHeight="1">
      <c r="A56" s="2">
        <f t="shared" si="0"/>
        <v>100</v>
      </c>
      <c r="B56" s="2">
        <v>0.36445063150000001</v>
      </c>
      <c r="C56" s="2">
        <v>0.39070549510000002</v>
      </c>
      <c r="D56" s="2">
        <v>0.36370423390000001</v>
      </c>
      <c r="E56" s="2">
        <v>0.39238851699999999</v>
      </c>
      <c r="G56" s="2">
        <v>0.37288717830000001</v>
      </c>
      <c r="H56" s="2">
        <v>0.40728530889999998</v>
      </c>
      <c r="I56" s="2">
        <v>0.37314397960000001</v>
      </c>
      <c r="J56" s="2">
        <v>0.40636660270000002</v>
      </c>
      <c r="L56" s="2">
        <v>0.38156661580000001</v>
      </c>
      <c r="M56" s="2">
        <v>0.41426535720000002</v>
      </c>
      <c r="N56" s="2">
        <v>0.38398135729999999</v>
      </c>
      <c r="O56" s="2">
        <v>0.4116224423</v>
      </c>
    </row>
    <row r="57" spans="1:15" ht="16" customHeight="1">
      <c r="A57" s="2">
        <f t="shared" si="0"/>
        <v>101</v>
      </c>
      <c r="B57" s="2">
        <v>0.36200808159999998</v>
      </c>
      <c r="C57" s="2">
        <v>0.39827889249999998</v>
      </c>
      <c r="D57" s="2">
        <v>0.3662193433</v>
      </c>
      <c r="E57" s="2">
        <v>0.39242929050000003</v>
      </c>
      <c r="G57" s="2">
        <v>0.36492456699999998</v>
      </c>
      <c r="H57" s="2">
        <v>0.40452969579999998</v>
      </c>
      <c r="I57" s="2">
        <v>0.36999971990000002</v>
      </c>
      <c r="J57" s="2">
        <v>0.39811239549999999</v>
      </c>
      <c r="L57" s="2">
        <v>0.37633738880000001</v>
      </c>
      <c r="M57" s="2">
        <v>0.4150290807</v>
      </c>
      <c r="N57" s="2">
        <v>0.38225889470000002</v>
      </c>
      <c r="O57" s="2">
        <v>0.40527482770000001</v>
      </c>
    </row>
    <row r="58" spans="1:15" ht="16" customHeight="1">
      <c r="A58" s="2">
        <f t="shared" si="0"/>
        <v>102</v>
      </c>
      <c r="B58" s="2">
        <v>0.36209571600000001</v>
      </c>
      <c r="C58" s="2">
        <v>0.39300673860000002</v>
      </c>
      <c r="D58" s="2">
        <v>0.36158340970000002</v>
      </c>
      <c r="E58" s="2">
        <v>0.39404743990000002</v>
      </c>
      <c r="G58" s="2">
        <v>0.36990657510000002</v>
      </c>
      <c r="H58" s="2">
        <v>0.40941884670000001</v>
      </c>
      <c r="I58" s="2">
        <v>0.37167995240000001</v>
      </c>
      <c r="J58" s="2">
        <v>0.4069498138</v>
      </c>
      <c r="L58" s="2">
        <v>0.38151581029999998</v>
      </c>
      <c r="M58" s="2">
        <v>0.42002756730000002</v>
      </c>
      <c r="N58" s="2">
        <v>0.38356843979999999</v>
      </c>
      <c r="O58" s="2">
        <v>0.41606281620000002</v>
      </c>
    </row>
    <row r="59" spans="1:15" ht="16" customHeight="1">
      <c r="A59" s="2">
        <f t="shared" si="0"/>
        <v>103</v>
      </c>
      <c r="B59" s="2">
        <v>0.36596372669999999</v>
      </c>
      <c r="C59" s="2">
        <v>0.39586028290000003</v>
      </c>
      <c r="D59" s="2">
        <v>0.36465304040000002</v>
      </c>
      <c r="E59" s="2">
        <v>0.39913113839999997</v>
      </c>
      <c r="G59" s="2">
        <v>0.37156290409999998</v>
      </c>
      <c r="H59" s="2">
        <v>0.41612113839999998</v>
      </c>
      <c r="I59" s="2">
        <v>0.37519016150000001</v>
      </c>
      <c r="J59" s="2">
        <v>0.40993787920000002</v>
      </c>
      <c r="L59" s="2">
        <v>0.37825219570000002</v>
      </c>
      <c r="M59" s="2">
        <v>0.40812502649999999</v>
      </c>
      <c r="N59" s="2">
        <v>0.37665317700000001</v>
      </c>
      <c r="O59" s="2">
        <v>0.41017392959999999</v>
      </c>
    </row>
    <row r="60" spans="1:15" ht="16" customHeight="1">
      <c r="A60" s="2">
        <f t="shared" si="0"/>
        <v>104</v>
      </c>
      <c r="B60" s="2">
        <v>0.36591090739999999</v>
      </c>
      <c r="C60" s="2">
        <v>0.39685454930000003</v>
      </c>
      <c r="D60" s="2">
        <v>0.36789360640000002</v>
      </c>
      <c r="E60" s="2">
        <v>0.39625950319999997</v>
      </c>
      <c r="G60" s="2">
        <v>0.36715410669999998</v>
      </c>
      <c r="H60" s="2">
        <v>0.40238664880000002</v>
      </c>
      <c r="I60" s="2">
        <v>0.36896070879999998</v>
      </c>
      <c r="J60" s="2">
        <v>0.3990006854</v>
      </c>
      <c r="L60" s="2">
        <v>0.38056291069999998</v>
      </c>
      <c r="M60" s="2">
        <v>0.41476244109999999</v>
      </c>
      <c r="N60" s="2">
        <v>0.38179608570000001</v>
      </c>
      <c r="O60" s="2">
        <v>0.41196167810000001</v>
      </c>
    </row>
    <row r="61" spans="1:15" ht="16" customHeight="1">
      <c r="A61" s="2">
        <f t="shared" si="0"/>
        <v>105</v>
      </c>
      <c r="B61" s="2">
        <v>0.3667880422</v>
      </c>
      <c r="C61" s="2">
        <v>0.3975085001</v>
      </c>
      <c r="D61" s="2">
        <v>0.36912278539999999</v>
      </c>
      <c r="E61" s="2">
        <v>0.39541224549999998</v>
      </c>
      <c r="G61" s="2">
        <v>0.36879352380000002</v>
      </c>
      <c r="H61" s="2">
        <v>0.40763795990000001</v>
      </c>
      <c r="I61" s="2">
        <v>0.37444971379999997</v>
      </c>
      <c r="J61" s="2">
        <v>0.39909688570000001</v>
      </c>
      <c r="L61" s="2">
        <v>0.37462888760000002</v>
      </c>
      <c r="M61" s="2">
        <v>0.40391263100000002</v>
      </c>
      <c r="N61" s="2">
        <v>0.37594599519999999</v>
      </c>
      <c r="O61" s="2">
        <v>0.4025515449</v>
      </c>
    </row>
    <row r="62" spans="1:15" ht="16" customHeight="1">
      <c r="A62" s="2">
        <f t="shared" si="0"/>
        <v>106</v>
      </c>
      <c r="B62" s="2">
        <v>0.36720297419999998</v>
      </c>
      <c r="C62" s="2">
        <v>0.39583478900000002</v>
      </c>
      <c r="D62" s="2">
        <v>0.3635706205</v>
      </c>
      <c r="E62" s="2">
        <v>0.40306318479999997</v>
      </c>
      <c r="G62" s="2">
        <v>0.37531393549999997</v>
      </c>
      <c r="H62" s="2">
        <v>0.41212815829999999</v>
      </c>
      <c r="I62" s="2">
        <v>0.37326496040000001</v>
      </c>
      <c r="J62" s="2">
        <v>0.41437066620000002</v>
      </c>
      <c r="L62" s="2">
        <v>0.38544825849999997</v>
      </c>
      <c r="M62" s="2">
        <v>0.41761833479999999</v>
      </c>
      <c r="N62" s="2">
        <v>0.38341422139999998</v>
      </c>
      <c r="O62" s="2">
        <v>0.41982889000000001</v>
      </c>
    </row>
    <row r="63" spans="1:15" ht="16" customHeight="1">
      <c r="A63" s="2">
        <f t="shared" si="0"/>
        <v>107</v>
      </c>
      <c r="B63" s="2">
        <v>0.36748195049999999</v>
      </c>
      <c r="C63" s="2">
        <v>0.39690355049999998</v>
      </c>
      <c r="D63" s="2">
        <v>0.36307790340000001</v>
      </c>
      <c r="E63" s="2">
        <v>0.40662653720000003</v>
      </c>
      <c r="G63" s="2">
        <v>0.36904970799999998</v>
      </c>
      <c r="H63" s="2">
        <v>0.41272683970000001</v>
      </c>
      <c r="I63" s="2">
        <v>0.37011124439999998</v>
      </c>
      <c r="J63" s="2">
        <v>0.41040516269999999</v>
      </c>
      <c r="L63" s="2">
        <v>0.38452520750000002</v>
      </c>
      <c r="M63" s="2">
        <v>0.41856537989999998</v>
      </c>
      <c r="N63" s="2">
        <v>0.38422158179999999</v>
      </c>
      <c r="O63" s="2">
        <v>0.41817608049999999</v>
      </c>
    </row>
    <row r="64" spans="1:15" ht="16" customHeight="1">
      <c r="A64" s="2">
        <f t="shared" si="0"/>
        <v>108</v>
      </c>
      <c r="B64" s="2">
        <v>0.36623827219999999</v>
      </c>
      <c r="C64" s="2">
        <v>0.4014356422</v>
      </c>
      <c r="D64" s="2">
        <v>0.36481307600000001</v>
      </c>
      <c r="E64" s="2">
        <v>0.40863490679999998</v>
      </c>
      <c r="G64" s="2">
        <v>0.36070768130000003</v>
      </c>
      <c r="H64" s="2">
        <v>0.3929981199</v>
      </c>
      <c r="I64" s="2">
        <v>0.35987504079999999</v>
      </c>
      <c r="J64" s="2">
        <v>0.3940917713</v>
      </c>
      <c r="L64" s="2">
        <v>0.3777938186</v>
      </c>
      <c r="M64" s="2">
        <v>0.39807446749999997</v>
      </c>
      <c r="N64" s="2">
        <v>0.37513339979999999</v>
      </c>
      <c r="O64" s="2">
        <v>0.40386466129999998</v>
      </c>
    </row>
    <row r="65" spans="1:15" ht="16" customHeight="1">
      <c r="A65" s="2">
        <f t="shared" si="0"/>
        <v>109</v>
      </c>
      <c r="B65" s="2">
        <v>0.36469485499999998</v>
      </c>
      <c r="C65" s="2">
        <v>0.39514683229999997</v>
      </c>
      <c r="D65" s="2">
        <v>0.36497530569999997</v>
      </c>
      <c r="E65" s="2">
        <v>0.401973095</v>
      </c>
      <c r="G65" s="2">
        <v>0.3697210548</v>
      </c>
      <c r="H65" s="2">
        <v>0.41011302309999997</v>
      </c>
      <c r="I65" s="2">
        <v>0.3704363537</v>
      </c>
      <c r="J65" s="2">
        <v>0.40963405390000002</v>
      </c>
      <c r="L65" s="2">
        <v>0.38327195949999998</v>
      </c>
      <c r="M65" s="2">
        <v>0.41119393739999999</v>
      </c>
      <c r="N65" s="2">
        <v>0.38018028390000003</v>
      </c>
      <c r="O65" s="2">
        <v>0.41596473880000001</v>
      </c>
    </row>
    <row r="66" spans="1:15" ht="16" customHeight="1">
      <c r="A66" s="2">
        <f t="shared" si="0"/>
        <v>110</v>
      </c>
      <c r="B66" s="2">
        <v>0.36787560590000001</v>
      </c>
      <c r="C66" s="2">
        <v>0.40166673390000002</v>
      </c>
      <c r="D66" s="2">
        <v>0.36488504379999998</v>
      </c>
      <c r="E66" s="2">
        <v>0.40930000929999999</v>
      </c>
      <c r="G66" s="2">
        <v>0.3747866527</v>
      </c>
      <c r="H66" s="2">
        <v>0.41842424919999999</v>
      </c>
      <c r="I66" s="2">
        <v>0.3741364506</v>
      </c>
      <c r="J66" s="2">
        <v>0.41930078040000002</v>
      </c>
      <c r="L66" s="2">
        <v>0.39051371019999997</v>
      </c>
      <c r="M66" s="2">
        <v>0.42504323820000001</v>
      </c>
      <c r="N66" s="2">
        <v>0.38717066109999998</v>
      </c>
      <c r="O66" s="2">
        <v>0.4293264168</v>
      </c>
    </row>
    <row r="67" spans="1:15" ht="16" customHeight="1">
      <c r="A67" s="2">
        <f t="shared" si="0"/>
        <v>111</v>
      </c>
      <c r="B67" s="2">
        <v>0.3632327937</v>
      </c>
      <c r="C67" s="2">
        <v>0.39682734809999998</v>
      </c>
      <c r="D67" s="2">
        <v>0.36292143999999998</v>
      </c>
      <c r="E67" s="2">
        <v>0.3988808673</v>
      </c>
      <c r="G67" s="2">
        <v>0.3751580176</v>
      </c>
      <c r="H67" s="2">
        <v>0.41209751150000001</v>
      </c>
      <c r="I67" s="2">
        <v>0.36998240290000001</v>
      </c>
      <c r="J67" s="2">
        <v>0.4195508489</v>
      </c>
      <c r="L67" s="2">
        <v>0.3902267063</v>
      </c>
      <c r="M67" s="2">
        <v>0.42439014219999999</v>
      </c>
      <c r="N67" s="2">
        <v>0.38796696780000001</v>
      </c>
      <c r="O67" s="2">
        <v>0.42724158759999997</v>
      </c>
    </row>
    <row r="68" spans="1:15" ht="16" customHeight="1">
      <c r="A68" s="2">
        <f t="shared" si="0"/>
        <v>112</v>
      </c>
      <c r="B68" s="2">
        <v>0.36414724770000001</v>
      </c>
      <c r="C68" s="2">
        <v>0.39555339620000002</v>
      </c>
      <c r="D68" s="2">
        <v>0.36279467189999998</v>
      </c>
      <c r="E68" s="2">
        <v>0.39913704770000002</v>
      </c>
      <c r="G68" s="2">
        <v>0.37039805980000001</v>
      </c>
      <c r="H68" s="2">
        <v>0.4070867661</v>
      </c>
      <c r="I68" s="2">
        <v>0.37046946629999999</v>
      </c>
      <c r="J68" s="2">
        <v>0.40434855380000001</v>
      </c>
      <c r="L68" s="2">
        <v>0.38824192540000002</v>
      </c>
      <c r="M68" s="2">
        <v>0.41793261440000001</v>
      </c>
      <c r="N68" s="2">
        <v>0.38488154089999999</v>
      </c>
      <c r="O68" s="2">
        <v>0.42265567120000003</v>
      </c>
    </row>
    <row r="69" spans="1:15" ht="16" customHeight="1">
      <c r="A69" s="2">
        <f t="shared" si="0"/>
        <v>113</v>
      </c>
      <c r="B69" s="2">
        <v>0.35730933999999998</v>
      </c>
      <c r="C69" s="2">
        <v>0.38150182310000003</v>
      </c>
      <c r="D69" s="2">
        <v>0.35575494619999998</v>
      </c>
      <c r="E69" s="2">
        <v>0.38531584079999998</v>
      </c>
      <c r="G69" s="2">
        <v>0.36644172260000002</v>
      </c>
      <c r="H69" s="2">
        <v>0.41224562520000002</v>
      </c>
      <c r="I69" s="2">
        <v>0.37188981430000001</v>
      </c>
      <c r="J69" s="2">
        <v>0.40153409569999998</v>
      </c>
      <c r="L69" s="2">
        <v>0.3813661237</v>
      </c>
      <c r="M69" s="2">
        <v>0.41616708990000001</v>
      </c>
      <c r="N69" s="2">
        <v>0.3810256481</v>
      </c>
      <c r="O69" s="2">
        <v>0.41574274259999999</v>
      </c>
    </row>
    <row r="70" spans="1:15" ht="16" customHeight="1">
      <c r="A70" s="2">
        <f t="shared" ref="A70:A108" si="1">A69+1</f>
        <v>114</v>
      </c>
      <c r="B70" s="2">
        <v>0.3574880198</v>
      </c>
      <c r="C70" s="2">
        <v>0.38070673799999999</v>
      </c>
      <c r="D70" s="2">
        <v>0.35578765839999998</v>
      </c>
      <c r="E70" s="2">
        <v>0.38631049410000001</v>
      </c>
      <c r="G70" s="2">
        <v>0.36602453730000001</v>
      </c>
      <c r="H70" s="2">
        <v>0.3989631729</v>
      </c>
      <c r="I70" s="2">
        <v>0.36451215510000001</v>
      </c>
      <c r="J70" s="2">
        <v>0.39899526340000002</v>
      </c>
      <c r="L70" s="2">
        <v>0.38908161549999998</v>
      </c>
      <c r="M70" s="2">
        <v>0.42007250400000001</v>
      </c>
      <c r="N70" s="2">
        <v>0.38782400350000001</v>
      </c>
      <c r="O70" s="2">
        <v>0.42109479280000001</v>
      </c>
    </row>
    <row r="71" spans="1:15" ht="16" customHeight="1">
      <c r="A71" s="2">
        <f t="shared" si="1"/>
        <v>115</v>
      </c>
      <c r="B71" s="2">
        <v>0.34988743700000002</v>
      </c>
      <c r="C71" s="2">
        <v>0.37202917159999999</v>
      </c>
      <c r="D71" s="2">
        <v>0.34941378960000002</v>
      </c>
      <c r="E71" s="2">
        <v>0.37422324420000003</v>
      </c>
      <c r="G71" s="2">
        <v>0.3679167673</v>
      </c>
      <c r="H71" s="2">
        <v>0.3990226375</v>
      </c>
      <c r="I71" s="2">
        <v>0.36872803430000001</v>
      </c>
      <c r="J71" s="2">
        <v>0.39524697959999999</v>
      </c>
      <c r="L71" s="2">
        <v>0.3828043028</v>
      </c>
      <c r="M71" s="2">
        <v>0.40696446110000001</v>
      </c>
      <c r="N71" s="2">
        <v>0.38133770909999998</v>
      </c>
      <c r="O71" s="2">
        <v>0.40857869670000002</v>
      </c>
    </row>
    <row r="72" spans="1:15" ht="16" customHeight="1">
      <c r="A72" s="2">
        <f t="shared" si="1"/>
        <v>116</v>
      </c>
      <c r="B72" s="2">
        <v>0.34536296449999998</v>
      </c>
      <c r="C72" s="2">
        <v>0.37218837129999999</v>
      </c>
      <c r="D72" s="2">
        <v>0.34568377979999998</v>
      </c>
      <c r="E72" s="2">
        <v>0.3748266603</v>
      </c>
      <c r="G72" s="2">
        <v>0.36044818810000001</v>
      </c>
      <c r="H72" s="2">
        <v>0.3911295863</v>
      </c>
      <c r="I72" s="2">
        <v>0.36158477039999998</v>
      </c>
      <c r="J72" s="2">
        <v>0.38695397479999999</v>
      </c>
      <c r="L72" s="2">
        <v>0.37287450909999997</v>
      </c>
      <c r="M72" s="2">
        <v>0.40462195220000002</v>
      </c>
      <c r="N72" s="2">
        <v>0.37582591199999998</v>
      </c>
      <c r="O72" s="2">
        <v>0.3992462745</v>
      </c>
    </row>
    <row r="73" spans="1:15" ht="16" customHeight="1">
      <c r="A73" s="2">
        <f t="shared" si="1"/>
        <v>117</v>
      </c>
      <c r="B73" s="2">
        <v>0.344324562</v>
      </c>
      <c r="C73" s="2">
        <v>0.36896481640000001</v>
      </c>
      <c r="D73" s="2">
        <v>0.34694397220000001</v>
      </c>
      <c r="E73" s="2">
        <v>0.3672574119</v>
      </c>
      <c r="G73" s="2">
        <v>0.3695566341</v>
      </c>
      <c r="H73" s="2">
        <v>0.40031631099999998</v>
      </c>
      <c r="I73" s="2">
        <v>0.36991973340000001</v>
      </c>
      <c r="J73" s="2">
        <v>0.39714477949999999</v>
      </c>
      <c r="L73" s="2">
        <v>0.3694476974</v>
      </c>
      <c r="M73" s="2">
        <v>0.39105960989999999</v>
      </c>
      <c r="N73" s="2">
        <v>0.37046565980000001</v>
      </c>
      <c r="O73" s="2">
        <v>0.38873644219999998</v>
      </c>
    </row>
    <row r="74" spans="1:15" ht="16" customHeight="1">
      <c r="A74" s="2">
        <f t="shared" si="1"/>
        <v>118</v>
      </c>
      <c r="B74" s="2">
        <v>0.34658200189999999</v>
      </c>
      <c r="C74" s="2">
        <v>0.36841362179999998</v>
      </c>
      <c r="D74" s="2">
        <v>0.34581345870000002</v>
      </c>
      <c r="E74" s="2">
        <v>0.37245418479999998</v>
      </c>
      <c r="G74" s="2">
        <v>0.3716671003</v>
      </c>
      <c r="H74" s="2">
        <v>0.41335292229999998</v>
      </c>
      <c r="I74" s="2">
        <v>0.37445641460000001</v>
      </c>
      <c r="J74" s="2">
        <v>0.4077461241</v>
      </c>
      <c r="L74" s="2">
        <v>0.36365525780000002</v>
      </c>
      <c r="M74" s="2">
        <v>0.3853849768</v>
      </c>
      <c r="N74" s="2">
        <v>0.36612614840000002</v>
      </c>
      <c r="O74" s="2">
        <v>0.37943195060000001</v>
      </c>
    </row>
    <row r="75" spans="1:15" ht="16" customHeight="1">
      <c r="A75" s="2">
        <f t="shared" si="1"/>
        <v>119</v>
      </c>
      <c r="B75" s="2">
        <v>0.35509412080000002</v>
      </c>
      <c r="C75" s="2">
        <v>0.37609612660000002</v>
      </c>
      <c r="D75" s="2">
        <v>0.35545496409999999</v>
      </c>
      <c r="E75" s="2">
        <v>0.38047583080000003</v>
      </c>
      <c r="G75" s="2">
        <v>0.3711422895</v>
      </c>
      <c r="H75" s="2">
        <v>0.4065583143</v>
      </c>
      <c r="I75" s="2">
        <v>0.3745900238</v>
      </c>
      <c r="J75" s="2">
        <v>0.3998716296</v>
      </c>
      <c r="L75" s="2">
        <v>0.36421709899999999</v>
      </c>
      <c r="M75" s="2">
        <v>0.38292575140000001</v>
      </c>
      <c r="N75" s="2">
        <v>0.36538140409999997</v>
      </c>
      <c r="O75" s="2">
        <v>0.3790783103</v>
      </c>
    </row>
    <row r="76" spans="1:15" ht="16" customHeight="1">
      <c r="A76" s="2">
        <f t="shared" si="1"/>
        <v>120</v>
      </c>
      <c r="B76" s="2">
        <v>0.35445712299999999</v>
      </c>
      <c r="C76" s="2">
        <v>0.38175033110000001</v>
      </c>
      <c r="D76" s="2">
        <v>0.35666922229999998</v>
      </c>
      <c r="E76" s="2">
        <v>0.38130860179999998</v>
      </c>
      <c r="G76" s="2">
        <v>0.3771126366</v>
      </c>
      <c r="H76" s="2">
        <v>0.41788832110000002</v>
      </c>
      <c r="I76" s="2">
        <v>0.38038521089999999</v>
      </c>
      <c r="J76" s="2">
        <v>0.41164848100000001</v>
      </c>
      <c r="L76" s="2">
        <v>0.3646600076</v>
      </c>
      <c r="M76" s="2">
        <v>0.38381060319999999</v>
      </c>
      <c r="N76" s="2">
        <v>0.36809203099999999</v>
      </c>
      <c r="O76" s="2">
        <v>0.37602762519999999</v>
      </c>
    </row>
    <row r="77" spans="1:15" ht="16" customHeight="1">
      <c r="A77" s="2">
        <f t="shared" si="1"/>
        <v>121</v>
      </c>
      <c r="B77" s="2">
        <v>0.35569087840000002</v>
      </c>
      <c r="C77" s="2">
        <v>0.3831580805</v>
      </c>
      <c r="D77" s="2">
        <v>0.35735945609999997</v>
      </c>
      <c r="E77" s="2">
        <v>0.38327224110000002</v>
      </c>
      <c r="G77" s="2">
        <v>0.37459854069999998</v>
      </c>
      <c r="H77" s="2">
        <v>0.41329170869999998</v>
      </c>
      <c r="I77" s="2">
        <v>0.37771599449999999</v>
      </c>
      <c r="J77" s="2">
        <v>0.40720736299999999</v>
      </c>
      <c r="L77" s="2">
        <v>0.36671787210000001</v>
      </c>
      <c r="M77" s="2">
        <v>0.3883744958</v>
      </c>
      <c r="N77" s="2">
        <v>0.36960093500000002</v>
      </c>
      <c r="O77" s="2">
        <v>0.3815889066</v>
      </c>
    </row>
    <row r="78" spans="1:15" ht="16" customHeight="1">
      <c r="A78" s="2">
        <f t="shared" si="1"/>
        <v>122</v>
      </c>
      <c r="B78" s="2">
        <v>0.3477810818</v>
      </c>
      <c r="C78" s="2">
        <v>0.37494001119999998</v>
      </c>
      <c r="D78" s="2">
        <v>0.34981564749999999</v>
      </c>
      <c r="E78" s="2">
        <v>0.37457848560000001</v>
      </c>
      <c r="G78" s="2">
        <v>0.36690536309999999</v>
      </c>
      <c r="H78" s="2">
        <v>0.40566064950000003</v>
      </c>
      <c r="I78" s="2">
        <v>0.36929150100000002</v>
      </c>
      <c r="J78" s="2">
        <v>0.40059095259999999</v>
      </c>
      <c r="L78" s="2">
        <v>0.36489837600000002</v>
      </c>
      <c r="M78" s="2">
        <v>0.3857449215</v>
      </c>
      <c r="N78" s="2">
        <v>0.36652298420000001</v>
      </c>
      <c r="O78" s="2">
        <v>0.38104312169999999</v>
      </c>
    </row>
    <row r="79" spans="1:15" ht="16" customHeight="1">
      <c r="A79" s="2">
        <f t="shared" si="1"/>
        <v>123</v>
      </c>
      <c r="B79" s="2">
        <v>0.35051513049999999</v>
      </c>
      <c r="C79" s="2">
        <v>0.37792939840000001</v>
      </c>
      <c r="D79" s="2">
        <v>0.35214989990000001</v>
      </c>
      <c r="E79" s="2">
        <v>0.37861913990000001</v>
      </c>
      <c r="G79" s="2">
        <v>0.3661183636</v>
      </c>
      <c r="H79" s="2">
        <v>0.39904382519999998</v>
      </c>
      <c r="I79" s="2">
        <v>0.36850350139999999</v>
      </c>
      <c r="J79" s="2">
        <v>0.39248454199999999</v>
      </c>
      <c r="L79" s="2">
        <v>0.36432075219999999</v>
      </c>
      <c r="M79" s="2">
        <v>0.39391250999999999</v>
      </c>
      <c r="N79" s="2">
        <v>0.36687385319999999</v>
      </c>
      <c r="O79" s="2">
        <v>0.38739273530000001</v>
      </c>
    </row>
    <row r="80" spans="1:15" ht="16" customHeight="1">
      <c r="A80" s="2">
        <f t="shared" si="1"/>
        <v>124</v>
      </c>
      <c r="B80" s="2">
        <v>0.34486362819999999</v>
      </c>
      <c r="C80" s="2">
        <v>0.35432663419999999</v>
      </c>
      <c r="D80" s="2">
        <v>0.3466117407</v>
      </c>
      <c r="E80" s="2">
        <v>0.35280643290000002</v>
      </c>
      <c r="G80" s="2">
        <v>0.36216536799999999</v>
      </c>
      <c r="H80" s="2">
        <v>0.39085778030000001</v>
      </c>
      <c r="I80" s="2">
        <v>0.36430929969999998</v>
      </c>
      <c r="J80" s="2">
        <v>0.38456951</v>
      </c>
      <c r="L80" s="2">
        <v>0.36841059640000001</v>
      </c>
      <c r="M80" s="2">
        <v>0.3913860871</v>
      </c>
      <c r="N80" s="2">
        <v>0.36976387770000002</v>
      </c>
      <c r="O80" s="2">
        <v>0.38668050279999999</v>
      </c>
    </row>
    <row r="81" spans="1:15" ht="16" customHeight="1">
      <c r="A81" s="2">
        <f t="shared" si="1"/>
        <v>125</v>
      </c>
      <c r="B81" s="2">
        <v>0.33972915190000003</v>
      </c>
      <c r="C81" s="2">
        <v>0.35499222949999998</v>
      </c>
      <c r="D81" s="2">
        <v>0.34187530129999999</v>
      </c>
      <c r="E81" s="2">
        <v>0.35296052160000002</v>
      </c>
      <c r="G81" s="2">
        <v>0.36893634400000003</v>
      </c>
      <c r="H81" s="2">
        <v>0.40176263509999999</v>
      </c>
      <c r="I81" s="2">
        <v>0.37036786179999998</v>
      </c>
      <c r="J81" s="2">
        <v>0.3968452918</v>
      </c>
      <c r="L81" s="2">
        <v>0.36355771240000001</v>
      </c>
      <c r="M81" s="2">
        <v>0.37999554330000002</v>
      </c>
      <c r="N81" s="2">
        <v>0.36476462900000001</v>
      </c>
      <c r="O81" s="2">
        <v>0.37566414939999998</v>
      </c>
    </row>
    <row r="82" spans="1:15" ht="16" customHeight="1">
      <c r="A82" s="2">
        <f t="shared" si="1"/>
        <v>126</v>
      </c>
      <c r="B82" s="2">
        <v>0.34076802039999998</v>
      </c>
      <c r="C82" s="2">
        <v>0.35373983889999999</v>
      </c>
      <c r="D82" s="2">
        <v>0.34304098500000002</v>
      </c>
      <c r="E82" s="2">
        <v>0.351446806</v>
      </c>
      <c r="G82" s="2">
        <v>0.36919404880000001</v>
      </c>
      <c r="H82" s="2">
        <v>0.39478427440000002</v>
      </c>
      <c r="I82" s="2">
        <v>0.3685189834</v>
      </c>
      <c r="J82" s="2">
        <v>0.39579362260000001</v>
      </c>
      <c r="L82" s="2">
        <v>0.36458545120000002</v>
      </c>
      <c r="M82" s="2">
        <v>0.3820505508</v>
      </c>
      <c r="N82" s="2">
        <v>0.36662163660000002</v>
      </c>
      <c r="O82" s="2">
        <v>0.37735410029999999</v>
      </c>
    </row>
    <row r="83" spans="1:15" ht="16" customHeight="1">
      <c r="A83" s="2">
        <f t="shared" si="1"/>
        <v>127</v>
      </c>
      <c r="B83" s="2">
        <v>0.3356438397</v>
      </c>
      <c r="C83" s="2">
        <v>0.35039586960000002</v>
      </c>
      <c r="D83" s="2">
        <v>0.33767396640000003</v>
      </c>
      <c r="E83" s="2">
        <v>0.34855958009999999</v>
      </c>
      <c r="G83" s="2">
        <v>0.36215934979999997</v>
      </c>
      <c r="H83" s="2">
        <v>0.38971708119999998</v>
      </c>
      <c r="I83" s="2">
        <v>0.36213971820000002</v>
      </c>
      <c r="J83" s="2">
        <v>0.38700048850000002</v>
      </c>
      <c r="L83" s="2">
        <v>0.3625600585</v>
      </c>
      <c r="M83" s="2">
        <v>0.38487811770000002</v>
      </c>
      <c r="N83" s="2">
        <v>0.3651035232</v>
      </c>
      <c r="O83" s="2">
        <v>0.37861096129999999</v>
      </c>
    </row>
    <row r="84" spans="1:15" ht="16" customHeight="1">
      <c r="A84" s="2">
        <f t="shared" si="1"/>
        <v>128</v>
      </c>
      <c r="B84" s="2">
        <v>0.33836784190000002</v>
      </c>
      <c r="C84" s="2">
        <v>0.34575509209999999</v>
      </c>
      <c r="D84" s="2">
        <v>0.34029100099999998</v>
      </c>
      <c r="E84" s="2">
        <v>0.34413927929999999</v>
      </c>
      <c r="G84" s="2">
        <v>0.36240969029999998</v>
      </c>
      <c r="H84" s="2">
        <v>0.3909535536</v>
      </c>
      <c r="I84" s="2">
        <v>0.36399723179999999</v>
      </c>
      <c r="J84" s="2">
        <v>0.38551588930000003</v>
      </c>
      <c r="L84" s="2">
        <v>0.36268478500000001</v>
      </c>
      <c r="M84" s="2">
        <v>0.37509618389999999</v>
      </c>
      <c r="N84" s="2">
        <v>0.36478294459999999</v>
      </c>
      <c r="O84" s="2">
        <v>0.36933720910000001</v>
      </c>
    </row>
    <row r="85" spans="1:15" ht="16" customHeight="1">
      <c r="A85" s="2">
        <f t="shared" si="1"/>
        <v>129</v>
      </c>
      <c r="B85" s="2">
        <v>0.33797391599999999</v>
      </c>
      <c r="C85" s="2">
        <v>0.34740836879999998</v>
      </c>
      <c r="D85" s="2">
        <v>0.33954141879999999</v>
      </c>
      <c r="E85" s="2">
        <v>0.34655312040000003</v>
      </c>
      <c r="G85" s="2">
        <v>0.3652650777</v>
      </c>
      <c r="H85" s="2">
        <v>0.39054397270000002</v>
      </c>
      <c r="I85" s="2">
        <v>0.3671748239</v>
      </c>
      <c r="J85" s="2">
        <v>0.3859571128</v>
      </c>
      <c r="L85" s="2">
        <v>0.34696743149999998</v>
      </c>
      <c r="M85" s="2">
        <v>0.35670867350000002</v>
      </c>
      <c r="N85" s="2">
        <v>0.34942427149999999</v>
      </c>
      <c r="O85" s="2">
        <v>0.35014816399999998</v>
      </c>
    </row>
    <row r="86" spans="1:15" ht="16" customHeight="1">
      <c r="A86" s="2">
        <f t="shared" si="1"/>
        <v>130</v>
      </c>
      <c r="B86" s="2">
        <v>0.331327172</v>
      </c>
      <c r="C86" s="2">
        <v>0.34028742400000001</v>
      </c>
      <c r="D86" s="2">
        <v>0.33316112669999998</v>
      </c>
      <c r="E86" s="2">
        <v>0.3389464452</v>
      </c>
      <c r="G86" s="2">
        <v>0.36417770399999999</v>
      </c>
      <c r="H86" s="2">
        <v>0.38738616050000002</v>
      </c>
      <c r="I86" s="2">
        <v>0.36492258659999999</v>
      </c>
      <c r="J86" s="2">
        <v>0.38326115719999998</v>
      </c>
      <c r="L86" s="2">
        <v>0.35660645320000001</v>
      </c>
      <c r="M86" s="2">
        <v>0.3658006392</v>
      </c>
      <c r="N86" s="2">
        <v>0.35868283950000002</v>
      </c>
      <c r="O86" s="2">
        <v>0.35944639020000002</v>
      </c>
    </row>
    <row r="87" spans="1:15" ht="16" customHeight="1">
      <c r="A87" s="2">
        <f t="shared" si="1"/>
        <v>131</v>
      </c>
      <c r="B87" s="2">
        <v>0.32586729780000001</v>
      </c>
      <c r="C87" s="2">
        <v>0.34000072399999998</v>
      </c>
      <c r="D87" s="2">
        <v>0.32780440049999998</v>
      </c>
      <c r="E87" s="2">
        <v>0.33840772549999998</v>
      </c>
      <c r="G87" s="2">
        <v>0.362738856</v>
      </c>
      <c r="H87" s="2">
        <v>0.38666854319999999</v>
      </c>
      <c r="I87" s="2">
        <v>0.36495261680000002</v>
      </c>
      <c r="J87" s="2">
        <v>0.38020125849999997</v>
      </c>
      <c r="L87" s="2">
        <v>0.34246339110000001</v>
      </c>
      <c r="M87" s="2">
        <v>0.34437002839999997</v>
      </c>
      <c r="N87" s="2">
        <v>0.34442212430000002</v>
      </c>
      <c r="O87" s="2">
        <v>0.3388103388</v>
      </c>
    </row>
    <row r="88" spans="1:15" ht="16" customHeight="1">
      <c r="A88" s="2">
        <f t="shared" si="1"/>
        <v>132</v>
      </c>
      <c r="B88" s="2">
        <v>0.32628751459999999</v>
      </c>
      <c r="C88" s="2">
        <v>0.3366697166</v>
      </c>
      <c r="D88" s="2">
        <v>0.32775605559999998</v>
      </c>
      <c r="E88" s="2">
        <v>0.33597288260000002</v>
      </c>
      <c r="G88" s="2">
        <v>0.35927837429999998</v>
      </c>
      <c r="H88" s="2">
        <v>0.38344264989999999</v>
      </c>
      <c r="I88" s="2">
        <v>0.36114756520000002</v>
      </c>
      <c r="J88" s="2">
        <v>0.37677212869999999</v>
      </c>
      <c r="L88" s="2">
        <v>0.35480533850000001</v>
      </c>
      <c r="M88" s="2">
        <v>0.36135171939999999</v>
      </c>
      <c r="N88" s="2">
        <v>0.35651858079999998</v>
      </c>
      <c r="O88" s="2">
        <v>0.35580993480000001</v>
      </c>
    </row>
    <row r="89" spans="1:15" ht="16" customHeight="1">
      <c r="A89" s="2">
        <f t="shared" si="1"/>
        <v>133</v>
      </c>
      <c r="B89" s="2">
        <v>0.32886677800000003</v>
      </c>
      <c r="C89" s="2">
        <v>0.32800375990000002</v>
      </c>
      <c r="D89" s="2">
        <v>0.33038514810000003</v>
      </c>
      <c r="E89" s="2">
        <v>0.32866921599999999</v>
      </c>
      <c r="G89" s="2">
        <v>0.3507729591</v>
      </c>
      <c r="H89" s="2">
        <v>0.37247690570000003</v>
      </c>
      <c r="I89" s="2">
        <v>0.35322555830000002</v>
      </c>
      <c r="J89" s="2">
        <v>0.36495908799999999</v>
      </c>
      <c r="L89" s="2">
        <v>0.34806257480000002</v>
      </c>
      <c r="M89" s="2">
        <v>0.35029556210000001</v>
      </c>
      <c r="N89" s="2">
        <v>0.34927768479999999</v>
      </c>
      <c r="O89" s="2">
        <v>0.34525739919999998</v>
      </c>
    </row>
    <row r="90" spans="1:15" ht="16" customHeight="1">
      <c r="A90" s="2">
        <f t="shared" si="1"/>
        <v>134</v>
      </c>
      <c r="B90" s="2">
        <v>0.3253149723</v>
      </c>
      <c r="C90" s="2">
        <v>0.32475125869999999</v>
      </c>
      <c r="D90" s="2">
        <v>0.32631151110000001</v>
      </c>
      <c r="E90" s="2">
        <v>0.32510523660000001</v>
      </c>
      <c r="G90" s="2">
        <v>0.35349476010000003</v>
      </c>
      <c r="H90" s="2">
        <v>0.37909951780000001</v>
      </c>
      <c r="I90" s="2">
        <v>0.3558364497</v>
      </c>
      <c r="J90" s="2">
        <v>0.37170489839999998</v>
      </c>
      <c r="L90" s="2">
        <v>0.35825560890000002</v>
      </c>
      <c r="M90" s="2">
        <v>0.35766690159999998</v>
      </c>
      <c r="N90" s="2">
        <v>0.3594028051</v>
      </c>
      <c r="O90" s="2">
        <v>0.35255687409999997</v>
      </c>
    </row>
    <row r="91" spans="1:15" ht="16" customHeight="1">
      <c r="A91" s="2">
        <f t="shared" si="1"/>
        <v>135</v>
      </c>
      <c r="B91" s="2">
        <v>0.32817007920000002</v>
      </c>
      <c r="C91" s="2">
        <v>0.32820023710000001</v>
      </c>
      <c r="D91" s="2">
        <v>0.32953176309999999</v>
      </c>
      <c r="E91" s="2">
        <v>0.32800711989999998</v>
      </c>
      <c r="G91" s="2">
        <v>0.35880282219999998</v>
      </c>
      <c r="H91" s="2">
        <v>0.38385790609999998</v>
      </c>
      <c r="I91" s="2">
        <v>0.36092827529999999</v>
      </c>
      <c r="J91" s="2">
        <v>0.37679657</v>
      </c>
      <c r="L91" s="2">
        <v>0.35434495199999999</v>
      </c>
      <c r="M91" s="2">
        <v>0.35572410939999999</v>
      </c>
      <c r="N91" s="2">
        <v>0.35478727040000002</v>
      </c>
      <c r="O91" s="2">
        <v>0.35350959589999997</v>
      </c>
    </row>
    <row r="92" spans="1:15" ht="16" customHeight="1">
      <c r="A92" s="2">
        <f t="shared" si="1"/>
        <v>136</v>
      </c>
      <c r="B92" s="2">
        <v>0.33786650150000003</v>
      </c>
      <c r="C92" s="2">
        <v>0.3428641932</v>
      </c>
      <c r="D92" s="2">
        <v>0.33812342039999999</v>
      </c>
      <c r="E92" s="2">
        <v>0.34597189890000002</v>
      </c>
      <c r="G92" s="2">
        <v>0.36402941820000001</v>
      </c>
      <c r="H92" s="2">
        <v>0.38355247679999999</v>
      </c>
      <c r="I92" s="2">
        <v>0.36595069899999999</v>
      </c>
      <c r="J92" s="2">
        <v>0.3772745361</v>
      </c>
      <c r="L92" s="2">
        <v>0.36669841390000002</v>
      </c>
      <c r="M92" s="2">
        <v>0.36976956820000001</v>
      </c>
      <c r="N92" s="2">
        <v>0.36762113239999999</v>
      </c>
      <c r="O92" s="2">
        <v>0.36666321689999998</v>
      </c>
    </row>
    <row r="93" spans="1:15" ht="16" customHeight="1">
      <c r="A93" s="2">
        <f t="shared" si="1"/>
        <v>137</v>
      </c>
      <c r="B93" s="2">
        <v>0.3459197853</v>
      </c>
      <c r="C93" s="2">
        <v>0.35353993</v>
      </c>
      <c r="D93" s="2">
        <v>0.34695188840000002</v>
      </c>
      <c r="E93" s="2">
        <v>0.3555937777</v>
      </c>
      <c r="G93" s="2">
        <v>0.35990826040000001</v>
      </c>
      <c r="H93" s="2">
        <v>0.3864610638</v>
      </c>
      <c r="I93" s="2">
        <v>0.36263849549999999</v>
      </c>
      <c r="J93" s="2">
        <v>0.37822396580000001</v>
      </c>
      <c r="L93" s="2">
        <v>0.3688720909</v>
      </c>
      <c r="M93" s="2">
        <v>0.3640361063</v>
      </c>
      <c r="N93" s="2">
        <v>0.36766661290000002</v>
      </c>
      <c r="O93" s="2">
        <v>0.3680709358</v>
      </c>
    </row>
    <row r="94" spans="1:15" ht="16" customHeight="1">
      <c r="A94" s="2">
        <f t="shared" si="1"/>
        <v>138</v>
      </c>
      <c r="B94" s="2">
        <v>0.3291525012</v>
      </c>
      <c r="C94" s="2">
        <v>0.32974572029999999</v>
      </c>
      <c r="D94" s="2">
        <v>0.33016024519999998</v>
      </c>
      <c r="E94" s="2">
        <v>0.33237238689999998</v>
      </c>
      <c r="G94" s="2">
        <v>0.3408305177</v>
      </c>
      <c r="H94" s="2">
        <v>0.36982708990000002</v>
      </c>
      <c r="I94" s="2">
        <v>0.34323811700000001</v>
      </c>
      <c r="J94" s="2">
        <v>0.36334710730000003</v>
      </c>
      <c r="L94" s="2">
        <v>0.369529312</v>
      </c>
      <c r="M94" s="2">
        <v>0.3785196253</v>
      </c>
      <c r="N94" s="2">
        <v>0.37071299940000002</v>
      </c>
      <c r="O94" s="2">
        <v>0.37495755040000001</v>
      </c>
    </row>
    <row r="95" spans="1:15" ht="16" customHeight="1">
      <c r="A95" s="2">
        <f t="shared" si="1"/>
        <v>139</v>
      </c>
      <c r="B95" s="2">
        <v>0.33644084909999999</v>
      </c>
      <c r="C95" s="2">
        <v>0.3394209286</v>
      </c>
      <c r="D95" s="2">
        <v>0.33698969709999999</v>
      </c>
      <c r="E95" s="2">
        <v>0.34264594230000001</v>
      </c>
      <c r="G95" s="2">
        <v>0.34473940460000002</v>
      </c>
      <c r="H95" s="2">
        <v>0.37597125190000003</v>
      </c>
      <c r="I95" s="2">
        <v>0.34575949379999998</v>
      </c>
      <c r="J95" s="2">
        <v>0.37201699700000002</v>
      </c>
      <c r="L95" s="2">
        <v>0.36987542649999999</v>
      </c>
      <c r="M95" s="2">
        <v>0.38136905989999997</v>
      </c>
      <c r="N95" s="2">
        <v>0.37073699319999998</v>
      </c>
      <c r="O95" s="2">
        <v>0.37787731000000002</v>
      </c>
    </row>
    <row r="96" spans="1:15" ht="16" customHeight="1">
      <c r="A96" s="2">
        <f t="shared" si="1"/>
        <v>140</v>
      </c>
      <c r="B96" s="2">
        <v>0.3390660311</v>
      </c>
      <c r="C96" s="2">
        <v>0.3413864398</v>
      </c>
      <c r="D96" s="2">
        <v>0.33986729100000002</v>
      </c>
      <c r="E96" s="2">
        <v>0.34519722279999998</v>
      </c>
      <c r="G96" s="2">
        <v>0.32937604370000001</v>
      </c>
      <c r="H96" s="2">
        <v>0.34589880029999998</v>
      </c>
      <c r="I96" s="2">
        <v>0.33101785340000001</v>
      </c>
      <c r="J96" s="2">
        <v>0.34192664210000001</v>
      </c>
      <c r="L96" s="2">
        <v>0.36705304230000002</v>
      </c>
      <c r="M96" s="2">
        <v>0.36601343359999999</v>
      </c>
      <c r="N96" s="2">
        <v>0.36883747290000002</v>
      </c>
      <c r="O96" s="2">
        <v>0.3607136728</v>
      </c>
    </row>
    <row r="97" spans="1:15" ht="16" customHeight="1">
      <c r="A97" s="2">
        <f t="shared" si="1"/>
        <v>141</v>
      </c>
      <c r="B97" s="2">
        <v>0.33973468080000002</v>
      </c>
      <c r="C97" s="2">
        <v>0.35445154870000001</v>
      </c>
      <c r="D97" s="2">
        <v>0.34097661559999998</v>
      </c>
      <c r="E97" s="2">
        <v>0.35466007939999999</v>
      </c>
      <c r="G97" s="2">
        <v>0.32388561230000001</v>
      </c>
      <c r="H97" s="2">
        <v>0.3442551049</v>
      </c>
      <c r="I97" s="2">
        <v>0.32542792990000002</v>
      </c>
      <c r="J97" s="2">
        <v>0.33944537130000002</v>
      </c>
      <c r="L97" s="2">
        <v>0.36824328950000002</v>
      </c>
      <c r="M97" s="2">
        <v>0.36670460830000001</v>
      </c>
      <c r="N97" s="2">
        <v>0.36586570870000001</v>
      </c>
      <c r="O97" s="2">
        <v>0.36890309059999998</v>
      </c>
    </row>
    <row r="98" spans="1:15" ht="16" customHeight="1">
      <c r="A98" s="2">
        <f t="shared" si="1"/>
        <v>142</v>
      </c>
      <c r="B98" s="2">
        <v>0.34193395199999999</v>
      </c>
      <c r="C98" s="2">
        <v>0.35210238900000002</v>
      </c>
      <c r="D98" s="2">
        <v>0.34314666510000003</v>
      </c>
      <c r="E98" s="2">
        <v>0.35721975220000002</v>
      </c>
      <c r="G98" s="2">
        <v>0.3330108001</v>
      </c>
      <c r="H98" s="2">
        <v>0.3460443808</v>
      </c>
      <c r="I98" s="2">
        <v>0.33533942649999998</v>
      </c>
      <c r="J98" s="2">
        <v>0.33934854609999998</v>
      </c>
      <c r="L98" s="2">
        <v>0.36610777169999997</v>
      </c>
      <c r="M98" s="2">
        <v>0.36964198700000001</v>
      </c>
      <c r="N98" s="2">
        <v>0.36653194610000001</v>
      </c>
      <c r="O98" s="2">
        <v>0.3666110447</v>
      </c>
    </row>
    <row r="99" spans="1:15" ht="16" customHeight="1">
      <c r="A99" s="2">
        <f t="shared" si="1"/>
        <v>143</v>
      </c>
      <c r="B99" s="2">
        <v>0.33699308490000002</v>
      </c>
      <c r="C99" s="2">
        <v>0.33272527549999997</v>
      </c>
      <c r="D99" s="2">
        <v>0.33801555189999999</v>
      </c>
      <c r="E99" s="2">
        <v>0.33601551099999999</v>
      </c>
      <c r="G99" s="2">
        <v>0.33139394150000001</v>
      </c>
      <c r="H99" s="2">
        <v>0.34275998349999998</v>
      </c>
      <c r="I99" s="2">
        <v>0.3316795495</v>
      </c>
      <c r="J99" s="2">
        <v>0.3397729967</v>
      </c>
      <c r="L99" s="2">
        <v>0.37110343299999998</v>
      </c>
      <c r="M99" s="2">
        <v>0.36792116499999999</v>
      </c>
      <c r="N99" s="2">
        <v>0.37209077429999998</v>
      </c>
      <c r="O99" s="2">
        <v>0.36370598929999998</v>
      </c>
    </row>
    <row r="100" spans="1:15" ht="16" customHeight="1">
      <c r="A100" s="2">
        <f t="shared" si="1"/>
        <v>144</v>
      </c>
      <c r="B100" s="2">
        <v>0.33905745180000002</v>
      </c>
      <c r="C100" s="2">
        <v>0.34429756099999997</v>
      </c>
      <c r="D100" s="2">
        <v>0.34002755899999998</v>
      </c>
      <c r="E100" s="2">
        <v>0.34743554459999998</v>
      </c>
      <c r="G100" s="2">
        <v>0.35042200880000002</v>
      </c>
      <c r="H100" s="2">
        <v>0.36046830639999999</v>
      </c>
      <c r="I100" s="2">
        <v>0.35028828829999997</v>
      </c>
      <c r="J100" s="2">
        <v>0.35818177010000002</v>
      </c>
      <c r="L100" s="2">
        <v>0.36535345819999998</v>
      </c>
      <c r="M100" s="2">
        <v>0.35190176649999999</v>
      </c>
      <c r="N100" s="2">
        <v>0.36596473550000003</v>
      </c>
      <c r="O100" s="2">
        <v>0.34957253430000002</v>
      </c>
    </row>
    <row r="101" spans="1:15" ht="16" customHeight="1">
      <c r="A101" s="2">
        <f t="shared" si="1"/>
        <v>145</v>
      </c>
      <c r="B101" s="2">
        <v>0.33863271220000002</v>
      </c>
      <c r="C101" s="2">
        <v>0.3404949424</v>
      </c>
      <c r="D101" s="2">
        <v>0.33939300010000001</v>
      </c>
      <c r="E101" s="2">
        <v>0.34211976929999999</v>
      </c>
      <c r="G101" s="2">
        <v>0.34533149410000002</v>
      </c>
      <c r="H101" s="2">
        <v>0.35909566799999998</v>
      </c>
      <c r="I101" s="2">
        <v>0.34470847780000002</v>
      </c>
      <c r="J101" s="2">
        <v>0.35788442059999998</v>
      </c>
      <c r="L101" s="2">
        <v>0.35994687339999998</v>
      </c>
      <c r="M101" s="2">
        <v>0.3552605526</v>
      </c>
      <c r="N101" s="2">
        <v>0.36147483720000001</v>
      </c>
      <c r="O101" s="2">
        <v>0.34989576610000001</v>
      </c>
    </row>
    <row r="102" spans="1:15" ht="16" customHeight="1">
      <c r="A102" s="2">
        <f t="shared" si="1"/>
        <v>146</v>
      </c>
      <c r="B102" s="2">
        <v>0.33238036859999998</v>
      </c>
      <c r="C102" s="2">
        <v>0.33290483700000001</v>
      </c>
      <c r="D102" s="2">
        <v>0.33331535340000001</v>
      </c>
      <c r="E102" s="2">
        <v>0.33415872860000001</v>
      </c>
      <c r="G102" s="2">
        <v>0.34331083159999998</v>
      </c>
      <c r="H102" s="2">
        <v>0.34489265250000001</v>
      </c>
      <c r="I102" s="2">
        <v>0.3417276474</v>
      </c>
      <c r="J102" s="2">
        <v>0.34538278960000002</v>
      </c>
      <c r="L102" s="2">
        <v>0.3553130873</v>
      </c>
      <c r="M102" s="2">
        <v>0.34380136319999999</v>
      </c>
      <c r="N102" s="2">
        <v>0.35598591000000002</v>
      </c>
      <c r="O102" s="2">
        <v>0.34004316039999999</v>
      </c>
    </row>
    <row r="103" spans="1:15" ht="16" customHeight="1">
      <c r="A103" s="2">
        <f t="shared" si="1"/>
        <v>147</v>
      </c>
      <c r="B103" s="2">
        <v>0.33426127509999998</v>
      </c>
      <c r="C103" s="2">
        <v>0.32653628019999997</v>
      </c>
      <c r="D103" s="2">
        <v>0.33515564749999999</v>
      </c>
      <c r="E103" s="2">
        <v>0.32804572630000001</v>
      </c>
      <c r="G103" s="2">
        <v>0.3449111976</v>
      </c>
      <c r="H103" s="2">
        <v>0.35429381339999999</v>
      </c>
      <c r="I103" s="2">
        <v>0.34348014459999998</v>
      </c>
      <c r="J103" s="2">
        <v>0.35449789500000001</v>
      </c>
      <c r="L103" s="2">
        <v>0.34772063089999999</v>
      </c>
      <c r="M103" s="2">
        <v>0.31748595000000002</v>
      </c>
      <c r="N103" s="2">
        <v>0.34826145510000001</v>
      </c>
      <c r="O103" s="2">
        <v>0.31374314650000001</v>
      </c>
    </row>
    <row r="104" spans="1:15" ht="16" customHeight="1">
      <c r="A104" s="2">
        <f t="shared" si="1"/>
        <v>148</v>
      </c>
      <c r="B104" s="2">
        <v>0.33580894979999998</v>
      </c>
      <c r="C104" s="2">
        <v>0.34846177480000001</v>
      </c>
      <c r="D104" s="2">
        <v>0.33641243580000002</v>
      </c>
      <c r="E104" s="2">
        <v>0.35036355540000003</v>
      </c>
      <c r="G104" s="2">
        <v>0.3485376986</v>
      </c>
      <c r="H104" s="2">
        <v>0.3414611964</v>
      </c>
      <c r="I104" s="2">
        <v>0.34771118220000002</v>
      </c>
      <c r="J104" s="2">
        <v>0.34043955059999997</v>
      </c>
      <c r="L104" s="2">
        <v>0.33890421580000002</v>
      </c>
      <c r="M104" s="2">
        <v>0.32285743929999999</v>
      </c>
      <c r="N104" s="2">
        <v>0.33972945970000001</v>
      </c>
      <c r="O104" s="2">
        <v>0.31848558220000001</v>
      </c>
    </row>
    <row r="105" spans="1:15" ht="16" customHeight="1">
      <c r="A105" s="2">
        <f t="shared" si="1"/>
        <v>149</v>
      </c>
      <c r="B105" s="2">
        <v>0.3126118893</v>
      </c>
      <c r="C105" s="2">
        <v>0.29638165970000002</v>
      </c>
      <c r="D105" s="2">
        <v>0.31273443480000002</v>
      </c>
      <c r="E105" s="2">
        <v>0.29945767690000002</v>
      </c>
      <c r="G105" s="2">
        <v>0.36454493249999997</v>
      </c>
      <c r="H105" s="2">
        <v>0.36094398859999999</v>
      </c>
      <c r="I105" s="2">
        <v>0.36539443980000003</v>
      </c>
      <c r="J105" s="2">
        <v>0.35670131770000002</v>
      </c>
      <c r="L105" s="2">
        <v>0.33978124659999998</v>
      </c>
      <c r="M105" s="2">
        <v>0.31449562060000003</v>
      </c>
      <c r="N105" s="2">
        <v>0.34062129949999997</v>
      </c>
      <c r="O105" s="2">
        <v>0.31846616840000003</v>
      </c>
    </row>
    <row r="106" spans="1:15" ht="16" customHeight="1">
      <c r="A106" s="2">
        <f t="shared" si="1"/>
        <v>150</v>
      </c>
      <c r="B106" s="2">
        <v>0.3050885424</v>
      </c>
      <c r="C106" s="2">
        <v>0.2901223269</v>
      </c>
      <c r="D106" s="2">
        <v>0.30549480299999998</v>
      </c>
      <c r="E106" s="2">
        <v>0.28913046469999998</v>
      </c>
      <c r="G106" s="2">
        <v>0.35834127389999998</v>
      </c>
      <c r="H106" s="2">
        <v>0.35308577870000002</v>
      </c>
      <c r="I106" s="2">
        <v>0.35953515790000001</v>
      </c>
      <c r="J106" s="2">
        <v>0.348118975</v>
      </c>
      <c r="L106" s="2">
        <v>0.34885156309999998</v>
      </c>
      <c r="M106" s="2">
        <v>0.33488663210000003</v>
      </c>
      <c r="N106" s="2">
        <v>0.34873213180000001</v>
      </c>
      <c r="O106" s="2">
        <v>0.34215093229999999</v>
      </c>
    </row>
    <row r="107" spans="1:15" ht="16" customHeight="1">
      <c r="A107" s="2">
        <f t="shared" si="1"/>
        <v>151</v>
      </c>
      <c r="B107" s="2">
        <v>0.32062324110000001</v>
      </c>
      <c r="C107" s="2">
        <v>0.27452006509999999</v>
      </c>
      <c r="D107" s="2">
        <v>0.3213197324</v>
      </c>
      <c r="E107" s="2">
        <v>0.27286846729999997</v>
      </c>
      <c r="G107" s="2">
        <v>0.33712803340000003</v>
      </c>
      <c r="H107" s="2">
        <v>0.31235384329999999</v>
      </c>
      <c r="I107" s="2">
        <v>0.33880813110000002</v>
      </c>
      <c r="J107" s="2">
        <v>0.30613338089999997</v>
      </c>
      <c r="L107" s="2">
        <v>0.36822119650000001</v>
      </c>
      <c r="M107" s="2">
        <v>0.35610306479999998</v>
      </c>
      <c r="N107" s="2">
        <v>0.36986194560000002</v>
      </c>
      <c r="O107" s="2">
        <v>0.35667911520000001</v>
      </c>
    </row>
    <row r="108" spans="1:15" ht="16" customHeight="1">
      <c r="A108" s="2">
        <f t="shared" si="1"/>
        <v>152</v>
      </c>
      <c r="B108" s="2">
        <v>0.33392423049999997</v>
      </c>
      <c r="C108" s="2">
        <v>0.29349482290000001</v>
      </c>
      <c r="D108" s="2">
        <v>0.33459583389999997</v>
      </c>
      <c r="E108" s="2">
        <v>0.2920931973</v>
      </c>
      <c r="G108" s="2">
        <v>0.35293881510000003</v>
      </c>
      <c r="H108" s="2">
        <v>0.31939229120000001</v>
      </c>
      <c r="I108" s="2">
        <v>0.35271821190000002</v>
      </c>
      <c r="J108" s="2">
        <v>0.31686798230000002</v>
      </c>
      <c r="L108" s="2">
        <v>0.37418795129999999</v>
      </c>
      <c r="M108" s="2">
        <v>0.34924900260000002</v>
      </c>
      <c r="N108" s="2">
        <v>0.3744865248</v>
      </c>
      <c r="O108" s="2">
        <v>0.3452977793</v>
      </c>
    </row>
  </sheetData>
  <mergeCells count="3">
    <mergeCell ref="C2:F2"/>
    <mergeCell ref="M2:P2"/>
    <mergeCell ref="H2: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G1" workbookViewId="0">
      <selection activeCell="H11" sqref="H11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5</v>
      </c>
      <c r="C2" s="13"/>
      <c r="D2" s="13"/>
      <c r="E2" s="13"/>
      <c r="G2" s="13" t="s">
        <v>6</v>
      </c>
      <c r="H2" s="13"/>
      <c r="I2" s="13"/>
      <c r="J2" s="13"/>
      <c r="L2" s="13" t="s">
        <v>7</v>
      </c>
      <c r="M2" s="13"/>
      <c r="N2" s="13"/>
      <c r="O2" s="13"/>
    </row>
    <row r="3" spans="1:15" ht="32" customHeight="1">
      <c r="A3" s="1" t="s">
        <v>0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0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0</v>
      </c>
      <c r="L3" s="1" t="s">
        <v>20</v>
      </c>
      <c r="M3" s="1" t="s">
        <v>21</v>
      </c>
      <c r="N3" s="1" t="s">
        <v>22</v>
      </c>
      <c r="O3" s="1" t="s">
        <v>23</v>
      </c>
    </row>
    <row r="4" spans="1:15">
      <c r="A4">
        <v>2014</v>
      </c>
      <c r="B4">
        <f>'Gini per capita'!C4</f>
        <v>0.42494067769999999</v>
      </c>
      <c r="C4">
        <f>'Gini per capita'!D4</f>
        <v>0.39068116619999999</v>
      </c>
      <c r="D4">
        <f>'Gini per capita'!E4</f>
        <v>0.42227386090000002</v>
      </c>
      <c r="E4">
        <f>'Gini per capita'!B4</f>
        <v>0.38633435669999999</v>
      </c>
      <c r="F4">
        <v>2014</v>
      </c>
      <c r="G4">
        <f>B4</f>
        <v>0.42494067769999999</v>
      </c>
      <c r="H4">
        <f t="shared" ref="H4:J4" si="0">C4</f>
        <v>0.39068116619999999</v>
      </c>
      <c r="I4">
        <f t="shared" si="0"/>
        <v>0.42227386090000002</v>
      </c>
      <c r="J4">
        <f t="shared" si="0"/>
        <v>0.38633435669999999</v>
      </c>
      <c r="K4">
        <v>2014</v>
      </c>
      <c r="L4">
        <f>G4</f>
        <v>0.42494067769999999</v>
      </c>
      <c r="M4">
        <f t="shared" ref="M4" si="1">H4</f>
        <v>0.39068116619999999</v>
      </c>
      <c r="N4">
        <f t="shared" ref="N4" si="2">I4</f>
        <v>0.42227386090000002</v>
      </c>
      <c r="O4">
        <f t="shared" ref="O4" si="3">J4</f>
        <v>0.38633435669999999</v>
      </c>
    </row>
    <row r="5" spans="1:15">
      <c r="A5">
        <f>A4+1</f>
        <v>2015</v>
      </c>
      <c r="B5">
        <f>AVERAGE('Gini per capita'!C5:C8)</f>
        <v>0.41078080992499999</v>
      </c>
      <c r="C5">
        <f>AVERAGE('Gini per capita'!D5:D8)</f>
        <v>0.38820401985000003</v>
      </c>
      <c r="D5">
        <f>AVERAGE('Gini per capita'!E5:E8)</f>
        <v>0.40239178757499999</v>
      </c>
      <c r="E5">
        <f>AVERAGE('Gini per capita'!B5:B8)</f>
        <v>0.37858694920000002</v>
      </c>
      <c r="F5">
        <f>F4+1</f>
        <v>2015</v>
      </c>
      <c r="G5">
        <f>AVERAGE('Gini per capita'!H5:H8)</f>
        <v>0.41078080992499999</v>
      </c>
      <c r="H5">
        <f>AVERAGE('Gini per capita'!I5:I8)</f>
        <v>0.38820401985000003</v>
      </c>
      <c r="I5">
        <f>AVERAGE('Gini per capita'!J5:J8)</f>
        <v>0.40239178757499999</v>
      </c>
      <c r="J5">
        <f>AVERAGE('Gini per capita'!G5:G8)</f>
        <v>0.37858694920000002</v>
      </c>
      <c r="K5">
        <f>K4+1</f>
        <v>2015</v>
      </c>
      <c r="L5">
        <f>AVERAGE('Gini per capita'!M5:M8)</f>
        <v>0.41078080992499999</v>
      </c>
      <c r="M5">
        <f>AVERAGE('Gini per capita'!N5:N8)</f>
        <v>0.38820401985000003</v>
      </c>
      <c r="N5">
        <f>AVERAGE('Gini per capita'!O5:O8)</f>
        <v>0.40239178757499999</v>
      </c>
      <c r="O5">
        <f>AVERAGE('Gini per capita'!L5:L8)</f>
        <v>0.37858694920000002</v>
      </c>
    </row>
    <row r="6" spans="1:15">
      <c r="A6">
        <f t="shared" ref="A6:A30" si="4">A5+1</f>
        <v>2016</v>
      </c>
      <c r="B6">
        <f>AVERAGE('Gini per capita'!C9:C12)</f>
        <v>0.41453105762499998</v>
      </c>
      <c r="C6">
        <f>AVERAGE('Gini per capita'!D9:D12)</f>
        <v>0.39053515415000001</v>
      </c>
      <c r="D6">
        <f>AVERAGE('Gini per capita'!E9:E12)</f>
        <v>0.40372825010000002</v>
      </c>
      <c r="E6">
        <f>AVERAGE('Gini per capita'!B9:B12)</f>
        <v>0.37928222207500001</v>
      </c>
      <c r="F6">
        <f t="shared" ref="F6:F30" si="5">F5+1</f>
        <v>2016</v>
      </c>
      <c r="G6">
        <f>AVERAGE('Gini per capita'!H9:H12)</f>
        <v>0.41453105762499998</v>
      </c>
      <c r="H6">
        <f>AVERAGE('Gini per capita'!I9:I12)</f>
        <v>0.39053515415000001</v>
      </c>
      <c r="I6">
        <f>AVERAGE('Gini per capita'!J9:J12)</f>
        <v>0.40372825010000002</v>
      </c>
      <c r="J6">
        <f>AVERAGE('Gini per capita'!G9:G12)</f>
        <v>0.37928222207500001</v>
      </c>
      <c r="K6">
        <f t="shared" ref="K6:K30" si="6">K5+1</f>
        <v>2016</v>
      </c>
      <c r="L6">
        <f>AVERAGE('Gini per capita'!M9:M12)</f>
        <v>0.41453105762499998</v>
      </c>
      <c r="M6">
        <f>AVERAGE('Gini per capita'!N9:N12)</f>
        <v>0.39053515415000001</v>
      </c>
      <c r="N6">
        <f>AVERAGE('Gini per capita'!O9:O12)</f>
        <v>0.40372825010000002</v>
      </c>
      <c r="O6">
        <f>AVERAGE('Gini per capita'!L9:L12)</f>
        <v>0.37928222207500001</v>
      </c>
    </row>
    <row r="7" spans="1:15">
      <c r="A7">
        <f t="shared" si="4"/>
        <v>2017</v>
      </c>
      <c r="B7">
        <f>AVERAGE('Gini per capita'!C13:C16)</f>
        <v>0.41740315072500001</v>
      </c>
      <c r="C7">
        <f>AVERAGE('Gini per capita'!D13:D16)</f>
        <v>0.39408055792499996</v>
      </c>
      <c r="D7">
        <f>AVERAGE('Gini per capita'!E13:E16)</f>
        <v>0.40120140000000004</v>
      </c>
      <c r="E7">
        <f>AVERAGE('Gini per capita'!B13:B16)</f>
        <v>0.37954778172499998</v>
      </c>
      <c r="F7">
        <f t="shared" si="5"/>
        <v>2017</v>
      </c>
      <c r="G7">
        <f>AVERAGE('Gini per capita'!H13:H16)</f>
        <v>0.41740315072500001</v>
      </c>
      <c r="H7">
        <f>AVERAGE('Gini per capita'!I13:I16)</f>
        <v>0.39408055792499996</v>
      </c>
      <c r="I7">
        <f>AVERAGE('Gini per capita'!J13:J16)</f>
        <v>0.40120140000000004</v>
      </c>
      <c r="J7">
        <f>AVERAGE('Gini per capita'!G13:G16)</f>
        <v>0.37954778172499998</v>
      </c>
      <c r="K7">
        <f t="shared" si="6"/>
        <v>2017</v>
      </c>
      <c r="L7">
        <f>AVERAGE('Gini per capita'!M13:M16)</f>
        <v>0.41740315072500001</v>
      </c>
      <c r="M7">
        <f>AVERAGE('Gini per capita'!N13:N16)</f>
        <v>0.39408055792499996</v>
      </c>
      <c r="N7">
        <f>AVERAGE('Gini per capita'!O13:O16)</f>
        <v>0.40120140000000004</v>
      </c>
      <c r="O7">
        <f>AVERAGE('Gini per capita'!L13:L16)</f>
        <v>0.37954778172499998</v>
      </c>
    </row>
    <row r="8" spans="1:15">
      <c r="A8">
        <f t="shared" si="4"/>
        <v>2018</v>
      </c>
      <c r="B8">
        <f>AVERAGE('Gini per capita'!C17:C20)</f>
        <v>0.41482257657499999</v>
      </c>
      <c r="C8">
        <f>AVERAGE('Gini per capita'!D17:D20)</f>
        <v>0.39071384450000002</v>
      </c>
      <c r="D8">
        <f>AVERAGE('Gini per capita'!E17:E20)</f>
        <v>0.40038066645000003</v>
      </c>
      <c r="E8">
        <f>AVERAGE('Gini per capita'!B17:B20)</f>
        <v>0.37817585434999995</v>
      </c>
      <c r="F8">
        <f t="shared" si="5"/>
        <v>2018</v>
      </c>
      <c r="G8">
        <f>AVERAGE('Gini per capita'!H17:H20)</f>
        <v>0.41482257657499999</v>
      </c>
      <c r="H8">
        <f>AVERAGE('Gini per capita'!I17:I20)</f>
        <v>0.39071353555000005</v>
      </c>
      <c r="I8">
        <f>AVERAGE('Gini per capita'!J17:J20)</f>
        <v>0.40036968705000003</v>
      </c>
      <c r="J8">
        <f>AVERAGE('Gini per capita'!G17:G20)</f>
        <v>0.37816575349999998</v>
      </c>
      <c r="K8">
        <f t="shared" si="6"/>
        <v>2018</v>
      </c>
      <c r="L8">
        <f>AVERAGE('Gini per capita'!M17:M20)</f>
        <v>0.41482257657499999</v>
      </c>
      <c r="M8">
        <f>AVERAGE('Gini per capita'!N17:N20)</f>
        <v>0.39072363742500005</v>
      </c>
      <c r="N8">
        <f>AVERAGE('Gini per capita'!O17:O20)</f>
        <v>0.40039310835000008</v>
      </c>
      <c r="O8">
        <f>AVERAGE('Gini per capita'!L17:L20)</f>
        <v>0.37819378614999999</v>
      </c>
    </row>
    <row r="9" spans="1:15">
      <c r="A9">
        <f t="shared" si="4"/>
        <v>2019</v>
      </c>
      <c r="B9">
        <f>AVERAGE('Gini per capita'!C21:C24)</f>
        <v>0.4159632057</v>
      </c>
      <c r="C9">
        <f>AVERAGE('Gini per capita'!D21:D24)</f>
        <v>0.39144991885000002</v>
      </c>
      <c r="D9">
        <f>AVERAGE('Gini per capita'!E21:E24)</f>
        <v>0.40295305932500003</v>
      </c>
      <c r="E9">
        <f>AVERAGE('Gini per capita'!B21:B24)</f>
        <v>0.38075653594999997</v>
      </c>
      <c r="F9">
        <f t="shared" si="5"/>
        <v>2019</v>
      </c>
      <c r="G9">
        <f>AVERAGE('Gini per capita'!H21:H24)</f>
        <v>0.41644664710000001</v>
      </c>
      <c r="H9">
        <f>AVERAGE('Gini per capita'!I21:I24)</f>
        <v>0.39121121942500003</v>
      </c>
      <c r="I9">
        <f>AVERAGE('Gini per capita'!J21:J24)</f>
        <v>0.40324902544999996</v>
      </c>
      <c r="J9">
        <f>AVERAGE('Gini per capita'!G21:G24)</f>
        <v>0.38038597834999999</v>
      </c>
      <c r="K9">
        <f t="shared" si="6"/>
        <v>2019</v>
      </c>
      <c r="L9">
        <f>AVERAGE('Gini per capita'!M21:M24)</f>
        <v>0.41586575732499997</v>
      </c>
      <c r="M9">
        <f>AVERAGE('Gini per capita'!N21:N24)</f>
        <v>0.39135252664999998</v>
      </c>
      <c r="N9">
        <f>AVERAGE('Gini per capita'!O21:O24)</f>
        <v>0.40299672605000003</v>
      </c>
      <c r="O9">
        <f>AVERAGE('Gini per capita'!L21:L24)</f>
        <v>0.38079460052499997</v>
      </c>
    </row>
    <row r="10" spans="1:15">
      <c r="A10">
        <f t="shared" si="4"/>
        <v>2020</v>
      </c>
      <c r="B10">
        <f>AVERAGE('Gini per capita'!C25:C28)</f>
        <v>0.41407019930000005</v>
      </c>
      <c r="C10">
        <f>AVERAGE('Gini per capita'!D25:D28)</f>
        <v>0.38732517572500003</v>
      </c>
      <c r="D10">
        <f>AVERAGE('Gini per capita'!E25:E28)</f>
        <v>0.4022249215</v>
      </c>
      <c r="E10">
        <f>AVERAGE('Gini per capita'!B25:B28)</f>
        <v>0.37764658379999999</v>
      </c>
      <c r="F10">
        <f t="shared" si="5"/>
        <v>2020</v>
      </c>
      <c r="G10">
        <f>AVERAGE('Gini per capita'!H25:H28)</f>
        <v>0.41395712912500005</v>
      </c>
      <c r="H10">
        <f>AVERAGE('Gini per capita'!I25:I28)</f>
        <v>0.38656049302500001</v>
      </c>
      <c r="I10">
        <f>AVERAGE('Gini per capita'!J25:J28)</f>
        <v>0.40203836790000003</v>
      </c>
      <c r="J10">
        <f>AVERAGE('Gini per capita'!G25:G28)</f>
        <v>0.37678432564999997</v>
      </c>
      <c r="K10">
        <f t="shared" si="6"/>
        <v>2020</v>
      </c>
      <c r="L10">
        <f>AVERAGE('Gini per capita'!M25:M28)</f>
        <v>0.40986333822499998</v>
      </c>
      <c r="M10">
        <f>AVERAGE('Gini per capita'!N25:N28)</f>
        <v>0.38513711690000002</v>
      </c>
      <c r="N10">
        <f>AVERAGE('Gini per capita'!O25:O28)</f>
        <v>0.39766039917499996</v>
      </c>
      <c r="O10">
        <f>AVERAGE('Gini per capita'!L25:L28)</f>
        <v>0.37501086714999998</v>
      </c>
    </row>
    <row r="11" spans="1:15">
      <c r="A11">
        <f t="shared" si="4"/>
        <v>2021</v>
      </c>
      <c r="B11">
        <f>AVERAGE('Gini per capita'!C29:C32)</f>
        <v>0.40833797919999998</v>
      </c>
      <c r="C11">
        <f>AVERAGE('Gini per capita'!D29:D32)</f>
        <v>0.38187313402500001</v>
      </c>
      <c r="D11">
        <f>AVERAGE('Gini per capita'!E29:E32)</f>
        <v>0.39679641857499998</v>
      </c>
      <c r="E11">
        <f>AVERAGE('Gini per capita'!B29:B32)</f>
        <v>0.37249742765000005</v>
      </c>
      <c r="F11">
        <f t="shared" si="5"/>
        <v>2021</v>
      </c>
      <c r="G11">
        <f>AVERAGE('Gini per capita'!H29:H32)</f>
        <v>0.409900088725</v>
      </c>
      <c r="H11">
        <f>AVERAGE('Gini per capita'!I29:I32)</f>
        <v>0.38201973865</v>
      </c>
      <c r="I11">
        <f>AVERAGE('Gini per capita'!J29:J32)</f>
        <v>0.39804480127500003</v>
      </c>
      <c r="J11">
        <f>AVERAGE('Gini per capita'!G29:G32)</f>
        <v>0.37260052839999996</v>
      </c>
      <c r="K11">
        <f t="shared" si="6"/>
        <v>2021</v>
      </c>
      <c r="L11">
        <f>AVERAGE('Gini per capita'!M29:M32)</f>
        <v>0.40924220712500003</v>
      </c>
      <c r="M11">
        <f>AVERAGE('Gini per capita'!N29:N32)</f>
        <v>0.38421732445000001</v>
      </c>
      <c r="N11">
        <f>AVERAGE('Gini per capita'!O29:O32)</f>
        <v>0.39903508265000004</v>
      </c>
      <c r="O11">
        <f>AVERAGE('Gini per capita'!L29:L32)</f>
        <v>0.37505615729999997</v>
      </c>
    </row>
    <row r="12" spans="1:15">
      <c r="A12">
        <f t="shared" si="4"/>
        <v>2022</v>
      </c>
      <c r="B12">
        <f>AVERAGE('Gini per capita'!C33:C36)</f>
        <v>0.41035965032500005</v>
      </c>
      <c r="C12">
        <f>AVERAGE('Gini per capita'!D33:D36)</f>
        <v>0.381280304525</v>
      </c>
      <c r="D12">
        <f>AVERAGE('Gini per capita'!E33:E36)</f>
        <v>0.40028772012500002</v>
      </c>
      <c r="E12">
        <f>AVERAGE('Gini per capita'!B33:B36)</f>
        <v>0.37295944435</v>
      </c>
      <c r="F12">
        <f t="shared" si="5"/>
        <v>2022</v>
      </c>
      <c r="G12">
        <f>AVERAGE('Gini per capita'!H33:H36)</f>
        <v>0.40871834470000001</v>
      </c>
      <c r="H12">
        <f>AVERAGE('Gini per capita'!I33:I36)</f>
        <v>0.37952711359999997</v>
      </c>
      <c r="I12">
        <f>AVERAGE('Gini per capita'!J33:J36)</f>
        <v>0.39762693065000004</v>
      </c>
      <c r="J12">
        <f>AVERAGE('Gini per capita'!G33:G36)</f>
        <v>0.37124411580000005</v>
      </c>
      <c r="K12">
        <f t="shared" si="6"/>
        <v>2022</v>
      </c>
      <c r="L12">
        <f>AVERAGE('Gini per capita'!M33:M36)</f>
        <v>0.40740607870000001</v>
      </c>
      <c r="M12">
        <f>AVERAGE('Gini per capita'!N33:N36)</f>
        <v>0.37979658924999998</v>
      </c>
      <c r="N12">
        <f>AVERAGE('Gini per capita'!O33:O36)</f>
        <v>0.39585734342500001</v>
      </c>
      <c r="O12">
        <f>AVERAGE('Gini per capita'!L33:L36)</f>
        <v>0.37090940647499998</v>
      </c>
    </row>
    <row r="13" spans="1:15">
      <c r="A13">
        <f t="shared" si="4"/>
        <v>2023</v>
      </c>
      <c r="B13">
        <f>AVERAGE('Gini per capita'!C37:C40)</f>
        <v>0.40781414869999999</v>
      </c>
      <c r="C13">
        <f>AVERAGE('Gini per capita'!D37:D40)</f>
        <v>0.37615770324999998</v>
      </c>
      <c r="D13">
        <f>AVERAGE('Gini per capita'!E37:E40)</f>
        <v>0.39843449792499996</v>
      </c>
      <c r="E13">
        <f>AVERAGE('Gini per capita'!B37:B40)</f>
        <v>0.36890137752499996</v>
      </c>
      <c r="F13">
        <f t="shared" si="5"/>
        <v>2023</v>
      </c>
      <c r="G13">
        <f>AVERAGE('Gini per capita'!H37:H40)</f>
        <v>0.40855217895000001</v>
      </c>
      <c r="H13">
        <f>AVERAGE('Gini per capita'!I37:I40)</f>
        <v>0.37702710457499999</v>
      </c>
      <c r="I13">
        <f>AVERAGE('Gini per capita'!J37:J40)</f>
        <v>0.394474665025</v>
      </c>
      <c r="J13">
        <f>AVERAGE('Gini per capita'!G37:G40)</f>
        <v>0.36657374942499998</v>
      </c>
      <c r="K13">
        <f t="shared" si="6"/>
        <v>2023</v>
      </c>
      <c r="L13">
        <f>AVERAGE('Gini per capita'!M37:M40)</f>
        <v>0.41929424447499997</v>
      </c>
      <c r="M13">
        <f>AVERAGE('Gini per capita'!N37:N40)</f>
        <v>0.38615043592499998</v>
      </c>
      <c r="N13">
        <f>AVERAGE('Gini per capita'!O37:O40)</f>
        <v>0.40969542235</v>
      </c>
      <c r="O13">
        <f>AVERAGE('Gini per capita'!L37:L40)</f>
        <v>0.37878002934999999</v>
      </c>
    </row>
    <row r="14" spans="1:15">
      <c r="A14">
        <f t="shared" si="4"/>
        <v>2024</v>
      </c>
      <c r="B14">
        <f>AVERAGE('Gini per capita'!C41:C44)</f>
        <v>0.39953829637500005</v>
      </c>
      <c r="C14">
        <f>AVERAGE('Gini per capita'!D41:D44)</f>
        <v>0.371694624375</v>
      </c>
      <c r="D14">
        <f>AVERAGE('Gini per capita'!E41:E44)</f>
        <v>0.39287996997500002</v>
      </c>
      <c r="E14">
        <f>AVERAGE('Gini per capita'!B41:B44)</f>
        <v>0.366031663525</v>
      </c>
      <c r="F14">
        <f t="shared" si="5"/>
        <v>2024</v>
      </c>
      <c r="G14">
        <f>AVERAGE('Gini per capita'!H41:H44)</f>
        <v>0.40613913304999999</v>
      </c>
      <c r="H14">
        <f>AVERAGE('Gini per capita'!I41:I44)</f>
        <v>0.37743472114999999</v>
      </c>
      <c r="I14">
        <f>AVERAGE('Gini per capita'!J41:J44)</f>
        <v>0.39647132094999998</v>
      </c>
      <c r="J14">
        <f>AVERAGE('Gini per capita'!G41:G44)</f>
        <v>0.36946992307500004</v>
      </c>
      <c r="K14">
        <f t="shared" si="6"/>
        <v>2024</v>
      </c>
      <c r="L14">
        <f>AVERAGE('Gini per capita'!M41:M44)</f>
        <v>0.41696487477499999</v>
      </c>
      <c r="M14">
        <f>AVERAGE('Gini per capita'!N41:N44)</f>
        <v>0.38769954555000002</v>
      </c>
      <c r="N14">
        <f>AVERAGE('Gini per capita'!O41:O44)</f>
        <v>0.40904901999999999</v>
      </c>
      <c r="O14">
        <f>AVERAGE('Gini per capita'!L41:L44)</f>
        <v>0.38180413582500006</v>
      </c>
    </row>
    <row r="15" spans="1:15">
      <c r="A15">
        <f t="shared" si="4"/>
        <v>2025</v>
      </c>
      <c r="B15">
        <f>AVERAGE('Gini per capita'!C45:C48)</f>
        <v>0.39522078257500004</v>
      </c>
      <c r="C15">
        <f>AVERAGE('Gini per capita'!D45:D48)</f>
        <v>0.36808571762499998</v>
      </c>
      <c r="D15">
        <f>AVERAGE('Gini per capita'!E45:E48)</f>
        <v>0.39123191192500001</v>
      </c>
      <c r="E15">
        <f>AVERAGE('Gini per capita'!B45:B48)</f>
        <v>0.36423622739999995</v>
      </c>
      <c r="F15">
        <f t="shared" si="5"/>
        <v>2025</v>
      </c>
      <c r="G15">
        <f>AVERAGE('Gini per capita'!H45:H48)</f>
        <v>0.400855761275</v>
      </c>
      <c r="H15">
        <f>AVERAGE('Gini per capita'!I45:I48)</f>
        <v>0.37406228252500001</v>
      </c>
      <c r="I15">
        <f>AVERAGE('Gini per capita'!J45:J48)</f>
        <v>0.39355215379999997</v>
      </c>
      <c r="J15">
        <f>AVERAGE('Gini per capita'!G45:G48)</f>
        <v>0.36873494350000002</v>
      </c>
      <c r="K15">
        <f t="shared" si="6"/>
        <v>2025</v>
      </c>
      <c r="L15">
        <f>AVERAGE('Gini per capita'!M45:M48)</f>
        <v>0.41767126692500001</v>
      </c>
      <c r="M15">
        <f>AVERAGE('Gini per capita'!N45:N48)</f>
        <v>0.39018516985000001</v>
      </c>
      <c r="N15">
        <f>AVERAGE('Gini per capita'!O45:O48)</f>
        <v>0.411055165025</v>
      </c>
      <c r="O15">
        <f>AVERAGE('Gini per capita'!L45:L48)</f>
        <v>0.38555725357500004</v>
      </c>
    </row>
    <row r="16" spans="1:15">
      <c r="A16">
        <f t="shared" si="4"/>
        <v>2026</v>
      </c>
      <c r="B16">
        <f>AVERAGE('Gini per capita'!C49:C52)</f>
        <v>0.39616085089999997</v>
      </c>
      <c r="C16">
        <f>AVERAGE('Gini per capita'!D49:D52)</f>
        <v>0.36673696745000001</v>
      </c>
      <c r="D16">
        <f>AVERAGE('Gini per capita'!E49:E52)</f>
        <v>0.39223643407499997</v>
      </c>
      <c r="E16">
        <f>AVERAGE('Gini per capita'!B49:B52)</f>
        <v>0.36319913964999995</v>
      </c>
      <c r="F16">
        <f t="shared" si="5"/>
        <v>2026</v>
      </c>
      <c r="G16">
        <f>AVERAGE('Gini per capita'!H49:H52)</f>
        <v>0.39968230622500001</v>
      </c>
      <c r="H16">
        <f>AVERAGE('Gini per capita'!I49:I52)</f>
        <v>0.3694988018</v>
      </c>
      <c r="I16">
        <f>AVERAGE('Gini per capita'!J49:J52)</f>
        <v>0.39282674367499998</v>
      </c>
      <c r="J16">
        <f>AVERAGE('Gini per capita'!G49:G52)</f>
        <v>0.36472386482500002</v>
      </c>
      <c r="K16">
        <f t="shared" si="6"/>
        <v>2026</v>
      </c>
      <c r="L16">
        <f>AVERAGE('Gini per capita'!M49:M52)</f>
        <v>0.40380025057500002</v>
      </c>
      <c r="M16">
        <f>AVERAGE('Gini per capita'!N49:N52)</f>
        <v>0.37629500642500002</v>
      </c>
      <c r="N16">
        <f>AVERAGE('Gini per capita'!O49:O52)</f>
        <v>0.40017857737499996</v>
      </c>
      <c r="O16">
        <f>AVERAGE('Gini per capita'!L49:L52)</f>
        <v>0.37382513017500002</v>
      </c>
    </row>
    <row r="17" spans="1:15">
      <c r="A17">
        <f t="shared" si="4"/>
        <v>2027</v>
      </c>
      <c r="B17">
        <f>AVERAGE('Gini per capita'!C53:C56)</f>
        <v>0.39411656082500002</v>
      </c>
      <c r="C17">
        <f>AVERAGE('Gini per capita'!D53:D56)</f>
        <v>0.36666100950000002</v>
      </c>
      <c r="D17">
        <f>AVERAGE('Gini per capita'!E53:E56)</f>
        <v>0.3941692537</v>
      </c>
      <c r="E17">
        <f>AVERAGE('Gini per capita'!B53:B56)</f>
        <v>0.36633240012500001</v>
      </c>
      <c r="F17">
        <f t="shared" si="5"/>
        <v>2027</v>
      </c>
      <c r="G17">
        <f>AVERAGE('Gini per capita'!H53:H56)</f>
        <v>0.41132662142499998</v>
      </c>
      <c r="H17">
        <f>AVERAGE('Gini per capita'!I53:I56)</f>
        <v>0.37601928472500001</v>
      </c>
      <c r="I17">
        <f>AVERAGE('Gini per capita'!J53:J56)</f>
        <v>0.40761725959999995</v>
      </c>
      <c r="J17">
        <f>AVERAGE('Gini per capita'!G53:G56)</f>
        <v>0.37384405175000002</v>
      </c>
      <c r="K17">
        <f t="shared" si="6"/>
        <v>2027</v>
      </c>
      <c r="L17">
        <f>AVERAGE('Gini per capita'!M53:M56)</f>
        <v>0.41374714300000004</v>
      </c>
      <c r="M17">
        <f>AVERAGE('Gini per capita'!N53:N56)</f>
        <v>0.38110010065</v>
      </c>
      <c r="N17">
        <f>AVERAGE('Gini per capita'!O53:O56)</f>
        <v>0.41009449625000005</v>
      </c>
      <c r="O17">
        <f>AVERAGE('Gini per capita'!L53:L56)</f>
        <v>0.37884336222499998</v>
      </c>
    </row>
    <row r="18" spans="1:15">
      <c r="A18">
        <f t="shared" si="4"/>
        <v>2028</v>
      </c>
      <c r="B18">
        <f>AVERAGE('Gini per capita'!C57:C60)</f>
        <v>0.396000115825</v>
      </c>
      <c r="C18">
        <f>AVERAGE('Gini per capita'!D57:D60)</f>
        <v>0.36508734995000003</v>
      </c>
      <c r="D18">
        <f>AVERAGE('Gini per capita'!E57:E60)</f>
        <v>0.39546684300000001</v>
      </c>
      <c r="E18">
        <f>AVERAGE('Gini per capita'!B57:B60)</f>
        <v>0.36399460792499999</v>
      </c>
      <c r="F18">
        <f t="shared" si="5"/>
        <v>2028</v>
      </c>
      <c r="G18">
        <f>AVERAGE('Gini per capita'!H57:H60)</f>
        <v>0.40811408242499997</v>
      </c>
      <c r="H18">
        <f>AVERAGE('Gini per capita'!I57:I60)</f>
        <v>0.37145763565000001</v>
      </c>
      <c r="I18">
        <f>AVERAGE('Gini per capita'!J57:J60)</f>
        <v>0.40350019347499999</v>
      </c>
      <c r="J18">
        <f>AVERAGE('Gini per capita'!G57:G60)</f>
        <v>0.36838703822499996</v>
      </c>
      <c r="K18">
        <f t="shared" si="6"/>
        <v>2028</v>
      </c>
      <c r="L18">
        <f>AVERAGE('Gini per capita'!M57:M60)</f>
        <v>0.41448602889999997</v>
      </c>
      <c r="M18">
        <f>AVERAGE('Gini per capita'!N57:N60)</f>
        <v>0.38106914930000002</v>
      </c>
      <c r="N18">
        <f>AVERAGE('Gini per capita'!O57:O60)</f>
        <v>0.41086831289999998</v>
      </c>
      <c r="O18">
        <f>AVERAGE('Gini per capita'!L57:L60)</f>
        <v>0.37916707637499997</v>
      </c>
    </row>
    <row r="19" spans="1:15">
      <c r="A19">
        <f t="shared" si="4"/>
        <v>2029</v>
      </c>
      <c r="B19">
        <f>AVERAGE('Gini per capita'!C61:C64)</f>
        <v>0.39792062045000004</v>
      </c>
      <c r="C19">
        <f>AVERAGE('Gini per capita'!D61:D64)</f>
        <v>0.36514609632499995</v>
      </c>
      <c r="D19">
        <f>AVERAGE('Gini per capita'!E61:E64)</f>
        <v>0.40343421857499995</v>
      </c>
      <c r="E19">
        <f>AVERAGE('Gini per capita'!B61:B64)</f>
        <v>0.36692780977499995</v>
      </c>
      <c r="F19">
        <f t="shared" si="5"/>
        <v>2029</v>
      </c>
      <c r="G19">
        <f>AVERAGE('Gini per capita'!H61:H64)</f>
        <v>0.40637276945</v>
      </c>
      <c r="H19">
        <f>AVERAGE('Gini per capita'!I61:I64)</f>
        <v>0.36942523984999998</v>
      </c>
      <c r="I19">
        <f>AVERAGE('Gini per capita'!J61:J64)</f>
        <v>0.40449112147500005</v>
      </c>
      <c r="J19">
        <f>AVERAGE('Gini per capita'!G61:G64)</f>
        <v>0.36846621215000003</v>
      </c>
      <c r="K19">
        <f t="shared" si="6"/>
        <v>2029</v>
      </c>
      <c r="L19">
        <f>AVERAGE('Gini per capita'!M61:M64)</f>
        <v>0.40954270329999998</v>
      </c>
      <c r="M19">
        <f>AVERAGE('Gini per capita'!N61:N64)</f>
        <v>0.37967879955</v>
      </c>
      <c r="N19">
        <f>AVERAGE('Gini per capita'!O61:O64)</f>
        <v>0.41110529417499997</v>
      </c>
      <c r="O19">
        <f>AVERAGE('Gini per capita'!L61:L64)</f>
        <v>0.38059904305000003</v>
      </c>
    </row>
    <row r="20" spans="1:15">
      <c r="A20">
        <f t="shared" si="4"/>
        <v>2030</v>
      </c>
      <c r="B20">
        <f>AVERAGE('Gini per capita'!C65:C68)</f>
        <v>0.39729857762499998</v>
      </c>
      <c r="C20">
        <f>AVERAGE('Gini per capita'!D65:D68)</f>
        <v>0.36389411534999999</v>
      </c>
      <c r="D20">
        <f>AVERAGE('Gini per capita'!E65:E68)</f>
        <v>0.40232275482500002</v>
      </c>
      <c r="E20">
        <f>AVERAGE('Gini per capita'!B65:B68)</f>
        <v>0.36498762557500003</v>
      </c>
      <c r="F20">
        <f t="shared" si="5"/>
        <v>2030</v>
      </c>
      <c r="G20">
        <f>AVERAGE('Gini per capita'!H65:H68)</f>
        <v>0.41193038747499999</v>
      </c>
      <c r="H20">
        <f>AVERAGE('Gini per capita'!I65:I68)</f>
        <v>0.37125616837499997</v>
      </c>
      <c r="I20">
        <f>AVERAGE('Gini per capita'!J65:J68)</f>
        <v>0.41320855925</v>
      </c>
      <c r="J20">
        <f>AVERAGE('Gini per capita'!G65:G68)</f>
        <v>0.37251594622500001</v>
      </c>
      <c r="K20">
        <f t="shared" si="6"/>
        <v>2030</v>
      </c>
      <c r="L20">
        <f>AVERAGE('Gini per capita'!M65:M68)</f>
        <v>0.41963998305</v>
      </c>
      <c r="M20">
        <f>AVERAGE('Gini per capita'!N65:N68)</f>
        <v>0.38504986342499997</v>
      </c>
      <c r="N20">
        <f>AVERAGE('Gini per capita'!O65:O68)</f>
        <v>0.4237971036</v>
      </c>
      <c r="O20">
        <f>AVERAGE('Gini per capita'!L65:L68)</f>
        <v>0.38806357535000002</v>
      </c>
    </row>
    <row r="21" spans="1:15">
      <c r="A21">
        <f t="shared" si="4"/>
        <v>2031</v>
      </c>
      <c r="B21">
        <f>AVERAGE('Gini per capita'!C69:C72)</f>
        <v>0.376606526</v>
      </c>
      <c r="C21">
        <f>AVERAGE('Gini per capita'!D69:D72)</f>
        <v>0.35166004350000002</v>
      </c>
      <c r="D21">
        <f>AVERAGE('Gini per capita'!E69:E72)</f>
        <v>0.38016905985000005</v>
      </c>
      <c r="E21">
        <f>AVERAGE('Gini per capita'!B69:B72)</f>
        <v>0.35251194032499999</v>
      </c>
      <c r="F21">
        <f t="shared" si="5"/>
        <v>2031</v>
      </c>
      <c r="G21">
        <f>AVERAGE('Gini per capita'!H69:H72)</f>
        <v>0.40034025547499996</v>
      </c>
      <c r="H21">
        <f>AVERAGE('Gini per capita'!I69:I72)</f>
        <v>0.36667869352499999</v>
      </c>
      <c r="I21">
        <f>AVERAGE('Gini per capita'!J69:J72)</f>
        <v>0.39568257837499998</v>
      </c>
      <c r="J21">
        <f>AVERAGE('Gini per capita'!G69:G72)</f>
        <v>0.36520780382499995</v>
      </c>
      <c r="K21">
        <f t="shared" si="6"/>
        <v>2031</v>
      </c>
      <c r="L21">
        <f>AVERAGE('Gini per capita'!M69:M72)</f>
        <v>0.41195650180000004</v>
      </c>
      <c r="M21">
        <f>AVERAGE('Gini per capita'!N69:N72)</f>
        <v>0.38150331817499999</v>
      </c>
      <c r="N21">
        <f>AVERAGE('Gini per capita'!O69:O72)</f>
        <v>0.41116562665</v>
      </c>
      <c r="O21">
        <f>AVERAGE('Gini per capita'!L69:L72)</f>
        <v>0.38153163777499999</v>
      </c>
    </row>
    <row r="22" spans="1:15">
      <c r="A22">
        <f t="shared" si="4"/>
        <v>2032</v>
      </c>
      <c r="B22">
        <f>AVERAGE('Gini per capita'!C73:C76)</f>
        <v>0.37380622397499996</v>
      </c>
      <c r="C22">
        <f>AVERAGE('Gini per capita'!D73:D76)</f>
        <v>0.35122040432500001</v>
      </c>
      <c r="D22">
        <f>AVERAGE('Gini per capita'!E73:E76)</f>
        <v>0.37537400732499998</v>
      </c>
      <c r="E22">
        <f>AVERAGE('Gini per capita'!B73:B76)</f>
        <v>0.35011445192500001</v>
      </c>
      <c r="F22">
        <f t="shared" si="5"/>
        <v>2032</v>
      </c>
      <c r="G22">
        <f>AVERAGE('Gini per capita'!H73:H76)</f>
        <v>0.40952896717499998</v>
      </c>
      <c r="H22">
        <f>AVERAGE('Gini per capita'!I73:I76)</f>
        <v>0.374837845675</v>
      </c>
      <c r="I22">
        <f>AVERAGE('Gini per capita'!J73:J76)</f>
        <v>0.40410275355000003</v>
      </c>
      <c r="J22">
        <f>AVERAGE('Gini per capita'!G73:G76)</f>
        <v>0.37236966512499997</v>
      </c>
      <c r="K22">
        <f t="shared" si="6"/>
        <v>2032</v>
      </c>
      <c r="L22">
        <f>AVERAGE('Gini per capita'!M73:M76)</f>
        <v>0.38579523532499999</v>
      </c>
      <c r="M22">
        <f>AVERAGE('Gini per capita'!N73:N76)</f>
        <v>0.36751631082499997</v>
      </c>
      <c r="N22">
        <f>AVERAGE('Gini per capita'!O73:O76)</f>
        <v>0.38081858207499997</v>
      </c>
      <c r="O22">
        <f>AVERAGE('Gini per capita'!L73:L76)</f>
        <v>0.36549501544999996</v>
      </c>
    </row>
    <row r="23" spans="1:15">
      <c r="A23">
        <f t="shared" si="4"/>
        <v>2033</v>
      </c>
      <c r="B23">
        <f>AVERAGE('Gini per capita'!C77:C80)</f>
        <v>0.37258853107500001</v>
      </c>
      <c r="C23">
        <f>AVERAGE('Gini per capita'!D77:D80)</f>
        <v>0.35148418605000004</v>
      </c>
      <c r="D23">
        <f>AVERAGE('Gini per capita'!E77:E80)</f>
        <v>0.37231907487500004</v>
      </c>
      <c r="E23">
        <f>AVERAGE('Gini per capita'!B77:B80)</f>
        <v>0.34971267972499998</v>
      </c>
      <c r="F23">
        <f t="shared" si="5"/>
        <v>2033</v>
      </c>
      <c r="G23">
        <f>AVERAGE('Gini per capita'!H77:H80)</f>
        <v>0.40221349092499997</v>
      </c>
      <c r="H23">
        <f>AVERAGE('Gini per capita'!I77:I80)</f>
        <v>0.36995507414999995</v>
      </c>
      <c r="I23">
        <f>AVERAGE('Gini per capita'!J77:J80)</f>
        <v>0.39621309189999998</v>
      </c>
      <c r="J23">
        <f>AVERAGE('Gini per capita'!G77:G80)</f>
        <v>0.36744690884999998</v>
      </c>
      <c r="K23">
        <f t="shared" si="6"/>
        <v>2033</v>
      </c>
      <c r="L23">
        <f>AVERAGE('Gini per capita'!M77:M80)</f>
        <v>0.38985450359999996</v>
      </c>
      <c r="M23">
        <f>AVERAGE('Gini per capita'!N77:N80)</f>
        <v>0.36819041252500001</v>
      </c>
      <c r="N23">
        <f>AVERAGE('Gini per capita'!O77:O80)</f>
        <v>0.38417631660000001</v>
      </c>
      <c r="O23">
        <f>AVERAGE('Gini per capita'!L77:L80)</f>
        <v>0.36608689917499998</v>
      </c>
    </row>
    <row r="24" spans="1:15">
      <c r="A24">
        <f t="shared" si="4"/>
        <v>2034</v>
      </c>
      <c r="B24">
        <f>AVERAGE('Gini per capita'!C81:C84)</f>
        <v>0.35122075752500004</v>
      </c>
      <c r="C24">
        <f>AVERAGE('Gini per capita'!D81:D84)</f>
        <v>0.34072031342500003</v>
      </c>
      <c r="D24">
        <f>AVERAGE('Gini per capita'!E81:E84)</f>
        <v>0.34927654675000003</v>
      </c>
      <c r="E24">
        <f>AVERAGE('Gini per capita'!B81:B84)</f>
        <v>0.33862721347499997</v>
      </c>
      <c r="F24">
        <f t="shared" si="5"/>
        <v>2034</v>
      </c>
      <c r="G24">
        <f>AVERAGE('Gini per capita'!H81:H84)</f>
        <v>0.39430438607499996</v>
      </c>
      <c r="H24">
        <f>AVERAGE('Gini per capita'!I81:I84)</f>
        <v>0.36625594880000001</v>
      </c>
      <c r="I24">
        <f>AVERAGE('Gini per capita'!J81:J84)</f>
        <v>0.39128882305000001</v>
      </c>
      <c r="J24">
        <f>AVERAGE('Gini per capita'!G81:G84)</f>
        <v>0.36567485822500001</v>
      </c>
      <c r="K24">
        <f t="shared" si="6"/>
        <v>2034</v>
      </c>
      <c r="L24">
        <f>AVERAGE('Gini per capita'!M81:M84)</f>
        <v>0.38050509892500001</v>
      </c>
      <c r="M24">
        <f>AVERAGE('Gini per capita'!N81:N84)</f>
        <v>0.36531818334999999</v>
      </c>
      <c r="N24">
        <f>AVERAGE('Gini per capita'!O81:O84)</f>
        <v>0.37524160502499998</v>
      </c>
      <c r="O24">
        <f>AVERAGE('Gini per capita'!L81:L84)</f>
        <v>0.36334700177500001</v>
      </c>
    </row>
    <row r="25" spans="1:15">
      <c r="A25">
        <f t="shared" si="4"/>
        <v>2035</v>
      </c>
      <c r="B25">
        <f>AVERAGE('Gini per capita'!C85:C88)</f>
        <v>0.34109155835000005</v>
      </c>
      <c r="C25">
        <f>AVERAGE('Gini per capita'!D85:D88)</f>
        <v>0.33206575039999997</v>
      </c>
      <c r="D25">
        <f>AVERAGE('Gini per capita'!E85:E88)</f>
        <v>0.33997004342500003</v>
      </c>
      <c r="E25">
        <f>AVERAGE('Gini per capita'!B85:B88)</f>
        <v>0.33036397509999998</v>
      </c>
      <c r="F25">
        <f t="shared" si="5"/>
        <v>2035</v>
      </c>
      <c r="G25">
        <f>AVERAGE('Gini per capita'!H85:H88)</f>
        <v>0.38701033157499998</v>
      </c>
      <c r="H25">
        <f>AVERAGE('Gini per capita'!I85:I88)</f>
        <v>0.36454939812499998</v>
      </c>
      <c r="I25">
        <f>AVERAGE('Gini per capita'!J85:J88)</f>
        <v>0.38154791430000001</v>
      </c>
      <c r="J25">
        <f>AVERAGE('Gini per capita'!G85:G88)</f>
        <v>0.36286500300000002</v>
      </c>
      <c r="K25">
        <f t="shared" si="6"/>
        <v>2035</v>
      </c>
      <c r="L25">
        <f>AVERAGE('Gini per capita'!M85:M88)</f>
        <v>0.35705776512499998</v>
      </c>
      <c r="M25">
        <f>AVERAGE('Gini per capita'!N85:N88)</f>
        <v>0.35226195402499999</v>
      </c>
      <c r="N25">
        <f>AVERAGE('Gini per capita'!O85:O88)</f>
        <v>0.35105370694999993</v>
      </c>
      <c r="O25">
        <f>AVERAGE('Gini per capita'!L85:L88)</f>
        <v>0.35021065357499997</v>
      </c>
    </row>
    <row r="26" spans="1:15">
      <c r="A26">
        <f t="shared" si="4"/>
        <v>2036</v>
      </c>
      <c r="B26">
        <f>AVERAGE('Gini per capita'!C89:C92)</f>
        <v>0.33095486222499998</v>
      </c>
      <c r="C26">
        <f>AVERAGE('Gini per capita'!D89:D92)</f>
        <v>0.33108796067500001</v>
      </c>
      <c r="D26">
        <f>AVERAGE('Gini per capita'!E89:E92)</f>
        <v>0.33193836784999997</v>
      </c>
      <c r="E26">
        <f>AVERAGE('Gini per capita'!B89:B92)</f>
        <v>0.33005458274999999</v>
      </c>
      <c r="F26">
        <f t="shared" si="5"/>
        <v>2036</v>
      </c>
      <c r="G26">
        <f>AVERAGE('Gini per capita'!H89:H92)</f>
        <v>0.37974670160000001</v>
      </c>
      <c r="H26">
        <f>AVERAGE('Gini per capita'!I89:I92)</f>
        <v>0.358985245575</v>
      </c>
      <c r="I26">
        <f>AVERAGE('Gini per capita'!J89:J92)</f>
        <v>0.37268377312500001</v>
      </c>
      <c r="J26">
        <f>AVERAGE('Gini per capita'!G89:G92)</f>
        <v>0.35677498990000001</v>
      </c>
      <c r="K26">
        <f t="shared" si="6"/>
        <v>2036</v>
      </c>
      <c r="L26">
        <f>AVERAGE('Gini per capita'!M89:M92)</f>
        <v>0.358364035325</v>
      </c>
      <c r="M26">
        <f>AVERAGE('Gini per capita'!N89:N92)</f>
        <v>0.35777222317500001</v>
      </c>
      <c r="N26">
        <f>AVERAGE('Gini per capita'!O89:O92)</f>
        <v>0.35449677152499998</v>
      </c>
      <c r="O26">
        <f>AVERAGE('Gini per capita'!L89:L92)</f>
        <v>0.35684038740000001</v>
      </c>
    </row>
    <row r="27" spans="1:15">
      <c r="A27">
        <f t="shared" si="4"/>
        <v>2037</v>
      </c>
      <c r="B27">
        <f>AVERAGE('Gini per capita'!C93:C96)</f>
        <v>0.341023254675</v>
      </c>
      <c r="C27">
        <f>AVERAGE('Gini per capita'!D93:D96)</f>
        <v>0.33849228042500001</v>
      </c>
      <c r="D27">
        <f>AVERAGE('Gini per capita'!E93:E96)</f>
        <v>0.34395233242500001</v>
      </c>
      <c r="E27">
        <f>AVERAGE('Gini per capita'!B93:B96)</f>
        <v>0.337644791675</v>
      </c>
      <c r="F27">
        <f t="shared" si="5"/>
        <v>2037</v>
      </c>
      <c r="G27">
        <f>AVERAGE('Gini per capita'!H93:H96)</f>
        <v>0.36953955147500006</v>
      </c>
      <c r="H27">
        <f>AVERAGE('Gini per capita'!I93:I96)</f>
        <v>0.34566348992499996</v>
      </c>
      <c r="I27">
        <f>AVERAGE('Gini per capita'!J93:J96)</f>
        <v>0.36387867805000002</v>
      </c>
      <c r="J27">
        <f>AVERAGE('Gini per capita'!G93:G96)</f>
        <v>0.34371355660000003</v>
      </c>
      <c r="K27">
        <f t="shared" si="6"/>
        <v>2037</v>
      </c>
      <c r="L27">
        <f>AVERAGE('Gini per capita'!M93:M96)</f>
        <v>0.37248455627499999</v>
      </c>
      <c r="M27">
        <f>AVERAGE('Gini per capita'!N93:N96)</f>
        <v>0.36948851960000006</v>
      </c>
      <c r="N27">
        <f>AVERAGE('Gini per capita'!O93:O96)</f>
        <v>0.37040486725000005</v>
      </c>
      <c r="O27">
        <f>AVERAGE('Gini per capita'!L93:L96)</f>
        <v>0.36883246792500002</v>
      </c>
    </row>
    <row r="28" spans="1:15">
      <c r="A28">
        <f t="shared" si="4"/>
        <v>2038</v>
      </c>
      <c r="B28">
        <f>AVERAGE('Gini per capita'!C97:C100)</f>
        <v>0.34589419354999995</v>
      </c>
      <c r="C28">
        <f>AVERAGE('Gini per capita'!D97:D100)</f>
        <v>0.34054159789999999</v>
      </c>
      <c r="D28">
        <f>AVERAGE('Gini per capita'!E97:E100)</f>
        <v>0.34883272179999997</v>
      </c>
      <c r="E28">
        <f>AVERAGE('Gini per capita'!B97:B100)</f>
        <v>0.33942979237500004</v>
      </c>
      <c r="F28">
        <f t="shared" si="5"/>
        <v>2038</v>
      </c>
      <c r="G28">
        <f>AVERAGE('Gini per capita'!H97:H100)</f>
        <v>0.34838194389999999</v>
      </c>
      <c r="H28">
        <f>AVERAGE('Gini per capita'!I97:I100)</f>
        <v>0.33568379855000002</v>
      </c>
      <c r="I28">
        <f>AVERAGE('Gini per capita'!J97:J100)</f>
        <v>0.34418717105000002</v>
      </c>
      <c r="J28">
        <f>AVERAGE('Gini per capita'!G97:G100)</f>
        <v>0.33467809067500004</v>
      </c>
      <c r="K28">
        <f t="shared" si="6"/>
        <v>2038</v>
      </c>
      <c r="L28">
        <f>AVERAGE('Gini per capita'!M97:M100)</f>
        <v>0.36404238169999997</v>
      </c>
      <c r="M28">
        <f>AVERAGE('Gini per capita'!N97:N100)</f>
        <v>0.36761329114999997</v>
      </c>
      <c r="N28">
        <f>AVERAGE('Gini per capita'!O97:O100)</f>
        <v>0.36219816472499999</v>
      </c>
      <c r="O28">
        <f>AVERAGE('Gini per capita'!L97:L100)</f>
        <v>0.36770198809999999</v>
      </c>
    </row>
    <row r="29" spans="1:15">
      <c r="A29">
        <f t="shared" si="4"/>
        <v>2039</v>
      </c>
      <c r="B29">
        <f>AVERAGE('Gini per capita'!C101:C104)</f>
        <v>0.33709945860000001</v>
      </c>
      <c r="C29">
        <f>AVERAGE('Gini per capita'!D101:D104)</f>
        <v>0.33606910919999999</v>
      </c>
      <c r="D29">
        <f>AVERAGE('Gini per capita'!E101:E104)</f>
        <v>0.33867194490000002</v>
      </c>
      <c r="E29">
        <f>AVERAGE('Gini per capita'!B101:B104)</f>
        <v>0.33527082642499995</v>
      </c>
      <c r="F29">
        <f t="shared" si="5"/>
        <v>2039</v>
      </c>
      <c r="G29">
        <f>AVERAGE('Gini per capita'!H101:H104)</f>
        <v>0.34993583257499999</v>
      </c>
      <c r="H29">
        <f>AVERAGE('Gini per capita'!I101:I104)</f>
        <v>0.34440686300000001</v>
      </c>
      <c r="I29">
        <f>AVERAGE('Gini per capita'!J101:J104)</f>
        <v>0.34955116394999997</v>
      </c>
      <c r="J29">
        <f>AVERAGE('Gini per capita'!G101:G104)</f>
        <v>0.34552280547500003</v>
      </c>
      <c r="K29">
        <f t="shared" si="6"/>
        <v>2039</v>
      </c>
      <c r="L29">
        <f>AVERAGE('Gini per capita'!M101:M104)</f>
        <v>0.33485132627500003</v>
      </c>
      <c r="M29">
        <f>AVERAGE('Gini per capita'!N101:N104)</f>
        <v>0.35136291550000004</v>
      </c>
      <c r="N29">
        <f>AVERAGE('Gini per capita'!O101:O104)</f>
        <v>0.33054191379999998</v>
      </c>
      <c r="O29">
        <f>AVERAGE('Gini per capita'!L101:L104)</f>
        <v>0.35047120184999997</v>
      </c>
    </row>
    <row r="30" spans="1:15">
      <c r="A30">
        <f t="shared" si="4"/>
        <v>2040</v>
      </c>
      <c r="B30">
        <f>AVERAGE('Gini per capita'!C105:C108)</f>
        <v>0.28862971865000003</v>
      </c>
      <c r="C30">
        <f>AVERAGE('Gini per capita'!D105:D108)</f>
        <v>0.31853620102500002</v>
      </c>
      <c r="D30">
        <f>AVERAGE('Gini per capita'!E105:E108)</f>
        <v>0.28838745155000001</v>
      </c>
      <c r="E30">
        <f>AVERAGE('Gini per capita'!B105:B108)</f>
        <v>0.31806197582499995</v>
      </c>
      <c r="F30">
        <f t="shared" si="5"/>
        <v>2040</v>
      </c>
      <c r="G30">
        <f>AVERAGE('Gini per capita'!H105:H108)</f>
        <v>0.33644397544999999</v>
      </c>
      <c r="H30">
        <f>AVERAGE('Gini per capita'!I105:I108)</f>
        <v>0.35411398517500003</v>
      </c>
      <c r="I30">
        <f>AVERAGE('Gini per capita'!J105:J108)</f>
        <v>0.331955413975</v>
      </c>
      <c r="J30">
        <f>AVERAGE('Gini per capita'!G105:G108)</f>
        <v>0.353238263725</v>
      </c>
      <c r="K30">
        <f t="shared" si="6"/>
        <v>2040</v>
      </c>
      <c r="L30">
        <f>AVERAGE('Gini per capita'!M105:M108)</f>
        <v>0.33868358002499999</v>
      </c>
      <c r="M30">
        <f>AVERAGE('Gini per capita'!N105:N108)</f>
        <v>0.35842547542500003</v>
      </c>
      <c r="N30">
        <f>AVERAGE('Gini per capita'!O105:O108)</f>
        <v>0.34064849880000003</v>
      </c>
      <c r="O30">
        <f>AVERAGE('Gini per capita'!L105:L108)</f>
        <v>0.35776048937499999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8"/>
  <sheetViews>
    <sheetView topLeftCell="E1" workbookViewId="0">
      <selection activeCell="I7" sqref="I7"/>
    </sheetView>
  </sheetViews>
  <sheetFormatPr baseColWidth="10" defaultRowHeight="15" x14ac:dyDescent="0"/>
  <cols>
    <col min="1" max="6" width="22.5" customWidth="1"/>
    <col min="8" max="8" width="13" bestFit="1" customWidth="1"/>
    <col min="14" max="14" width="13" bestFit="1" customWidth="1"/>
  </cols>
  <sheetData>
    <row r="2" spans="1:18">
      <c r="C2" s="13" t="s">
        <v>7</v>
      </c>
      <c r="D2" s="13"/>
      <c r="E2" s="13"/>
      <c r="F2" s="13"/>
      <c r="G2" s="13"/>
      <c r="H2" s="5"/>
      <c r="I2" s="13" t="s">
        <v>5</v>
      </c>
      <c r="J2" s="13"/>
      <c r="K2" s="13"/>
      <c r="L2" s="13"/>
      <c r="M2" s="13"/>
      <c r="N2" s="5"/>
      <c r="O2" s="13" t="s">
        <v>6</v>
      </c>
      <c r="P2" s="13"/>
      <c r="Q2" s="13"/>
      <c r="R2" s="13"/>
    </row>
    <row r="3" spans="1:18" ht="65" customHeight="1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H3" s="1" t="s">
        <v>8</v>
      </c>
      <c r="I3" s="1" t="s">
        <v>9</v>
      </c>
      <c r="J3" s="1" t="s">
        <v>10</v>
      </c>
      <c r="K3" s="1" t="s">
        <v>11</v>
      </c>
      <c r="L3" s="1"/>
      <c r="N3" s="1" t="s">
        <v>8</v>
      </c>
      <c r="O3" s="1" t="s">
        <v>9</v>
      </c>
      <c r="P3" s="1" t="s">
        <v>10</v>
      </c>
      <c r="Q3" s="1" t="s">
        <v>11</v>
      </c>
    </row>
    <row r="4" spans="1:18" ht="65" customHeight="1">
      <c r="A4">
        <v>48</v>
      </c>
      <c r="B4" s="1">
        <v>6.5172414820000002</v>
      </c>
      <c r="C4" s="1">
        <v>8.9558054273999996</v>
      </c>
      <c r="D4" s="1">
        <v>6.9114890220999996</v>
      </c>
      <c r="E4" s="1">
        <v>8.5895475334999993</v>
      </c>
      <c r="F4" s="1"/>
      <c r="H4" s="1">
        <f>B4</f>
        <v>6.5172414820000002</v>
      </c>
      <c r="I4" s="1">
        <f t="shared" ref="I4:K4" si="0">C4</f>
        <v>8.9558054273999996</v>
      </c>
      <c r="J4" s="1">
        <f t="shared" si="0"/>
        <v>6.9114890220999996</v>
      </c>
      <c r="K4" s="1">
        <f t="shared" si="0"/>
        <v>8.5895475334999993</v>
      </c>
      <c r="L4" s="1"/>
      <c r="N4" s="1">
        <f>B4</f>
        <v>6.5172414820000002</v>
      </c>
      <c r="O4" s="1">
        <f t="shared" ref="O4:Q4" si="1">C4</f>
        <v>8.9558054273999996</v>
      </c>
      <c r="P4" s="1">
        <f t="shared" si="1"/>
        <v>6.9114890220999996</v>
      </c>
      <c r="Q4" s="1">
        <f t="shared" si="1"/>
        <v>8.5895475334999993</v>
      </c>
    </row>
    <row r="5" spans="1:18" ht="39" customHeight="1">
      <c r="A5" s="2">
        <f>A4+1</f>
        <v>49</v>
      </c>
      <c r="B5" s="2">
        <v>6.3458731050999999</v>
      </c>
      <c r="C5" s="2">
        <v>8.7908804128</v>
      </c>
      <c r="D5" s="2">
        <v>7.2515799229000004</v>
      </c>
      <c r="E5" s="2">
        <v>7.9370501433999996</v>
      </c>
      <c r="F5" s="2"/>
      <c r="H5" s="2">
        <v>6.3458731050999999</v>
      </c>
      <c r="I5" s="2">
        <v>8.7908804128</v>
      </c>
      <c r="J5" s="2">
        <v>7.2515799229000004</v>
      </c>
      <c r="K5" s="2">
        <v>7.9370501433999996</v>
      </c>
      <c r="L5" s="2"/>
      <c r="N5" s="2">
        <v>6.3458731050999999</v>
      </c>
      <c r="O5" s="2">
        <v>8.7908804128</v>
      </c>
      <c r="P5" s="2">
        <v>7.2515799229000004</v>
      </c>
      <c r="Q5" s="2">
        <v>7.9370501433999996</v>
      </c>
    </row>
    <row r="6" spans="1:18" ht="39" customHeight="1">
      <c r="A6" s="2">
        <f t="shared" ref="A6:A69" si="2">A5+1</f>
        <v>50</v>
      </c>
      <c r="B6" s="2">
        <v>6.0150202718000001</v>
      </c>
      <c r="C6" s="2">
        <v>8.3474670469000003</v>
      </c>
      <c r="D6" s="2">
        <v>6.9644025002000003</v>
      </c>
      <c r="E6" s="2">
        <v>7.0865508774999997</v>
      </c>
      <c r="F6" s="2"/>
      <c r="H6" s="2">
        <v>6.0150202718000001</v>
      </c>
      <c r="I6" s="2">
        <v>8.3474670469000003</v>
      </c>
      <c r="J6" s="2">
        <v>6.9644025002000003</v>
      </c>
      <c r="K6" s="2">
        <v>7.0865508774999997</v>
      </c>
      <c r="L6" s="2"/>
      <c r="N6" s="2">
        <v>6.0150202718000001</v>
      </c>
      <c r="O6" s="2">
        <v>8.3474670469000003</v>
      </c>
      <c r="P6" s="2">
        <v>6.9644025002000003</v>
      </c>
      <c r="Q6" s="2">
        <v>7.0865508774999997</v>
      </c>
    </row>
    <row r="7" spans="1:18" ht="39" customHeight="1">
      <c r="A7" s="2">
        <f t="shared" si="2"/>
        <v>51</v>
      </c>
      <c r="B7" s="2">
        <v>5.9665239174</v>
      </c>
      <c r="C7" s="2">
        <v>8.2371609309</v>
      </c>
      <c r="D7" s="2">
        <v>6.9563371961999998</v>
      </c>
      <c r="E7" s="2">
        <v>7.0049831372</v>
      </c>
      <c r="F7" s="2"/>
      <c r="H7" s="2">
        <v>5.9665239174</v>
      </c>
      <c r="I7" s="2">
        <v>8.2371609309</v>
      </c>
      <c r="J7" s="2">
        <v>6.9563371961999998</v>
      </c>
      <c r="K7" s="2">
        <v>7.0049831372</v>
      </c>
      <c r="L7" s="2"/>
      <c r="N7" s="2">
        <v>5.9665239174</v>
      </c>
      <c r="O7" s="2">
        <v>8.2371609309</v>
      </c>
      <c r="P7" s="2">
        <v>6.9563371961999998</v>
      </c>
      <c r="Q7" s="2">
        <v>7.0049831372</v>
      </c>
    </row>
    <row r="8" spans="1:18" ht="39" customHeight="1">
      <c r="A8" s="2">
        <f t="shared" si="2"/>
        <v>52</v>
      </c>
      <c r="B8" s="2">
        <v>6.262679222</v>
      </c>
      <c r="C8" s="2">
        <v>8.7009072621999994</v>
      </c>
      <c r="D8" s="2">
        <v>7.0885801710000003</v>
      </c>
      <c r="E8" s="2">
        <v>7.5614851207999996</v>
      </c>
      <c r="F8" s="2"/>
      <c r="H8" s="2">
        <v>6.262679222</v>
      </c>
      <c r="I8" s="2">
        <v>8.7009072621999994</v>
      </c>
      <c r="J8" s="2">
        <v>7.0885801710000003</v>
      </c>
      <c r="K8" s="2">
        <v>7.5614851207999996</v>
      </c>
      <c r="L8" s="2"/>
      <c r="N8" s="2">
        <v>6.262679222</v>
      </c>
      <c r="O8" s="2">
        <v>8.7009072621999994</v>
      </c>
      <c r="P8" s="2">
        <v>7.0885801710000003</v>
      </c>
      <c r="Q8" s="2">
        <v>7.5614851207999996</v>
      </c>
    </row>
    <row r="9" spans="1:18" ht="39" customHeight="1">
      <c r="A9" s="2">
        <f t="shared" si="2"/>
        <v>53</v>
      </c>
      <c r="B9" s="2">
        <v>5.9589054970999999</v>
      </c>
      <c r="C9" s="2">
        <v>8.3598303406000003</v>
      </c>
      <c r="D9" s="2">
        <v>6.9495879885000003</v>
      </c>
      <c r="E9" s="2">
        <v>7.2149044092999999</v>
      </c>
      <c r="F9" s="2"/>
      <c r="H9" s="2">
        <v>5.9589054970999999</v>
      </c>
      <c r="I9" s="2">
        <v>8.3598303406000003</v>
      </c>
      <c r="J9" s="2">
        <v>6.9495879885000003</v>
      </c>
      <c r="K9" s="2">
        <v>7.2149044092999999</v>
      </c>
      <c r="L9" s="2"/>
      <c r="N9" s="2">
        <v>5.9589054970999999</v>
      </c>
      <c r="O9" s="2">
        <v>8.3598303406000003</v>
      </c>
      <c r="P9" s="2">
        <v>6.9495879885000003</v>
      </c>
      <c r="Q9" s="2">
        <v>7.2149044092999999</v>
      </c>
    </row>
    <row r="10" spans="1:18" ht="26" customHeight="1">
      <c r="A10" s="2">
        <f t="shared" si="2"/>
        <v>54</v>
      </c>
      <c r="B10" s="2">
        <v>6.2411173075999997</v>
      </c>
      <c r="C10" s="2">
        <v>9.3748514896999993</v>
      </c>
      <c r="D10" s="2">
        <v>7.1961854829999998</v>
      </c>
      <c r="E10" s="2">
        <v>7.3068260565000003</v>
      </c>
      <c r="F10" s="2"/>
      <c r="H10" s="2">
        <v>6.2411173075999997</v>
      </c>
      <c r="I10" s="2">
        <v>9.3748514896999993</v>
      </c>
      <c r="J10" s="2">
        <v>7.1961854829999998</v>
      </c>
      <c r="K10" s="2">
        <v>7.3068260565000003</v>
      </c>
      <c r="L10" s="2"/>
      <c r="N10" s="2">
        <v>6.2411173075999997</v>
      </c>
      <c r="O10" s="2">
        <v>9.3748514896999993</v>
      </c>
      <c r="P10" s="2">
        <v>7.1961854829999998</v>
      </c>
      <c r="Q10" s="2">
        <v>7.3068260565000003</v>
      </c>
    </row>
    <row r="11" spans="1:18" ht="39" customHeight="1">
      <c r="A11" s="2">
        <f t="shared" si="2"/>
        <v>55</v>
      </c>
      <c r="B11" s="2">
        <v>6.1851038962000002</v>
      </c>
      <c r="C11" s="2">
        <v>8.8444085122999994</v>
      </c>
      <c r="D11" s="2">
        <v>7.1327830800000003</v>
      </c>
      <c r="E11" s="2">
        <v>7.4740657321999997</v>
      </c>
      <c r="F11" s="2"/>
      <c r="H11" s="2">
        <v>6.1851038962000002</v>
      </c>
      <c r="I11" s="2">
        <v>8.8444085122999994</v>
      </c>
      <c r="J11" s="2">
        <v>7.1327830800000003</v>
      </c>
      <c r="K11" s="2">
        <v>7.4740657321999997</v>
      </c>
      <c r="L11" s="2"/>
      <c r="N11" s="2">
        <v>6.1851038962000002</v>
      </c>
      <c r="O11" s="2">
        <v>8.8444085122999994</v>
      </c>
      <c r="P11" s="2">
        <v>7.1327830800000003</v>
      </c>
      <c r="Q11" s="2">
        <v>7.4740657321999997</v>
      </c>
    </row>
    <row r="12" spans="1:18" ht="39" customHeight="1">
      <c r="A12" s="2">
        <f t="shared" si="2"/>
        <v>56</v>
      </c>
      <c r="B12" s="2">
        <v>5.9930062679000002</v>
      </c>
      <c r="C12" s="2">
        <v>8.4022104441999996</v>
      </c>
      <c r="D12" s="2">
        <v>6.9836639248000001</v>
      </c>
      <c r="E12" s="2">
        <v>7.0850256090999997</v>
      </c>
      <c r="F12" s="2"/>
      <c r="H12" s="2">
        <v>5.9930062679000002</v>
      </c>
      <c r="I12" s="2">
        <v>8.4022104441999996</v>
      </c>
      <c r="J12" s="2">
        <v>6.9836639248000001</v>
      </c>
      <c r="K12" s="2">
        <v>7.0850256090999997</v>
      </c>
      <c r="L12" s="2"/>
      <c r="N12" s="2">
        <v>5.9930062679000002</v>
      </c>
      <c r="O12" s="2">
        <v>8.4022104441999996</v>
      </c>
      <c r="P12" s="2">
        <v>6.9836639248000001</v>
      </c>
      <c r="Q12" s="2">
        <v>7.0850256090999997</v>
      </c>
    </row>
    <row r="13" spans="1:18" ht="39" customHeight="1">
      <c r="A13" s="2">
        <f t="shared" si="2"/>
        <v>57</v>
      </c>
      <c r="B13" s="2">
        <v>5.9150964735000002</v>
      </c>
      <c r="C13" s="2">
        <v>8.5064635586000001</v>
      </c>
      <c r="D13" s="2">
        <v>7.2151773864999997</v>
      </c>
      <c r="E13" s="2">
        <v>6.9526857704999996</v>
      </c>
      <c r="F13" s="2"/>
      <c r="H13" s="2">
        <v>5.9150964735000002</v>
      </c>
      <c r="I13" s="2">
        <v>8.5064635586000001</v>
      </c>
      <c r="J13" s="2">
        <v>7.2151773864999997</v>
      </c>
      <c r="K13" s="2">
        <v>6.9526857704999996</v>
      </c>
      <c r="L13" s="2"/>
      <c r="N13" s="2">
        <v>5.9150964735000002</v>
      </c>
      <c r="O13" s="2">
        <v>8.5064635586000001</v>
      </c>
      <c r="P13" s="2">
        <v>7.2151773864999997</v>
      </c>
      <c r="Q13" s="2">
        <v>6.9526857704999996</v>
      </c>
    </row>
    <row r="14" spans="1:18" ht="26" customHeight="1">
      <c r="A14" s="2">
        <f t="shared" si="2"/>
        <v>58</v>
      </c>
      <c r="B14" s="2">
        <v>6.1633611539000004</v>
      </c>
      <c r="C14" s="2">
        <v>8.6566289771000005</v>
      </c>
      <c r="D14" s="2">
        <v>7.5336852731999997</v>
      </c>
      <c r="E14" s="2">
        <v>6.9155997217999996</v>
      </c>
      <c r="F14" s="2"/>
      <c r="H14" s="2">
        <v>6.1633611539000004</v>
      </c>
      <c r="I14" s="2">
        <v>8.6566289771000005</v>
      </c>
      <c r="J14" s="2">
        <v>7.5336852731999997</v>
      </c>
      <c r="K14" s="2">
        <v>6.9155997217999996</v>
      </c>
      <c r="L14" s="2"/>
      <c r="N14" s="2">
        <v>6.1633611539000004</v>
      </c>
      <c r="O14" s="2">
        <v>8.6566289771000005</v>
      </c>
      <c r="P14" s="2">
        <v>7.5336852731999997</v>
      </c>
      <c r="Q14" s="2">
        <v>6.9155997217999996</v>
      </c>
    </row>
    <row r="15" spans="1:18" ht="26" customHeight="1">
      <c r="A15" s="2">
        <f t="shared" si="2"/>
        <v>59</v>
      </c>
      <c r="B15" s="2">
        <v>6.0277724322999999</v>
      </c>
      <c r="C15" s="2">
        <v>8.6023974394000007</v>
      </c>
      <c r="D15" s="2">
        <v>7.0379800385999998</v>
      </c>
      <c r="E15" s="2">
        <v>7.3982637333000003</v>
      </c>
      <c r="F15" s="2"/>
      <c r="H15" s="2">
        <v>6.0277724322999999</v>
      </c>
      <c r="I15" s="2">
        <v>8.6023974394000007</v>
      </c>
      <c r="J15" s="2">
        <v>7.0379800385999998</v>
      </c>
      <c r="K15" s="2">
        <v>7.3982637333000003</v>
      </c>
      <c r="L15" s="2"/>
      <c r="N15" s="2">
        <v>6.0277724322999999</v>
      </c>
      <c r="O15" s="2">
        <v>8.6023974394000007</v>
      </c>
      <c r="P15" s="2">
        <v>7.0379800385999998</v>
      </c>
      <c r="Q15" s="2">
        <v>7.3982637333000003</v>
      </c>
    </row>
    <row r="16" spans="1:18" ht="26" customHeight="1">
      <c r="A16" s="2">
        <f t="shared" si="2"/>
        <v>60</v>
      </c>
      <c r="B16" s="2">
        <v>5.8269499337999999</v>
      </c>
      <c r="C16" s="2">
        <v>8.2444802116999991</v>
      </c>
      <c r="D16" s="2">
        <v>6.9705799515000004</v>
      </c>
      <c r="E16" s="2">
        <v>6.6626020463</v>
      </c>
      <c r="F16" s="2"/>
      <c r="H16" s="2">
        <v>5.8269499337999999</v>
      </c>
      <c r="I16" s="2">
        <v>8.2444802116999991</v>
      </c>
      <c r="J16" s="2">
        <v>6.9705799515000004</v>
      </c>
      <c r="K16" s="2">
        <v>6.6626020463</v>
      </c>
      <c r="L16" s="2"/>
      <c r="N16" s="2">
        <v>5.8269499337999999</v>
      </c>
      <c r="O16" s="2">
        <v>8.2444802116999991</v>
      </c>
      <c r="P16" s="2">
        <v>6.9705799515000004</v>
      </c>
      <c r="Q16" s="2">
        <v>6.6626020463</v>
      </c>
    </row>
    <row r="17" spans="1:17" ht="39" customHeight="1">
      <c r="A17" s="2">
        <f t="shared" si="2"/>
        <v>61</v>
      </c>
      <c r="B17" s="2">
        <v>5.7959471403</v>
      </c>
      <c r="C17" s="2">
        <v>8.7242989990000002</v>
      </c>
      <c r="D17" s="2">
        <v>7.1268533093000004</v>
      </c>
      <c r="E17" s="2">
        <v>6.8441670160000001</v>
      </c>
      <c r="F17" s="2"/>
      <c r="H17" s="2">
        <v>5.7959471403</v>
      </c>
      <c r="I17" s="2">
        <v>8.7242989990000002</v>
      </c>
      <c r="J17" s="2">
        <v>7.1268533093000004</v>
      </c>
      <c r="K17" s="2">
        <v>6.8441670160000001</v>
      </c>
      <c r="L17" s="2"/>
      <c r="N17" s="2">
        <v>5.7959471403</v>
      </c>
      <c r="O17" s="2">
        <v>8.7242989990000002</v>
      </c>
      <c r="P17" s="2">
        <v>7.1268533093000004</v>
      </c>
      <c r="Q17" s="2">
        <v>6.8441670160000001</v>
      </c>
    </row>
    <row r="18" spans="1:17" ht="39" customHeight="1">
      <c r="A18" s="2">
        <f t="shared" si="2"/>
        <v>62</v>
      </c>
      <c r="B18" s="2">
        <v>6.0030207149999999</v>
      </c>
      <c r="C18" s="2">
        <v>8.3386196908999999</v>
      </c>
      <c r="D18" s="2">
        <v>6.8959167386000004</v>
      </c>
      <c r="E18" s="2">
        <v>7.1575884761999999</v>
      </c>
      <c r="F18" s="2"/>
      <c r="H18" s="2">
        <v>6.0030207149999999</v>
      </c>
      <c r="I18" s="2">
        <v>8.3386196908999999</v>
      </c>
      <c r="J18" s="2">
        <v>6.8959167386000004</v>
      </c>
      <c r="K18" s="2">
        <v>7.1575884761999999</v>
      </c>
      <c r="L18" s="2"/>
      <c r="N18" s="2">
        <v>6.0030207149999999</v>
      </c>
      <c r="O18" s="2">
        <v>8.3386196908999999</v>
      </c>
      <c r="P18" s="2">
        <v>6.8959167386000004</v>
      </c>
      <c r="Q18" s="2">
        <v>7.1575884761999999</v>
      </c>
    </row>
    <row r="19" spans="1:17" ht="39" customHeight="1">
      <c r="A19" s="2">
        <f t="shared" si="2"/>
        <v>63</v>
      </c>
      <c r="B19" s="2">
        <v>5.6376117385000004</v>
      </c>
      <c r="C19" s="2">
        <v>7.8860307973000001</v>
      </c>
      <c r="D19" s="2">
        <v>6.4864875768000001</v>
      </c>
      <c r="E19" s="2">
        <v>6.7767765615000002</v>
      </c>
      <c r="F19" s="2"/>
      <c r="H19" s="2">
        <v>5.6376117385000004</v>
      </c>
      <c r="I19" s="2">
        <v>7.8860307973000001</v>
      </c>
      <c r="J19" s="2">
        <v>6.4864875768000001</v>
      </c>
      <c r="K19" s="2">
        <v>6.7767765615000002</v>
      </c>
      <c r="L19" s="2"/>
      <c r="N19" s="2">
        <v>5.6376117385000004</v>
      </c>
      <c r="O19" s="2">
        <v>7.8860307973000001</v>
      </c>
      <c r="P19" s="2">
        <v>6.4864875768000001</v>
      </c>
      <c r="Q19" s="2">
        <v>6.7767765615000002</v>
      </c>
    </row>
    <row r="20" spans="1:17" ht="39" customHeight="1">
      <c r="A20" s="2">
        <f t="shared" si="2"/>
        <v>64</v>
      </c>
      <c r="B20" s="2">
        <v>5.7105055660000001</v>
      </c>
      <c r="C20" s="2">
        <v>8.3759413324000001</v>
      </c>
      <c r="D20" s="2">
        <v>6.7067074423999999</v>
      </c>
      <c r="E20" s="2">
        <v>6.9853209183000002</v>
      </c>
      <c r="F20" s="2"/>
      <c r="H20" s="2">
        <v>5.7124915075000002</v>
      </c>
      <c r="I20" s="2">
        <v>8.3759413324000001</v>
      </c>
      <c r="J20" s="2">
        <v>6.7067074423999999</v>
      </c>
      <c r="K20" s="2">
        <v>6.9834753987999996</v>
      </c>
      <c r="L20" s="2"/>
      <c r="N20" s="2">
        <v>5.7083625043000001</v>
      </c>
      <c r="O20" s="2">
        <v>8.3759413324000001</v>
      </c>
      <c r="P20" s="2">
        <v>6.7067074423999999</v>
      </c>
      <c r="Q20" s="2">
        <v>6.9816136145999996</v>
      </c>
    </row>
    <row r="21" spans="1:17" ht="39" customHeight="1">
      <c r="A21" s="2">
        <f t="shared" si="2"/>
        <v>65</v>
      </c>
      <c r="B21" s="2">
        <v>5.6310703763000003</v>
      </c>
      <c r="C21" s="2">
        <v>8.6866258530000007</v>
      </c>
      <c r="D21" s="2">
        <v>6.7581850580999996</v>
      </c>
      <c r="E21" s="2">
        <v>6.9912549373999999</v>
      </c>
      <c r="F21" s="2"/>
      <c r="H21" s="2">
        <v>5.6275649796999998</v>
      </c>
      <c r="I21" s="2">
        <v>8.6866258530000007</v>
      </c>
      <c r="J21" s="2">
        <v>6.7500318448999996</v>
      </c>
      <c r="K21" s="2">
        <v>6.9693477181999999</v>
      </c>
      <c r="L21" s="2"/>
      <c r="N21" s="2">
        <v>5.6240246562999996</v>
      </c>
      <c r="O21" s="2">
        <v>8.6866258530000007</v>
      </c>
      <c r="P21" s="2">
        <v>6.7462450439000001</v>
      </c>
      <c r="Q21" s="2">
        <v>6.9693477181999999</v>
      </c>
    </row>
    <row r="22" spans="1:17" ht="39" customHeight="1">
      <c r="A22" s="2">
        <f t="shared" si="2"/>
        <v>66</v>
      </c>
      <c r="B22" s="2">
        <v>6.1295684471999996</v>
      </c>
      <c r="C22" s="2">
        <v>9.1519440162999999</v>
      </c>
      <c r="D22" s="2">
        <v>6.9884865676999999</v>
      </c>
      <c r="E22" s="2">
        <v>7.3246082819999998</v>
      </c>
      <c r="F22" s="2"/>
      <c r="H22" s="2">
        <v>6.1211035109000003</v>
      </c>
      <c r="I22" s="2">
        <v>9.1143176569000008</v>
      </c>
      <c r="J22" s="2">
        <v>6.9917938651</v>
      </c>
      <c r="K22" s="2">
        <v>7.3104191104999998</v>
      </c>
      <c r="L22" s="2"/>
      <c r="N22" s="2">
        <v>6.1271328368000004</v>
      </c>
      <c r="O22" s="2">
        <v>9.0956974539999997</v>
      </c>
      <c r="P22" s="2">
        <v>6.9851478195999999</v>
      </c>
      <c r="Q22" s="2">
        <v>7.2277096072999996</v>
      </c>
    </row>
    <row r="23" spans="1:17" ht="39" customHeight="1">
      <c r="A23" s="2">
        <f t="shared" si="2"/>
        <v>67</v>
      </c>
      <c r="B23" s="2">
        <v>5.8382626870000003</v>
      </c>
      <c r="C23" s="2">
        <v>8.6332678931999993</v>
      </c>
      <c r="D23" s="2">
        <v>6.8468540265</v>
      </c>
      <c r="E23" s="2">
        <v>7.2710830533999999</v>
      </c>
      <c r="F23" s="2"/>
      <c r="H23" s="2">
        <v>5.8322628561999998</v>
      </c>
      <c r="I23" s="2">
        <v>8.6354567155000002</v>
      </c>
      <c r="J23" s="2">
        <v>6.8787910605000002</v>
      </c>
      <c r="K23" s="2">
        <v>7.2490993742000001</v>
      </c>
      <c r="L23" s="2"/>
      <c r="N23" s="2">
        <v>5.8308468705000003</v>
      </c>
      <c r="O23" s="2">
        <v>8.6252526411999995</v>
      </c>
      <c r="P23" s="2">
        <v>6.8825273386000001</v>
      </c>
      <c r="Q23" s="2">
        <v>7.2045814358999998</v>
      </c>
    </row>
    <row r="24" spans="1:17" ht="39" customHeight="1">
      <c r="A24" s="2">
        <f t="shared" si="2"/>
        <v>68</v>
      </c>
      <c r="B24" s="2">
        <v>5.6890219577999996</v>
      </c>
      <c r="C24" s="2">
        <v>8.2930585945999997</v>
      </c>
      <c r="D24" s="2">
        <v>6.5408518971999996</v>
      </c>
      <c r="E24" s="2">
        <v>7.1113372564999997</v>
      </c>
      <c r="F24" s="2"/>
      <c r="H24" s="2">
        <v>5.6970318540999996</v>
      </c>
      <c r="I24" s="2">
        <v>8.2728960182000009</v>
      </c>
      <c r="J24" s="2">
        <v>6.5759987003999996</v>
      </c>
      <c r="K24" s="2">
        <v>7.0565773001999998</v>
      </c>
      <c r="L24" s="2"/>
      <c r="N24" s="2">
        <v>5.6492218243999996</v>
      </c>
      <c r="O24" s="2">
        <v>8.1695636144999995</v>
      </c>
      <c r="P24" s="2">
        <v>6.5346097191999997</v>
      </c>
      <c r="Q24" s="2">
        <v>6.9687016244000004</v>
      </c>
    </row>
    <row r="25" spans="1:17" ht="39" customHeight="1">
      <c r="A25" s="2">
        <f t="shared" si="2"/>
        <v>69</v>
      </c>
      <c r="B25" s="2">
        <v>5.7384228460999998</v>
      </c>
      <c r="C25" s="2">
        <v>9.0643781163000003</v>
      </c>
      <c r="D25" s="2">
        <v>6.7143990071999999</v>
      </c>
      <c r="E25" s="2">
        <v>7.3987491211999998</v>
      </c>
      <c r="F25" s="2"/>
      <c r="H25" s="2">
        <v>5.7451784811</v>
      </c>
      <c r="I25" s="2">
        <v>9.0848345224999996</v>
      </c>
      <c r="J25" s="2">
        <v>6.8089564069000001</v>
      </c>
      <c r="K25" s="2">
        <v>7.4458825843999996</v>
      </c>
      <c r="L25" s="2"/>
      <c r="N25" s="2">
        <v>5.7493766845999996</v>
      </c>
      <c r="O25" s="2">
        <v>9.0351425026999994</v>
      </c>
      <c r="P25" s="2">
        <v>6.7700943102000002</v>
      </c>
      <c r="Q25" s="2">
        <v>7.4451575660999998</v>
      </c>
    </row>
    <row r="26" spans="1:17" ht="39" customHeight="1">
      <c r="A26" s="2">
        <f t="shared" si="2"/>
        <v>70</v>
      </c>
      <c r="B26" s="2">
        <v>5.7818668476999999</v>
      </c>
      <c r="C26" s="2">
        <v>8.6717582929999999</v>
      </c>
      <c r="D26" s="2">
        <v>6.4555636016999998</v>
      </c>
      <c r="E26" s="2">
        <v>7.4365124482000002</v>
      </c>
      <c r="F26" s="2"/>
      <c r="H26" s="2">
        <v>5.7656356304000003</v>
      </c>
      <c r="I26" s="2">
        <v>8.8371326531999994</v>
      </c>
      <c r="J26" s="2">
        <v>6.5632558781999997</v>
      </c>
      <c r="K26" s="2">
        <v>7.4535781753999997</v>
      </c>
      <c r="L26" s="2"/>
      <c r="N26" s="2">
        <v>5.7773044635000002</v>
      </c>
      <c r="O26" s="2">
        <v>8.5950885970000002</v>
      </c>
      <c r="P26" s="2">
        <v>6.5082195805999996</v>
      </c>
      <c r="Q26" s="2">
        <v>7.4320003371999999</v>
      </c>
    </row>
    <row r="27" spans="1:17" ht="39" customHeight="1">
      <c r="A27" s="2">
        <f t="shared" si="2"/>
        <v>71</v>
      </c>
      <c r="B27" s="2">
        <v>5.6324952084</v>
      </c>
      <c r="C27" s="2">
        <v>8.5023346359000005</v>
      </c>
      <c r="D27" s="2">
        <v>6.2360255925999999</v>
      </c>
      <c r="E27" s="2">
        <v>7.0658946334000001</v>
      </c>
      <c r="F27" s="2"/>
      <c r="H27" s="2">
        <v>6.0456035221000004</v>
      </c>
      <c r="I27" s="2">
        <v>8.6904280392000004</v>
      </c>
      <c r="J27" s="2">
        <v>6.5622876174</v>
      </c>
      <c r="K27" s="2">
        <v>7.6233553519999999</v>
      </c>
      <c r="L27" s="2"/>
      <c r="N27" s="2">
        <v>6.0428654291999999</v>
      </c>
      <c r="O27" s="2">
        <v>8.9018448021999994</v>
      </c>
      <c r="P27" s="2">
        <v>6.5747555429000002</v>
      </c>
      <c r="Q27" s="2">
        <v>7.5934969541999999</v>
      </c>
    </row>
    <row r="28" spans="1:17" ht="39" customHeight="1">
      <c r="A28" s="2">
        <f t="shared" si="2"/>
        <v>72</v>
      </c>
      <c r="B28" s="2">
        <v>5.8266860167000001</v>
      </c>
      <c r="C28" s="2">
        <v>8.1188798771999995</v>
      </c>
      <c r="D28" s="2">
        <v>6.3584733103</v>
      </c>
      <c r="E28" s="2">
        <v>7.0539912614000002</v>
      </c>
      <c r="F28" s="2"/>
      <c r="H28" s="2">
        <v>5.6753235145999996</v>
      </c>
      <c r="I28" s="2">
        <v>8.3428424867000004</v>
      </c>
      <c r="J28" s="2">
        <v>6.2481099497999999</v>
      </c>
      <c r="K28" s="2">
        <v>6.9012497648000002</v>
      </c>
      <c r="L28" s="2"/>
      <c r="N28" s="2">
        <v>5.6040334252999999</v>
      </c>
      <c r="O28" s="2">
        <v>8.3196006774000004</v>
      </c>
      <c r="P28" s="2">
        <v>6.2372041789999999</v>
      </c>
      <c r="Q28" s="2">
        <v>7.1463311741000002</v>
      </c>
    </row>
    <row r="29" spans="1:17" ht="39" customHeight="1">
      <c r="A29" s="2">
        <f t="shared" si="2"/>
        <v>73</v>
      </c>
      <c r="B29" s="2">
        <v>5.5992429594999997</v>
      </c>
      <c r="C29" s="2">
        <v>8.6387825966000005</v>
      </c>
      <c r="D29" s="2">
        <v>6.3190205052000001</v>
      </c>
      <c r="E29" s="2">
        <v>6.9884335489999998</v>
      </c>
      <c r="F29" s="2"/>
      <c r="H29" s="2">
        <v>5.2921891722999996</v>
      </c>
      <c r="I29" s="2">
        <v>7.8624479154999998</v>
      </c>
      <c r="J29" s="2">
        <v>6.1398536921</v>
      </c>
      <c r="K29" s="2">
        <v>6.6885364846000002</v>
      </c>
      <c r="L29" s="2"/>
      <c r="N29" s="2">
        <v>5.4198220846999998</v>
      </c>
      <c r="O29" s="2">
        <v>7.9009836199999999</v>
      </c>
      <c r="P29" s="2">
        <v>6.2292243366999998</v>
      </c>
      <c r="Q29" s="2">
        <v>6.7154609044000004</v>
      </c>
    </row>
    <row r="30" spans="1:17" ht="39" customHeight="1">
      <c r="A30" s="2">
        <f t="shared" si="2"/>
        <v>74</v>
      </c>
      <c r="B30" s="2">
        <v>5.6932506834999996</v>
      </c>
      <c r="C30" s="2">
        <v>8.3892968735999993</v>
      </c>
      <c r="D30" s="2">
        <v>6.5074514401999997</v>
      </c>
      <c r="E30" s="2">
        <v>7.3259873884999998</v>
      </c>
      <c r="F30" s="2"/>
      <c r="H30" s="2">
        <v>5.5517968023000002</v>
      </c>
      <c r="I30" s="2">
        <v>8.2052252142000004</v>
      </c>
      <c r="J30" s="2">
        <v>6.1308339381000003</v>
      </c>
      <c r="K30" s="2">
        <v>7.0707882446000001</v>
      </c>
      <c r="L30" s="2"/>
      <c r="N30" s="2">
        <v>5.5249165592000002</v>
      </c>
      <c r="O30" s="2">
        <v>8.3805120779000006</v>
      </c>
      <c r="P30" s="2">
        <v>6.1055366331999998</v>
      </c>
      <c r="Q30" s="2">
        <v>7.1726414215999998</v>
      </c>
    </row>
    <row r="31" spans="1:17" ht="39" customHeight="1">
      <c r="A31" s="2">
        <f t="shared" si="2"/>
        <v>75</v>
      </c>
      <c r="B31" s="2">
        <v>5.6205911348999997</v>
      </c>
      <c r="C31" s="2">
        <v>8.0604625474000002</v>
      </c>
      <c r="D31" s="2">
        <v>6.2275453175999997</v>
      </c>
      <c r="E31" s="2">
        <v>7.5944424030000004</v>
      </c>
      <c r="F31" s="2"/>
      <c r="H31" s="2">
        <v>5.4864801636999996</v>
      </c>
      <c r="I31" s="2">
        <v>8.7134251262000006</v>
      </c>
      <c r="J31" s="2">
        <v>6.1433630566000001</v>
      </c>
      <c r="K31" s="2">
        <v>7.7557305689999998</v>
      </c>
      <c r="L31" s="2"/>
      <c r="N31" s="2">
        <v>5.4616462562999999</v>
      </c>
      <c r="O31" s="2">
        <v>8.94212585</v>
      </c>
      <c r="P31" s="2">
        <v>6.2734775823</v>
      </c>
      <c r="Q31" s="2">
        <v>7.6689107888999999</v>
      </c>
    </row>
    <row r="32" spans="1:17" ht="39" customHeight="1">
      <c r="A32" s="2">
        <f t="shared" si="2"/>
        <v>76</v>
      </c>
      <c r="B32" s="2">
        <v>5.8096605369000001</v>
      </c>
      <c r="C32" s="2">
        <v>9.2028298747000008</v>
      </c>
      <c r="D32" s="2">
        <v>6.3721887376000002</v>
      </c>
      <c r="E32" s="2">
        <v>8.1363971962000008</v>
      </c>
      <c r="F32" s="2"/>
      <c r="H32" s="2">
        <v>5.5147037770000003</v>
      </c>
      <c r="I32" s="2">
        <v>8.2028352766000001</v>
      </c>
      <c r="J32" s="2">
        <v>6.1540924282000002</v>
      </c>
      <c r="K32" s="2">
        <v>7.6506354782999999</v>
      </c>
      <c r="L32" s="2"/>
      <c r="N32" s="2">
        <v>5.4661614515999997</v>
      </c>
      <c r="O32" s="2">
        <v>8.3636265657000006</v>
      </c>
      <c r="P32" s="2">
        <v>6.1092773200000003</v>
      </c>
      <c r="Q32" s="2">
        <v>7.783934801</v>
      </c>
    </row>
    <row r="33" spans="1:17" ht="39" customHeight="1">
      <c r="A33" s="2">
        <f t="shared" si="2"/>
        <v>77</v>
      </c>
      <c r="B33" s="2">
        <v>5.5034150846000003</v>
      </c>
      <c r="C33" s="2">
        <v>8.7346119603000005</v>
      </c>
      <c r="D33" s="2">
        <v>6.2281102035</v>
      </c>
      <c r="E33" s="2">
        <v>7.3013789674999998</v>
      </c>
      <c r="F33" s="2"/>
      <c r="H33" s="2">
        <v>5.0694869901999997</v>
      </c>
      <c r="I33" s="2">
        <v>7.5462479247000003</v>
      </c>
      <c r="J33" s="2">
        <v>5.8246696329000001</v>
      </c>
      <c r="K33" s="2">
        <v>6.5292560673000004</v>
      </c>
      <c r="L33" s="2"/>
      <c r="N33" s="2">
        <v>5.4480287496999997</v>
      </c>
      <c r="O33" s="2">
        <v>8.2095935769999997</v>
      </c>
      <c r="P33" s="2">
        <v>6.2397334498000001</v>
      </c>
      <c r="Q33" s="2">
        <v>7.1169799377</v>
      </c>
    </row>
    <row r="34" spans="1:17" ht="39" customHeight="1">
      <c r="A34" s="2">
        <f t="shared" si="2"/>
        <v>78</v>
      </c>
      <c r="B34" s="2">
        <v>5.5802107806999999</v>
      </c>
      <c r="C34" s="2">
        <v>7.9596345864</v>
      </c>
      <c r="D34" s="2">
        <v>6.0103557881</v>
      </c>
      <c r="E34" s="2">
        <v>7.4691900485999998</v>
      </c>
      <c r="F34" s="2"/>
      <c r="H34" s="2">
        <v>5.5136757693999998</v>
      </c>
      <c r="I34" s="2">
        <v>7.8549483018000004</v>
      </c>
      <c r="J34" s="2">
        <v>6.1676817657000003</v>
      </c>
      <c r="K34" s="2">
        <v>7.001932804</v>
      </c>
      <c r="L34" s="2"/>
      <c r="N34" s="2">
        <v>5.3411224261000001</v>
      </c>
      <c r="O34" s="2">
        <v>7.5444643035999999</v>
      </c>
      <c r="P34" s="2">
        <v>5.8674810863999998</v>
      </c>
      <c r="Q34" s="2">
        <v>6.9597175550000001</v>
      </c>
    </row>
    <row r="35" spans="1:17" ht="39" customHeight="1">
      <c r="A35" s="2">
        <f t="shared" si="2"/>
        <v>79</v>
      </c>
      <c r="B35" s="2">
        <v>5.5504243462999998</v>
      </c>
      <c r="C35" s="2">
        <v>8.7153726166999999</v>
      </c>
      <c r="D35" s="2">
        <v>6.1916020296000003</v>
      </c>
      <c r="E35" s="2">
        <v>7.5997337425999998</v>
      </c>
      <c r="F35" s="2"/>
      <c r="H35" s="2">
        <v>5.4266535815000001</v>
      </c>
      <c r="I35" s="2">
        <v>8.6118613965000002</v>
      </c>
      <c r="J35" s="2">
        <v>5.8775596728000004</v>
      </c>
      <c r="K35" s="2">
        <v>7.3558096558999999</v>
      </c>
      <c r="L35" s="2"/>
      <c r="N35" s="2">
        <v>5.3920006964000002</v>
      </c>
      <c r="O35" s="2">
        <v>7.9425802491999997</v>
      </c>
      <c r="P35" s="2">
        <v>5.8967015680000001</v>
      </c>
      <c r="Q35" s="2">
        <v>7.0406085624000001</v>
      </c>
    </row>
    <row r="36" spans="1:17" ht="39" customHeight="1">
      <c r="A36" s="2">
        <f t="shared" si="2"/>
        <v>80</v>
      </c>
      <c r="B36" s="2">
        <v>5.4694335387999997</v>
      </c>
      <c r="C36" s="2">
        <v>8.2449746676999993</v>
      </c>
      <c r="D36" s="2">
        <v>6.4424403202000002</v>
      </c>
      <c r="E36" s="2">
        <v>7.1257773057999998</v>
      </c>
      <c r="F36" s="2"/>
      <c r="H36" s="2">
        <v>5.3574627096</v>
      </c>
      <c r="I36" s="2">
        <v>8.0521539988999997</v>
      </c>
      <c r="J36" s="2">
        <v>6.0423820728999997</v>
      </c>
      <c r="K36" s="2">
        <v>7.0987299868999996</v>
      </c>
      <c r="L36" s="2"/>
      <c r="N36" s="2">
        <v>5.4646687140000001</v>
      </c>
      <c r="O36" s="2">
        <v>7.6149744051999999</v>
      </c>
      <c r="P36" s="2">
        <v>6.0500479329000001</v>
      </c>
      <c r="Q36" s="2">
        <v>6.7177821701999996</v>
      </c>
    </row>
    <row r="37" spans="1:17" ht="26" customHeight="1">
      <c r="A37" s="2">
        <f t="shared" si="2"/>
        <v>81</v>
      </c>
      <c r="B37" s="2">
        <v>5.3967530269999999</v>
      </c>
      <c r="C37" s="2">
        <v>8.6670059085000002</v>
      </c>
      <c r="D37" s="2">
        <v>6.1267066416000002</v>
      </c>
      <c r="E37" s="2">
        <v>7.1885057551999996</v>
      </c>
      <c r="F37" s="2"/>
      <c r="H37" s="2">
        <v>5.2186519604999999</v>
      </c>
      <c r="I37" s="2">
        <v>7.5573681877999999</v>
      </c>
      <c r="J37" s="2">
        <v>5.9627096783000004</v>
      </c>
      <c r="K37" s="2">
        <v>6.7013763905000001</v>
      </c>
      <c r="L37" s="2"/>
      <c r="N37" s="2">
        <v>5.2996903236000001</v>
      </c>
      <c r="O37" s="2">
        <v>8.3379989830000003</v>
      </c>
      <c r="P37" s="2">
        <v>5.9901315629000003</v>
      </c>
      <c r="Q37" s="2">
        <v>6.6902983967000003</v>
      </c>
    </row>
    <row r="38" spans="1:17" ht="26" customHeight="1">
      <c r="A38" s="2">
        <f t="shared" si="2"/>
        <v>82</v>
      </c>
      <c r="B38" s="2">
        <v>5.8677023309000003</v>
      </c>
      <c r="C38" s="2">
        <v>9.3593514777000006</v>
      </c>
      <c r="D38" s="2">
        <v>6.5340169108000001</v>
      </c>
      <c r="E38" s="2">
        <v>8.0141457869000003</v>
      </c>
      <c r="F38" s="2"/>
      <c r="H38" s="2">
        <v>5.2121756302</v>
      </c>
      <c r="I38" s="2">
        <v>7.6753433816000003</v>
      </c>
      <c r="J38" s="2">
        <v>5.6283069449000003</v>
      </c>
      <c r="K38" s="2">
        <v>6.9536119702999999</v>
      </c>
      <c r="L38" s="2"/>
      <c r="N38" s="2">
        <v>5.5445915552000002</v>
      </c>
      <c r="O38" s="2">
        <v>8.4308761749999999</v>
      </c>
      <c r="P38" s="2">
        <v>6.2936686453000004</v>
      </c>
      <c r="Q38" s="2">
        <v>6.8934328899999997</v>
      </c>
    </row>
    <row r="39" spans="1:17" ht="39" customHeight="1">
      <c r="A39" s="2">
        <f t="shared" si="2"/>
        <v>83</v>
      </c>
      <c r="B39" s="2">
        <v>5.6962782501999998</v>
      </c>
      <c r="C39" s="2">
        <v>8.8579972214999998</v>
      </c>
      <c r="D39" s="2">
        <v>6.0992855645999997</v>
      </c>
      <c r="E39" s="2">
        <v>7.8397116037999997</v>
      </c>
      <c r="F39" s="2"/>
      <c r="H39" s="2">
        <v>5.3467768199999997</v>
      </c>
      <c r="I39" s="2">
        <v>7.8370420019000004</v>
      </c>
      <c r="J39" s="2">
        <v>5.6959424280000004</v>
      </c>
      <c r="K39" s="2">
        <v>7.012731252</v>
      </c>
      <c r="L39" s="2"/>
      <c r="N39" s="2">
        <v>5.6763237944</v>
      </c>
      <c r="O39" s="2">
        <v>7.920716745</v>
      </c>
      <c r="P39" s="2">
        <v>6.561274085</v>
      </c>
      <c r="Q39" s="2">
        <v>6.9846017948999997</v>
      </c>
    </row>
    <row r="40" spans="1:17" ht="39" customHeight="1">
      <c r="A40" s="2">
        <f t="shared" si="2"/>
        <v>84</v>
      </c>
      <c r="B40" s="2">
        <v>5.8658900195000001</v>
      </c>
      <c r="C40" s="2">
        <v>8.4435522196000008</v>
      </c>
      <c r="D40" s="2">
        <v>6.4184020119999996</v>
      </c>
      <c r="E40" s="2">
        <v>7.6922527625999999</v>
      </c>
      <c r="F40" s="2"/>
      <c r="H40" s="2">
        <v>5.1081808738000003</v>
      </c>
      <c r="I40" s="2">
        <v>7.6847541308</v>
      </c>
      <c r="J40" s="2">
        <v>5.5851436319000003</v>
      </c>
      <c r="K40" s="2">
        <v>7.1481138817999996</v>
      </c>
      <c r="L40" s="2"/>
      <c r="N40" s="2">
        <v>5.5665828247000002</v>
      </c>
      <c r="O40" s="2">
        <v>8.4833742799999996</v>
      </c>
      <c r="P40" s="2">
        <v>6.4004674275999998</v>
      </c>
      <c r="Q40" s="2">
        <v>7.2247850737999997</v>
      </c>
    </row>
    <row r="41" spans="1:17" ht="39" customHeight="1">
      <c r="A41" s="2">
        <f t="shared" si="2"/>
        <v>85</v>
      </c>
      <c r="B41" s="2">
        <v>5.5705259335999999</v>
      </c>
      <c r="C41" s="2">
        <v>8.6579102947000006</v>
      </c>
      <c r="D41" s="2">
        <v>6.4573390456000004</v>
      </c>
      <c r="E41" s="2">
        <v>7.3696346215000004</v>
      </c>
      <c r="F41" s="2"/>
      <c r="H41" s="2">
        <v>5.2227545494000003</v>
      </c>
      <c r="I41" s="2">
        <v>7.7958440042000001</v>
      </c>
      <c r="J41" s="2">
        <v>5.9101859323000001</v>
      </c>
      <c r="K41" s="2">
        <v>6.9310765683</v>
      </c>
      <c r="L41" s="2"/>
      <c r="N41" s="2">
        <v>5.2815608018000004</v>
      </c>
      <c r="O41" s="2">
        <v>7.8114292578000004</v>
      </c>
      <c r="P41" s="2">
        <v>6.1483567336</v>
      </c>
      <c r="Q41" s="2">
        <v>6.5546909952999997</v>
      </c>
    </row>
    <row r="42" spans="1:17" ht="39" customHeight="1">
      <c r="A42" s="2">
        <f t="shared" si="2"/>
        <v>86</v>
      </c>
      <c r="B42" s="2">
        <v>5.8118631156999996</v>
      </c>
      <c r="C42" s="2">
        <v>9.0348303838999993</v>
      </c>
      <c r="D42" s="2">
        <v>6.1835545677999999</v>
      </c>
      <c r="E42" s="2">
        <v>8.2927634919000006</v>
      </c>
      <c r="F42" s="2"/>
      <c r="H42" s="2">
        <v>5.2567848019000003</v>
      </c>
      <c r="I42" s="2">
        <v>7.3019386827000003</v>
      </c>
      <c r="J42" s="2">
        <v>5.5277008054000003</v>
      </c>
      <c r="K42" s="2">
        <v>6.6824659258999999</v>
      </c>
      <c r="L42" s="2"/>
      <c r="N42" s="2">
        <v>5.7303153441000001</v>
      </c>
      <c r="O42" s="2">
        <v>8.0345072208000001</v>
      </c>
      <c r="P42" s="2">
        <v>6.0913319077999999</v>
      </c>
      <c r="Q42" s="2">
        <v>7.5867763685999998</v>
      </c>
    </row>
    <row r="43" spans="1:17" ht="26" customHeight="1">
      <c r="A43" s="2">
        <f t="shared" si="2"/>
        <v>87</v>
      </c>
      <c r="B43" s="2">
        <v>5.7412395226999999</v>
      </c>
      <c r="C43" s="2">
        <v>8.3552279935999998</v>
      </c>
      <c r="D43" s="2">
        <v>6.1441172609999999</v>
      </c>
      <c r="E43" s="2">
        <v>7.7289499785000002</v>
      </c>
      <c r="F43" s="2"/>
      <c r="H43" s="2">
        <v>5.5360998009999998</v>
      </c>
      <c r="I43" s="2">
        <v>8.5528973050000001</v>
      </c>
      <c r="J43" s="2">
        <v>5.9669216075999998</v>
      </c>
      <c r="K43" s="2">
        <v>7.9825401735000003</v>
      </c>
      <c r="L43" s="2"/>
      <c r="N43" s="2">
        <v>5.7713567762000002</v>
      </c>
      <c r="O43" s="2">
        <v>7.8494109953000004</v>
      </c>
      <c r="P43" s="2">
        <v>6.2962301715000004</v>
      </c>
      <c r="Q43" s="2">
        <v>7.0505411711999999</v>
      </c>
    </row>
    <row r="44" spans="1:17" ht="39" customHeight="1">
      <c r="A44" s="2">
        <f t="shared" si="2"/>
        <v>88</v>
      </c>
      <c r="B44" s="2">
        <v>5.9139321024999996</v>
      </c>
      <c r="C44" s="2">
        <v>8.9070115002999994</v>
      </c>
      <c r="D44" s="2">
        <v>6.6502256944999996</v>
      </c>
      <c r="E44" s="2">
        <v>8.0256516531000006</v>
      </c>
      <c r="F44" s="2"/>
      <c r="H44" s="2">
        <v>5.4941482412999996</v>
      </c>
      <c r="I44" s="2">
        <v>7.8108210584000002</v>
      </c>
      <c r="J44" s="2">
        <v>5.9716802169000003</v>
      </c>
      <c r="K44" s="2">
        <v>7.4303209909000003</v>
      </c>
      <c r="L44" s="2"/>
      <c r="N44" s="2">
        <v>5.6278404586999997</v>
      </c>
      <c r="O44" s="2">
        <v>7.8454784296</v>
      </c>
      <c r="P44" s="2">
        <v>6.0621264992999997</v>
      </c>
      <c r="Q44" s="2">
        <v>6.9114908322000002</v>
      </c>
    </row>
    <row r="45" spans="1:17" ht="26" customHeight="1">
      <c r="A45" s="2">
        <f t="shared" si="2"/>
        <v>89</v>
      </c>
      <c r="B45" s="2">
        <v>5.9573526280999998</v>
      </c>
      <c r="C45" s="2">
        <v>8.9751672884999998</v>
      </c>
      <c r="D45" s="2">
        <v>6.7027078225999999</v>
      </c>
      <c r="E45" s="2">
        <v>7.6764973418000002</v>
      </c>
      <c r="F45" s="2"/>
      <c r="H45" s="2">
        <v>5.1824937172999999</v>
      </c>
      <c r="I45" s="2">
        <v>7.3745321469</v>
      </c>
      <c r="J45" s="2">
        <v>5.5086804058999999</v>
      </c>
      <c r="K45" s="2">
        <v>6.9561545997999996</v>
      </c>
      <c r="L45" s="2"/>
      <c r="N45" s="2">
        <v>5.6095409416999997</v>
      </c>
      <c r="O45" s="2">
        <v>8.0447431061000003</v>
      </c>
      <c r="P45" s="2">
        <v>6.0677778058999996</v>
      </c>
      <c r="Q45" s="2">
        <v>7.1470611691999997</v>
      </c>
    </row>
    <row r="46" spans="1:17" ht="26" customHeight="1">
      <c r="A46" s="2">
        <f t="shared" si="2"/>
        <v>90</v>
      </c>
      <c r="B46" s="2">
        <v>5.9447867628999997</v>
      </c>
      <c r="C46" s="2">
        <v>8.0669410495000005</v>
      </c>
      <c r="D46" s="2">
        <v>6.2230625692999997</v>
      </c>
      <c r="E46" s="2">
        <v>7.5496678354000002</v>
      </c>
      <c r="F46" s="2"/>
      <c r="H46" s="2">
        <v>5.1677336820999997</v>
      </c>
      <c r="I46" s="2">
        <v>6.9278733479000003</v>
      </c>
      <c r="J46" s="2">
        <v>5.5139427566999997</v>
      </c>
      <c r="K46" s="2">
        <v>6.8791584189000003</v>
      </c>
      <c r="L46" s="2"/>
      <c r="N46" s="2">
        <v>5.7054657787999998</v>
      </c>
      <c r="O46" s="2">
        <v>7.8435507777</v>
      </c>
      <c r="P46" s="2">
        <v>6.2076340631000004</v>
      </c>
      <c r="Q46" s="2">
        <v>7.2512973357000003</v>
      </c>
    </row>
    <row r="47" spans="1:17" ht="39" customHeight="1">
      <c r="A47" s="2">
        <f t="shared" si="2"/>
        <v>91</v>
      </c>
      <c r="B47" s="2">
        <v>6.0351306082000002</v>
      </c>
      <c r="C47" s="2">
        <v>9.4851887794999996</v>
      </c>
      <c r="D47" s="2">
        <v>6.1555008879999997</v>
      </c>
      <c r="E47" s="2">
        <v>8.3022051869000002</v>
      </c>
      <c r="F47" s="2"/>
      <c r="H47" s="2">
        <v>5.3812807775999998</v>
      </c>
      <c r="I47" s="2">
        <v>8.1962373613999997</v>
      </c>
      <c r="J47" s="2">
        <v>5.9589788657999998</v>
      </c>
      <c r="K47" s="2">
        <v>7.1546057511000001</v>
      </c>
      <c r="L47" s="2"/>
      <c r="N47" s="2">
        <v>5.7802999542000002</v>
      </c>
      <c r="O47" s="2">
        <v>7.8285662918999996</v>
      </c>
      <c r="P47" s="2">
        <v>6.3287079486</v>
      </c>
      <c r="Q47" s="2">
        <v>7.0027500380000003</v>
      </c>
    </row>
    <row r="48" spans="1:17" ht="26" customHeight="1">
      <c r="A48" s="2">
        <f t="shared" si="2"/>
        <v>92</v>
      </c>
      <c r="B48" s="2">
        <v>5.5203836370000001</v>
      </c>
      <c r="C48" s="2">
        <v>8.2079001918000003</v>
      </c>
      <c r="D48" s="2">
        <v>5.8636168023000002</v>
      </c>
      <c r="E48" s="2">
        <v>7.0930394263999998</v>
      </c>
      <c r="F48" s="2"/>
      <c r="H48" s="2">
        <v>5.5409617554999997</v>
      </c>
      <c r="I48" s="2">
        <v>7.7443851176000003</v>
      </c>
      <c r="J48" s="2">
        <v>5.8896699977999996</v>
      </c>
      <c r="K48" s="2">
        <v>7.1316318017000002</v>
      </c>
      <c r="L48" s="2"/>
      <c r="N48" s="2">
        <v>5.3609435637000002</v>
      </c>
      <c r="O48" s="2">
        <v>7.5364806125000001</v>
      </c>
      <c r="P48" s="2">
        <v>5.8112472298000002</v>
      </c>
      <c r="Q48" s="2">
        <v>6.9510130917000001</v>
      </c>
    </row>
    <row r="49" spans="1:17" ht="26" customHeight="1">
      <c r="A49" s="2">
        <f t="shared" si="2"/>
        <v>93</v>
      </c>
      <c r="B49" s="2">
        <v>4.9973827204000001</v>
      </c>
      <c r="C49" s="2">
        <v>7.4045164038999998</v>
      </c>
      <c r="D49" s="2">
        <v>5.3920091291999999</v>
      </c>
      <c r="E49" s="2">
        <v>6.5308878909999999</v>
      </c>
      <c r="F49" s="2"/>
      <c r="H49" s="2">
        <v>5.1518691495000004</v>
      </c>
      <c r="I49" s="2">
        <v>7.8764984456000002</v>
      </c>
      <c r="J49" s="2">
        <v>5.7362391594000002</v>
      </c>
      <c r="K49" s="2">
        <v>6.998919656</v>
      </c>
      <c r="L49" s="2"/>
      <c r="N49" s="2">
        <v>5.2778450077999999</v>
      </c>
      <c r="O49" s="2">
        <v>7.4039772869</v>
      </c>
      <c r="P49" s="2">
        <v>5.4748348019000002</v>
      </c>
      <c r="Q49" s="2">
        <v>6.3636690121999999</v>
      </c>
    </row>
    <row r="50" spans="1:17" ht="26" customHeight="1">
      <c r="A50" s="2">
        <f t="shared" si="2"/>
        <v>94</v>
      </c>
      <c r="B50" s="2">
        <v>5.2383913861</v>
      </c>
      <c r="C50" s="2">
        <v>7.3467306474000003</v>
      </c>
      <c r="D50" s="2">
        <v>5.5386158154</v>
      </c>
      <c r="E50" s="2">
        <v>7.0780490326000001</v>
      </c>
      <c r="F50" s="2"/>
      <c r="H50" s="2">
        <v>5.2614851109999998</v>
      </c>
      <c r="I50" s="2">
        <v>7.7773453971000004</v>
      </c>
      <c r="J50" s="2">
        <v>5.6710967994999999</v>
      </c>
      <c r="K50" s="2">
        <v>7.3457713185999998</v>
      </c>
      <c r="L50" s="2"/>
      <c r="N50" s="2">
        <v>5.065806877</v>
      </c>
      <c r="O50" s="2">
        <v>7.2674387351999998</v>
      </c>
      <c r="P50" s="2">
        <v>5.4207261466999999</v>
      </c>
      <c r="Q50" s="2">
        <v>7.0444518301999999</v>
      </c>
    </row>
    <row r="51" spans="1:17" ht="26" customHeight="1">
      <c r="A51" s="2">
        <f t="shared" si="2"/>
        <v>95</v>
      </c>
      <c r="B51" s="2">
        <v>5.1762266522999996</v>
      </c>
      <c r="C51" s="2">
        <v>7.2343254809999999</v>
      </c>
      <c r="D51" s="2">
        <v>4.9888426284999996</v>
      </c>
      <c r="E51" s="2">
        <v>7.0512523741999997</v>
      </c>
      <c r="F51" s="2"/>
      <c r="H51" s="2">
        <v>5.2735501771999997</v>
      </c>
      <c r="I51" s="2">
        <v>7.7336845533999998</v>
      </c>
      <c r="J51" s="2">
        <v>5.7628543908000003</v>
      </c>
      <c r="K51" s="2">
        <v>7.2979458106999999</v>
      </c>
      <c r="L51" s="2"/>
      <c r="N51" s="2">
        <v>5.2951489915999996</v>
      </c>
      <c r="O51" s="2">
        <v>8.0008454959000002</v>
      </c>
      <c r="P51" s="2">
        <v>5.4813501305000001</v>
      </c>
      <c r="Q51" s="2">
        <v>7.1054359830999996</v>
      </c>
    </row>
    <row r="52" spans="1:17" ht="39" customHeight="1">
      <c r="A52" s="2">
        <f t="shared" si="2"/>
        <v>96</v>
      </c>
      <c r="B52" s="2">
        <v>5.1856727047</v>
      </c>
      <c r="C52" s="2">
        <v>7.5667658494000003</v>
      </c>
      <c r="D52" s="2">
        <v>5.2668915263000002</v>
      </c>
      <c r="E52" s="2">
        <v>7.2038084051000002</v>
      </c>
      <c r="F52" s="2"/>
      <c r="H52" s="2">
        <v>5.2822451452000001</v>
      </c>
      <c r="I52" s="2">
        <v>8.3434659036000003</v>
      </c>
      <c r="J52" s="2">
        <v>5.3849459442000001</v>
      </c>
      <c r="K52" s="2">
        <v>7.9597316594</v>
      </c>
      <c r="L52" s="2"/>
      <c r="N52" s="2">
        <v>5.1024619939000004</v>
      </c>
      <c r="O52" s="2">
        <v>7.5743323502999997</v>
      </c>
      <c r="P52" s="2">
        <v>5.257812103</v>
      </c>
      <c r="Q52" s="2">
        <v>7.0053835386000003</v>
      </c>
    </row>
    <row r="53" spans="1:17" ht="39" customHeight="1">
      <c r="A53" s="2">
        <f t="shared" si="2"/>
        <v>97</v>
      </c>
      <c r="B53" s="2">
        <v>5.4050638089999996</v>
      </c>
      <c r="C53" s="2">
        <v>7.4055815053999998</v>
      </c>
      <c r="D53" s="2">
        <v>5.5375326831000002</v>
      </c>
      <c r="E53" s="2">
        <v>7.4059457678999996</v>
      </c>
      <c r="F53" s="2"/>
      <c r="H53" s="2">
        <v>5.1972638557000002</v>
      </c>
      <c r="I53" s="2">
        <v>7.8172301261000001</v>
      </c>
      <c r="J53" s="2">
        <v>5.5724158279999996</v>
      </c>
      <c r="K53" s="2">
        <v>7.5365658240000002</v>
      </c>
      <c r="L53" s="2"/>
      <c r="N53" s="2">
        <v>5.3082188372000001</v>
      </c>
      <c r="O53" s="2">
        <v>8.0388869070000002</v>
      </c>
      <c r="P53" s="2">
        <v>5.9087887586000001</v>
      </c>
      <c r="Q53" s="2">
        <v>6.8689225985000002</v>
      </c>
    </row>
    <row r="54" spans="1:17" ht="26" customHeight="1">
      <c r="A54" s="2">
        <f t="shared" si="2"/>
        <v>98</v>
      </c>
      <c r="B54" s="2">
        <v>5.5513138456000002</v>
      </c>
      <c r="C54" s="2">
        <v>8.0702963126</v>
      </c>
      <c r="D54" s="2">
        <v>6.0122663073</v>
      </c>
      <c r="E54" s="2">
        <v>7.1381480241000004</v>
      </c>
      <c r="F54" s="2"/>
      <c r="H54" s="2">
        <v>5.3483460328000003</v>
      </c>
      <c r="I54" s="2">
        <v>7.0163967166000001</v>
      </c>
      <c r="J54" s="2">
        <v>5.3162183235000002</v>
      </c>
      <c r="K54" s="2">
        <v>7.3594067055999997</v>
      </c>
      <c r="L54" s="2"/>
      <c r="N54" s="2">
        <v>5.6117459562000001</v>
      </c>
      <c r="O54" s="2">
        <v>7.4221583892999998</v>
      </c>
      <c r="P54" s="2">
        <v>5.8417255869</v>
      </c>
      <c r="Q54" s="2">
        <v>6.9342336874999999</v>
      </c>
    </row>
    <row r="55" spans="1:17" ht="26" customHeight="1">
      <c r="A55" s="2">
        <f t="shared" si="2"/>
        <v>99</v>
      </c>
      <c r="B55" s="2">
        <v>5.5874893085000004</v>
      </c>
      <c r="C55" s="2">
        <v>7.6278997784999998</v>
      </c>
      <c r="D55" s="2">
        <v>5.90783156</v>
      </c>
      <c r="E55" s="2">
        <v>7.5018010589999999</v>
      </c>
      <c r="F55" s="2"/>
      <c r="H55" s="2">
        <v>5.5286497327999999</v>
      </c>
      <c r="I55" s="2">
        <v>7.8629806587999997</v>
      </c>
      <c r="J55" s="2">
        <v>5.6523085745000001</v>
      </c>
      <c r="K55" s="2">
        <v>7.5810203907</v>
      </c>
      <c r="L55" s="2"/>
      <c r="N55" s="2">
        <v>5.7075963738000004</v>
      </c>
      <c r="O55" s="2">
        <v>7.3969766875999996</v>
      </c>
      <c r="P55" s="2">
        <v>5.8673778472000002</v>
      </c>
      <c r="Q55" s="2">
        <v>7.4899262600999998</v>
      </c>
    </row>
    <row r="56" spans="1:17" ht="26" customHeight="1">
      <c r="A56" s="2">
        <f t="shared" si="2"/>
        <v>100</v>
      </c>
      <c r="B56" s="2">
        <v>5.6084775170999999</v>
      </c>
      <c r="C56" s="2">
        <v>7.5228879755999998</v>
      </c>
      <c r="D56" s="2">
        <v>6.0655508271</v>
      </c>
      <c r="E56" s="2">
        <v>7.2557515240999999</v>
      </c>
      <c r="F56" s="2"/>
      <c r="H56" s="2">
        <v>5.2779074422000001</v>
      </c>
      <c r="I56" s="2">
        <v>6.6463031836999997</v>
      </c>
      <c r="J56" s="2">
        <v>5.2856916016</v>
      </c>
      <c r="K56" s="2">
        <v>6.3131129164999997</v>
      </c>
      <c r="L56" s="2"/>
      <c r="N56" s="2">
        <v>5.4738384632999999</v>
      </c>
      <c r="O56" s="2">
        <v>6.8956793694999998</v>
      </c>
      <c r="P56" s="2">
        <v>5.5878695237000002</v>
      </c>
      <c r="Q56" s="2">
        <v>6.8055944274</v>
      </c>
    </row>
    <row r="57" spans="1:17" ht="39" customHeight="1">
      <c r="A57" s="2">
        <f t="shared" si="2"/>
        <v>101</v>
      </c>
      <c r="B57" s="2">
        <v>5.1050004407999996</v>
      </c>
      <c r="C57" s="2">
        <v>7.4930183728999999</v>
      </c>
      <c r="D57" s="2">
        <v>5.4200092882000002</v>
      </c>
      <c r="E57" s="2">
        <v>6.7616055566000002</v>
      </c>
      <c r="F57" s="2"/>
      <c r="H57" s="2">
        <v>5.3190618976000001</v>
      </c>
      <c r="I57" s="2">
        <v>7.6396243187000001</v>
      </c>
      <c r="J57" s="2">
        <v>5.5813040127000004</v>
      </c>
      <c r="K57" s="2">
        <v>7.0793419663000003</v>
      </c>
      <c r="L57" s="2"/>
      <c r="N57" s="2">
        <v>5.2176355381999997</v>
      </c>
      <c r="O57" s="2">
        <v>6.6943902795000003</v>
      </c>
      <c r="P57" s="2">
        <v>5.8963072385000004</v>
      </c>
      <c r="Q57" s="2">
        <v>6.6276107033000002</v>
      </c>
    </row>
    <row r="58" spans="1:17" ht="26" customHeight="1">
      <c r="A58" s="2">
        <f t="shared" si="2"/>
        <v>102</v>
      </c>
      <c r="B58" s="2">
        <v>5.6211067121999996</v>
      </c>
      <c r="C58" s="2">
        <v>7.7568001923000001</v>
      </c>
      <c r="D58" s="2">
        <v>5.9128647573000004</v>
      </c>
      <c r="E58" s="2">
        <v>7.6447429313999997</v>
      </c>
      <c r="F58" s="2"/>
      <c r="H58" s="2">
        <v>4.8333580391000002</v>
      </c>
      <c r="I58" s="2">
        <v>6.3576616711999998</v>
      </c>
      <c r="J58" s="2">
        <v>4.9162768114000004</v>
      </c>
      <c r="K58" s="2">
        <v>6.5513155445000004</v>
      </c>
      <c r="L58" s="2"/>
      <c r="N58" s="2">
        <v>5.5532266889999997</v>
      </c>
      <c r="O58" s="2">
        <v>7.5150295009999999</v>
      </c>
      <c r="P58" s="2">
        <v>5.7983031328000001</v>
      </c>
      <c r="Q58" s="2">
        <v>7.529557155</v>
      </c>
    </row>
    <row r="59" spans="1:17" ht="26" customHeight="1">
      <c r="A59" s="2">
        <f t="shared" si="2"/>
        <v>103</v>
      </c>
      <c r="B59" s="2">
        <v>5.5285639065999996</v>
      </c>
      <c r="C59" s="2">
        <v>7.6337984420999998</v>
      </c>
      <c r="D59" s="2">
        <v>5.6746611478000002</v>
      </c>
      <c r="E59" s="2">
        <v>7.5718602669999999</v>
      </c>
      <c r="F59" s="2"/>
      <c r="H59" s="2">
        <v>5.2252032065999998</v>
      </c>
      <c r="I59" s="2">
        <v>7.3627429755999998</v>
      </c>
      <c r="J59" s="2">
        <v>5.1822881871000002</v>
      </c>
      <c r="K59" s="2">
        <v>7.2398127393999996</v>
      </c>
      <c r="L59" s="2"/>
      <c r="N59" s="2">
        <v>5.6782828846999998</v>
      </c>
      <c r="O59" s="2">
        <v>7.6017752672999999</v>
      </c>
      <c r="P59" s="2">
        <v>6.3676405211000002</v>
      </c>
      <c r="Q59" s="2">
        <v>7.0808703091999998</v>
      </c>
    </row>
    <row r="60" spans="1:17" ht="26" customHeight="1">
      <c r="A60" s="2">
        <f t="shared" si="2"/>
        <v>104</v>
      </c>
      <c r="B60" s="2">
        <v>5.4048819270999999</v>
      </c>
      <c r="C60" s="2">
        <v>8.1294100944000007</v>
      </c>
      <c r="D60" s="2">
        <v>5.4073931572999996</v>
      </c>
      <c r="E60" s="2">
        <v>7.4690609721000003</v>
      </c>
      <c r="F60" s="2"/>
      <c r="H60" s="2">
        <v>5.1172150331999999</v>
      </c>
      <c r="I60" s="2">
        <v>7.1964524975000002</v>
      </c>
      <c r="J60" s="2">
        <v>5.3135402849000002</v>
      </c>
      <c r="K60" s="2">
        <v>7.1875795571000003</v>
      </c>
      <c r="L60" s="2"/>
      <c r="N60" s="2">
        <v>5.4880524439</v>
      </c>
      <c r="O60" s="2">
        <v>6.8558754605000001</v>
      </c>
      <c r="P60" s="2">
        <v>5.6648430199000002</v>
      </c>
      <c r="Q60" s="2">
        <v>6.7037762954</v>
      </c>
    </row>
    <row r="61" spans="1:17" ht="26" customHeight="1">
      <c r="A61" s="2">
        <f t="shared" si="2"/>
        <v>105</v>
      </c>
      <c r="B61" s="2">
        <v>4.9703954233000003</v>
      </c>
      <c r="C61" s="2">
        <v>7.2806959683999999</v>
      </c>
      <c r="D61" s="2">
        <v>5.1157834164000002</v>
      </c>
      <c r="E61" s="2">
        <v>6.8978601311999999</v>
      </c>
      <c r="F61" s="2"/>
      <c r="H61" s="2">
        <v>4.9809529914999997</v>
      </c>
      <c r="I61" s="2">
        <v>7.2276904106000002</v>
      </c>
      <c r="J61" s="2">
        <v>5.4186393768999999</v>
      </c>
      <c r="K61" s="2">
        <v>7.4854284649</v>
      </c>
      <c r="L61" s="2"/>
      <c r="N61" s="2">
        <v>5.3362679407</v>
      </c>
      <c r="O61" s="2">
        <v>6.5310583304999996</v>
      </c>
      <c r="P61" s="2">
        <v>5.6756023649999996</v>
      </c>
      <c r="Q61" s="2">
        <v>5.9923416668999998</v>
      </c>
    </row>
    <row r="62" spans="1:17" ht="26" customHeight="1">
      <c r="A62" s="2">
        <f t="shared" si="2"/>
        <v>106</v>
      </c>
      <c r="B62" s="2">
        <v>5.4851244324000001</v>
      </c>
      <c r="C62" s="2">
        <v>7.3713223768000002</v>
      </c>
      <c r="D62" s="2">
        <v>5.5826627944</v>
      </c>
      <c r="E62" s="2">
        <v>7.7208760157</v>
      </c>
      <c r="F62" s="2"/>
      <c r="H62" s="2">
        <v>5.4115605639000002</v>
      </c>
      <c r="I62" s="2">
        <v>7.6249109624999996</v>
      </c>
      <c r="J62" s="2">
        <v>5.2454055033999998</v>
      </c>
      <c r="K62" s="2">
        <v>8.0573558297000005</v>
      </c>
      <c r="L62" s="2"/>
      <c r="N62" s="2">
        <v>5.6928167585000002</v>
      </c>
      <c r="O62" s="2">
        <v>7.3568480186</v>
      </c>
      <c r="P62" s="2">
        <v>5.6586898257999998</v>
      </c>
      <c r="Q62" s="2">
        <v>7.8711731918999996</v>
      </c>
    </row>
    <row r="63" spans="1:17" ht="26" customHeight="1">
      <c r="A63" s="2">
        <f t="shared" si="2"/>
        <v>107</v>
      </c>
      <c r="B63" s="2">
        <v>5.2792814747000003</v>
      </c>
      <c r="C63" s="2">
        <v>8.8046780760000001</v>
      </c>
      <c r="D63" s="2">
        <v>5.3750176866999997</v>
      </c>
      <c r="E63" s="2">
        <v>8.6760576434000001</v>
      </c>
      <c r="F63" s="2"/>
      <c r="H63" s="2">
        <v>5.3532091486000004</v>
      </c>
      <c r="I63" s="2">
        <v>7.2895299236</v>
      </c>
      <c r="J63" s="2">
        <v>5.2530717108999996</v>
      </c>
      <c r="K63" s="2">
        <v>7.6877889742000001</v>
      </c>
      <c r="L63" s="2"/>
      <c r="N63" s="2">
        <v>5.2970634151000002</v>
      </c>
      <c r="O63" s="2">
        <v>7.1459100696000002</v>
      </c>
      <c r="P63" s="2">
        <v>5.4715735471000002</v>
      </c>
      <c r="Q63" s="2">
        <v>6.9128717998999996</v>
      </c>
    </row>
    <row r="64" spans="1:17" ht="39" customHeight="1">
      <c r="A64" s="2">
        <f t="shared" si="2"/>
        <v>108</v>
      </c>
      <c r="B64" s="2">
        <v>4.9828089962000002</v>
      </c>
      <c r="C64" s="2">
        <v>6.8709105398999997</v>
      </c>
      <c r="D64" s="2">
        <v>5.0190304919999997</v>
      </c>
      <c r="E64" s="2">
        <v>7.4908575212999997</v>
      </c>
      <c r="F64" s="2"/>
      <c r="H64" s="2">
        <v>5.3350510410999998</v>
      </c>
      <c r="I64" s="2">
        <v>7.2055025290000003</v>
      </c>
      <c r="J64" s="2">
        <v>5.4246549365999996</v>
      </c>
      <c r="K64" s="2">
        <v>7.6385817671999998</v>
      </c>
      <c r="L64" s="2"/>
      <c r="N64" s="2">
        <v>5.0128344481999996</v>
      </c>
      <c r="O64" s="2">
        <v>6.2942779660000001</v>
      </c>
      <c r="P64" s="2">
        <v>4.9682863642999999</v>
      </c>
      <c r="Q64" s="2">
        <v>6.6333125462</v>
      </c>
    </row>
    <row r="65" spans="1:17" ht="26" customHeight="1">
      <c r="A65" s="2">
        <f t="shared" si="2"/>
        <v>109</v>
      </c>
      <c r="B65" s="2">
        <v>5.1599099946000004</v>
      </c>
      <c r="C65" s="2">
        <v>7.5984801065000003</v>
      </c>
      <c r="D65" s="2">
        <v>5.1454358778999998</v>
      </c>
      <c r="E65" s="2">
        <v>7.5951354271999998</v>
      </c>
      <c r="F65" s="2"/>
      <c r="H65" s="2">
        <v>5.0482392343000004</v>
      </c>
      <c r="I65" s="2">
        <v>6.4681748112999999</v>
      </c>
      <c r="J65" s="2">
        <v>5.0602557202999998</v>
      </c>
      <c r="K65" s="2">
        <v>7.1837608359000003</v>
      </c>
      <c r="L65" s="2"/>
      <c r="N65" s="2">
        <v>5.1525066481000001</v>
      </c>
      <c r="O65" s="2">
        <v>7.2699394052999997</v>
      </c>
      <c r="P65" s="2">
        <v>5.4836246889</v>
      </c>
      <c r="Q65" s="2">
        <v>7.3394592322000003</v>
      </c>
    </row>
    <row r="66" spans="1:17" ht="26" customHeight="1">
      <c r="A66" s="2">
        <f t="shared" si="2"/>
        <v>110</v>
      </c>
      <c r="B66" s="2">
        <v>5.3992764107999998</v>
      </c>
      <c r="C66" s="2">
        <v>8.1397891359999992</v>
      </c>
      <c r="D66" s="2">
        <v>5.3189440967000001</v>
      </c>
      <c r="E66" s="2">
        <v>8.3192102237000007</v>
      </c>
      <c r="F66" s="2"/>
      <c r="H66" s="2">
        <v>5.0564277759999996</v>
      </c>
      <c r="I66" s="2">
        <v>7.0527230487999999</v>
      </c>
      <c r="J66" s="2">
        <v>4.9572063458000004</v>
      </c>
      <c r="K66" s="2">
        <v>7.6002704942000001</v>
      </c>
      <c r="L66" s="2"/>
      <c r="N66" s="2">
        <v>5.0449572296999996</v>
      </c>
      <c r="O66" s="2">
        <v>7.2568918689000004</v>
      </c>
      <c r="P66" s="2">
        <v>5.0467787607999997</v>
      </c>
      <c r="Q66" s="2">
        <v>7.6656082933</v>
      </c>
    </row>
    <row r="67" spans="1:17" ht="26" customHeight="1">
      <c r="A67" s="2">
        <f t="shared" si="2"/>
        <v>111</v>
      </c>
      <c r="B67" s="2">
        <v>5.1869697092999996</v>
      </c>
      <c r="C67" s="2">
        <v>8.0044868409000003</v>
      </c>
      <c r="D67" s="2">
        <v>5.0797574237000003</v>
      </c>
      <c r="E67" s="2">
        <v>8.1005321955999996</v>
      </c>
      <c r="F67" s="2"/>
      <c r="H67" s="2">
        <v>5.0177937513000002</v>
      </c>
      <c r="I67" s="2">
        <v>6.7832614809000003</v>
      </c>
      <c r="J67" s="2">
        <v>5.0743566060000003</v>
      </c>
      <c r="K67" s="2">
        <v>6.8213816008999997</v>
      </c>
      <c r="L67" s="2"/>
      <c r="N67" s="2">
        <v>5.3304354919000003</v>
      </c>
      <c r="O67" s="2">
        <v>6.7819893270999998</v>
      </c>
      <c r="P67" s="2">
        <v>5.0408768108000004</v>
      </c>
      <c r="Q67" s="2">
        <v>7.5226221676999998</v>
      </c>
    </row>
    <row r="68" spans="1:17" ht="26" customHeight="1">
      <c r="A68" s="2">
        <f t="shared" si="2"/>
        <v>112</v>
      </c>
      <c r="B68" s="2">
        <v>5.1913170360000001</v>
      </c>
      <c r="C68" s="2">
        <v>7.4313789398000001</v>
      </c>
      <c r="D68" s="2">
        <v>5.1789772746000002</v>
      </c>
      <c r="E68" s="2">
        <v>7.8930464390999999</v>
      </c>
      <c r="F68" s="2"/>
      <c r="H68" s="2">
        <v>5.0445393528000002</v>
      </c>
      <c r="I68" s="2">
        <v>7.0993570145999998</v>
      </c>
      <c r="J68" s="2">
        <v>4.7872811964000004</v>
      </c>
      <c r="K68" s="2">
        <v>7.4791677581</v>
      </c>
      <c r="L68" s="2"/>
      <c r="N68" s="2">
        <v>5.1915821333999999</v>
      </c>
      <c r="O68" s="2">
        <v>6.8996491788999998</v>
      </c>
      <c r="P68" s="2">
        <v>5.1990298132000001</v>
      </c>
      <c r="Q68" s="2">
        <v>6.9568337755999998</v>
      </c>
    </row>
    <row r="69" spans="1:17" ht="26" customHeight="1">
      <c r="A69" s="2">
        <f t="shared" si="2"/>
        <v>113</v>
      </c>
      <c r="B69" s="2">
        <v>5.1239887729999998</v>
      </c>
      <c r="C69" s="2">
        <v>7.1551464151999999</v>
      </c>
      <c r="D69" s="2">
        <v>5.2108331220000004</v>
      </c>
      <c r="E69" s="2">
        <v>7.2972316637999999</v>
      </c>
      <c r="F69" s="2"/>
      <c r="H69" s="2">
        <v>4.8448373266000004</v>
      </c>
      <c r="I69" s="2">
        <v>6.1269785213999999</v>
      </c>
      <c r="J69" s="2">
        <v>4.5776355279000001</v>
      </c>
      <c r="K69" s="2">
        <v>6.2489945727</v>
      </c>
      <c r="L69" s="2"/>
      <c r="N69" s="2">
        <v>5.0834188897999999</v>
      </c>
      <c r="O69" s="2">
        <v>7.0173615820000004</v>
      </c>
      <c r="P69" s="2">
        <v>5.2694529181999998</v>
      </c>
      <c r="Q69" s="2">
        <v>6.1761514951000001</v>
      </c>
    </row>
    <row r="70" spans="1:17" ht="26" customHeight="1">
      <c r="A70" s="2">
        <f t="shared" ref="A70:A108" si="3">A69+1</f>
        <v>114</v>
      </c>
      <c r="B70" s="2">
        <v>5.3426114434</v>
      </c>
      <c r="C70" s="2">
        <v>7.3221363815</v>
      </c>
      <c r="D70" s="2">
        <v>5.3631532723999999</v>
      </c>
      <c r="E70" s="2">
        <v>7.5977749266999997</v>
      </c>
      <c r="F70" s="2"/>
      <c r="H70" s="2">
        <v>4.7342553360000004</v>
      </c>
      <c r="I70" s="2">
        <v>6.1738958063</v>
      </c>
      <c r="J70" s="2">
        <v>4.7442878739000003</v>
      </c>
      <c r="K70" s="2">
        <v>6.3379394064000003</v>
      </c>
      <c r="L70" s="2"/>
      <c r="N70" s="2">
        <v>4.9080934893999997</v>
      </c>
      <c r="O70" s="2">
        <v>5.8273299883999998</v>
      </c>
      <c r="P70" s="2">
        <v>4.8543042877999998</v>
      </c>
      <c r="Q70" s="2">
        <v>6.1231374457000003</v>
      </c>
    </row>
    <row r="71" spans="1:17" ht="26" customHeight="1">
      <c r="A71" s="2">
        <f t="shared" si="3"/>
        <v>115</v>
      </c>
      <c r="B71" s="2">
        <v>5.2086357097000002</v>
      </c>
      <c r="C71" s="2">
        <v>7.0498392763000002</v>
      </c>
      <c r="D71" s="2">
        <v>5.2418717317999999</v>
      </c>
      <c r="E71" s="2">
        <v>7.1732840498000003</v>
      </c>
      <c r="F71" s="2"/>
      <c r="H71" s="2">
        <v>4.2993302021000002</v>
      </c>
      <c r="I71" s="2">
        <v>5.3528959315</v>
      </c>
      <c r="J71" s="2">
        <v>4.2877120524999999</v>
      </c>
      <c r="K71" s="2">
        <v>5.4142856997999997</v>
      </c>
      <c r="L71" s="2"/>
      <c r="N71" s="2">
        <v>4.891670102</v>
      </c>
      <c r="O71" s="2">
        <v>6.6121992532</v>
      </c>
      <c r="P71" s="2">
        <v>4.9310043285000003</v>
      </c>
      <c r="Q71" s="2">
        <v>6.1860501814999997</v>
      </c>
    </row>
    <row r="72" spans="1:17" ht="26" customHeight="1">
      <c r="A72" s="2">
        <f t="shared" si="3"/>
        <v>116</v>
      </c>
      <c r="B72" s="2">
        <v>4.6609427836000004</v>
      </c>
      <c r="C72" s="2">
        <v>7.0390019824000003</v>
      </c>
      <c r="D72" s="2">
        <v>5.0698705369999999</v>
      </c>
      <c r="E72" s="2">
        <v>6.5986597520999997</v>
      </c>
      <c r="F72" s="2"/>
      <c r="H72" s="2">
        <v>4.4633671991000003</v>
      </c>
      <c r="I72" s="2">
        <v>5.6448634637000001</v>
      </c>
      <c r="J72" s="2">
        <v>4.6774855295000002</v>
      </c>
      <c r="K72" s="2">
        <v>5.5473482164999997</v>
      </c>
      <c r="L72" s="2"/>
      <c r="N72" s="2">
        <v>4.5559632740999998</v>
      </c>
      <c r="O72" s="2">
        <v>6.0186787613000003</v>
      </c>
      <c r="P72" s="2">
        <v>4.6909680623999996</v>
      </c>
      <c r="Q72" s="2">
        <v>5.7292563273999999</v>
      </c>
    </row>
    <row r="73" spans="1:17" ht="39" customHeight="1">
      <c r="A73" s="2">
        <f t="shared" si="3"/>
        <v>117</v>
      </c>
      <c r="B73" s="2">
        <v>4.7576975416999998</v>
      </c>
      <c r="C73" s="2">
        <v>6.5894070572999999</v>
      </c>
      <c r="D73" s="2">
        <v>4.9549132855</v>
      </c>
      <c r="E73" s="2">
        <v>6.5061495225000003</v>
      </c>
      <c r="F73" s="2"/>
      <c r="H73" s="2">
        <v>4.3293328378</v>
      </c>
      <c r="I73" s="2">
        <v>5.3736651659000003</v>
      </c>
      <c r="J73" s="2">
        <v>4.4294183895000003</v>
      </c>
      <c r="K73" s="2">
        <v>5.2625679744999996</v>
      </c>
      <c r="L73" s="2"/>
      <c r="N73" s="2">
        <v>4.8238410035000001</v>
      </c>
      <c r="O73" s="2">
        <v>5.6828069347000003</v>
      </c>
      <c r="P73" s="2">
        <v>4.8631340151</v>
      </c>
      <c r="Q73" s="2">
        <v>5.6828069347000003</v>
      </c>
    </row>
    <row r="74" spans="1:17" ht="26" customHeight="1">
      <c r="A74" s="2">
        <f t="shared" si="3"/>
        <v>118</v>
      </c>
      <c r="B74" s="2">
        <v>4.5955487710999998</v>
      </c>
      <c r="C74" s="2">
        <v>6.8462014711999997</v>
      </c>
      <c r="D74" s="2">
        <v>4.6025403620000001</v>
      </c>
      <c r="E74" s="2">
        <v>6.3093336342999997</v>
      </c>
      <c r="F74" s="2"/>
      <c r="H74" s="2">
        <v>4.2347509628999997</v>
      </c>
      <c r="I74" s="2">
        <v>5.9661086513999999</v>
      </c>
      <c r="J74" s="2">
        <v>4.2294800002999997</v>
      </c>
      <c r="K74" s="2">
        <v>6.1617616539000002</v>
      </c>
      <c r="L74" s="2"/>
      <c r="N74" s="2">
        <v>5.0221774655000004</v>
      </c>
      <c r="O74" s="2">
        <v>6.7794370448999999</v>
      </c>
      <c r="P74" s="2">
        <v>5.1077391866999999</v>
      </c>
      <c r="Q74" s="2">
        <v>6.3849789083999999</v>
      </c>
    </row>
    <row r="75" spans="1:17" ht="26" customHeight="1">
      <c r="A75" s="2">
        <f t="shared" si="3"/>
        <v>119</v>
      </c>
      <c r="B75" s="2">
        <v>4.6075314129000002</v>
      </c>
      <c r="C75" s="2">
        <v>6.4801303069999996</v>
      </c>
      <c r="D75" s="2">
        <v>4.6075314129000002</v>
      </c>
      <c r="E75" s="2">
        <v>6.4073288695999997</v>
      </c>
      <c r="F75" s="2"/>
      <c r="H75" s="2">
        <v>4.4772374740999998</v>
      </c>
      <c r="I75" s="2">
        <v>5.8122450044000002</v>
      </c>
      <c r="J75" s="2">
        <v>4.4290638276000003</v>
      </c>
      <c r="K75" s="2">
        <v>6.0765692286000004</v>
      </c>
      <c r="L75" s="2"/>
      <c r="N75" s="2">
        <v>4.8834189762999998</v>
      </c>
      <c r="O75" s="2">
        <v>6.1316127025</v>
      </c>
      <c r="P75" s="2">
        <v>5.1811084213000003</v>
      </c>
      <c r="Q75" s="2">
        <v>5.9667680469000004</v>
      </c>
    </row>
    <row r="76" spans="1:17" ht="39" customHeight="1">
      <c r="A76" s="2">
        <f t="shared" si="3"/>
        <v>120</v>
      </c>
      <c r="B76" s="2">
        <v>4.5532200746999996</v>
      </c>
      <c r="C76" s="2">
        <v>6.4331038833000003</v>
      </c>
      <c r="D76" s="2">
        <v>4.5532200746999996</v>
      </c>
      <c r="E76" s="2">
        <v>5.9867665747999999</v>
      </c>
      <c r="F76" s="2"/>
      <c r="H76" s="2">
        <v>4.2580722056999996</v>
      </c>
      <c r="I76" s="2">
        <v>6.4671256504999999</v>
      </c>
      <c r="J76" s="2">
        <v>4.3733311692000001</v>
      </c>
      <c r="K76" s="2">
        <v>6.3111619147000004</v>
      </c>
      <c r="L76" s="2"/>
      <c r="N76" s="2">
        <v>5.2177918781999999</v>
      </c>
      <c r="O76" s="2">
        <v>6.6054195927999997</v>
      </c>
      <c r="P76" s="2">
        <v>5.5283662474000002</v>
      </c>
      <c r="Q76" s="2">
        <v>6.1868256494000002</v>
      </c>
    </row>
    <row r="77" spans="1:17" ht="39" customHeight="1">
      <c r="A77" s="2">
        <f t="shared" si="3"/>
        <v>121</v>
      </c>
      <c r="B77" s="2">
        <v>4.5182868209000002</v>
      </c>
      <c r="C77" s="2">
        <v>6.4595646262999997</v>
      </c>
      <c r="D77" s="2">
        <v>4.5642266692</v>
      </c>
      <c r="E77" s="2">
        <v>6.0182804159999996</v>
      </c>
      <c r="F77" s="2"/>
      <c r="H77" s="2">
        <v>4.2664143131000003</v>
      </c>
      <c r="I77" s="2">
        <v>6.5733028330999996</v>
      </c>
      <c r="J77" s="2">
        <v>4.3337667421999999</v>
      </c>
      <c r="K77" s="2">
        <v>6.4403587513999998</v>
      </c>
      <c r="L77" s="2"/>
      <c r="N77" s="2">
        <v>5.0383181828000003</v>
      </c>
      <c r="O77" s="2">
        <v>6.6780784240999997</v>
      </c>
      <c r="P77" s="2">
        <v>5.1380604665999998</v>
      </c>
      <c r="Q77" s="2">
        <v>6.1658097190000003</v>
      </c>
    </row>
    <row r="78" spans="1:17" ht="26" customHeight="1">
      <c r="A78" s="2">
        <f t="shared" si="3"/>
        <v>122</v>
      </c>
      <c r="B78" s="2">
        <v>4.4343374392000001</v>
      </c>
      <c r="C78" s="2">
        <v>5.9867665747999999</v>
      </c>
      <c r="D78" s="2">
        <v>4.4416605987000004</v>
      </c>
      <c r="E78" s="2">
        <v>5.8492046503999999</v>
      </c>
      <c r="F78" s="2"/>
      <c r="H78" s="2">
        <v>4.1030603242000003</v>
      </c>
      <c r="I78" s="2">
        <v>5.9101233434999996</v>
      </c>
      <c r="J78" s="2">
        <v>4.1823695910999996</v>
      </c>
      <c r="K78" s="2">
        <v>5.9665404878999997</v>
      </c>
      <c r="L78" s="2"/>
      <c r="N78" s="2">
        <v>4.7648435694</v>
      </c>
      <c r="O78" s="2">
        <v>6.3822087140999999</v>
      </c>
      <c r="P78" s="2">
        <v>4.8781686202000003</v>
      </c>
      <c r="Q78" s="2">
        <v>6.0753948084999996</v>
      </c>
    </row>
    <row r="79" spans="1:17" ht="26" customHeight="1">
      <c r="A79" s="2">
        <f t="shared" si="3"/>
        <v>123</v>
      </c>
      <c r="B79" s="2">
        <v>4.5472196452000002</v>
      </c>
      <c r="C79" s="2">
        <v>6.5327121157999999</v>
      </c>
      <c r="D79" s="2">
        <v>4.5472196452000002</v>
      </c>
      <c r="E79" s="2">
        <v>6.0264634458000002</v>
      </c>
      <c r="F79" s="2"/>
      <c r="H79" s="2">
        <v>4.2018115554</v>
      </c>
      <c r="I79" s="2">
        <v>5.6357906221</v>
      </c>
      <c r="J79" s="2">
        <v>4.2368477280999999</v>
      </c>
      <c r="K79" s="2">
        <v>5.9282845461999996</v>
      </c>
      <c r="L79" s="2"/>
      <c r="N79" s="2">
        <v>4.8290013697000003</v>
      </c>
      <c r="O79" s="2">
        <v>6.0541167071000004</v>
      </c>
      <c r="P79" s="2">
        <v>5.0287062712999999</v>
      </c>
      <c r="Q79" s="2">
        <v>6.0458301089999997</v>
      </c>
    </row>
    <row r="80" spans="1:17" ht="26" customHeight="1">
      <c r="A80" s="2">
        <f t="shared" si="3"/>
        <v>124</v>
      </c>
      <c r="B80" s="2">
        <v>4.4969668773000002</v>
      </c>
      <c r="C80" s="2">
        <v>6.6123180086</v>
      </c>
      <c r="D80" s="2">
        <v>4.4969668773000002</v>
      </c>
      <c r="E80" s="2">
        <v>6.5040102870999998</v>
      </c>
      <c r="F80" s="2"/>
      <c r="H80" s="2">
        <v>4.0822916194000003</v>
      </c>
      <c r="I80" s="2">
        <v>5.1169104837999999</v>
      </c>
      <c r="J80" s="2">
        <v>4.0822916194000003</v>
      </c>
      <c r="K80" s="2">
        <v>5.1264545926</v>
      </c>
      <c r="L80" s="2"/>
      <c r="N80" s="2">
        <v>4.6284247410999999</v>
      </c>
      <c r="O80" s="2">
        <v>6.1440750070999997</v>
      </c>
      <c r="P80" s="2">
        <v>4.7839821758000003</v>
      </c>
      <c r="Q80" s="2">
        <v>5.6111264580000002</v>
      </c>
    </row>
    <row r="81" spans="1:17" ht="26" customHeight="1">
      <c r="A81" s="2">
        <f t="shared" si="3"/>
        <v>125</v>
      </c>
      <c r="B81" s="2">
        <v>4.5086924721999999</v>
      </c>
      <c r="C81" s="2">
        <v>6.0261184642999996</v>
      </c>
      <c r="D81" s="2">
        <v>4.5332731990999999</v>
      </c>
      <c r="E81" s="2">
        <v>5.8402947291</v>
      </c>
      <c r="F81" s="2"/>
      <c r="H81" s="2">
        <v>4.1002285405999999</v>
      </c>
      <c r="I81" s="2">
        <v>5.4626947742</v>
      </c>
      <c r="J81" s="2">
        <v>4.1002285405999999</v>
      </c>
      <c r="K81" s="2">
        <v>5.3989825356000001</v>
      </c>
      <c r="L81" s="2"/>
      <c r="N81" s="2">
        <v>4.811703713</v>
      </c>
      <c r="O81" s="2">
        <v>6.4665135972999996</v>
      </c>
      <c r="P81" s="2">
        <v>5.2199206559000002</v>
      </c>
      <c r="Q81" s="2">
        <v>6.2660145227999999</v>
      </c>
    </row>
    <row r="82" spans="1:17" ht="39" customHeight="1">
      <c r="A82" s="2">
        <f t="shared" si="3"/>
        <v>126</v>
      </c>
      <c r="B82" s="2">
        <v>4.5096757629999997</v>
      </c>
      <c r="C82" s="2">
        <v>5.9977000063999997</v>
      </c>
      <c r="D82" s="2">
        <v>4.5096757629999997</v>
      </c>
      <c r="E82" s="2">
        <v>5.8918614720000004</v>
      </c>
      <c r="F82" s="2"/>
      <c r="H82" s="2">
        <v>4.1626021649</v>
      </c>
      <c r="I82" s="2">
        <v>5.1901490388999996</v>
      </c>
      <c r="J82" s="2">
        <v>4.1626021649</v>
      </c>
      <c r="K82" s="2">
        <v>5.3292322951999997</v>
      </c>
      <c r="L82" s="2"/>
      <c r="N82" s="2">
        <v>4.4581974603000001</v>
      </c>
      <c r="O82" s="2">
        <v>5.8306116704999997</v>
      </c>
      <c r="P82" s="2">
        <v>4.2309998240000004</v>
      </c>
      <c r="Q82" s="2">
        <v>5.7075819779000003</v>
      </c>
    </row>
    <row r="83" spans="1:17" ht="26" customHeight="1">
      <c r="A83" s="2">
        <f t="shared" si="3"/>
        <v>127</v>
      </c>
      <c r="B83" s="2">
        <v>4.5105983589000003</v>
      </c>
      <c r="C83" s="2">
        <v>5.8429529263999997</v>
      </c>
      <c r="D83" s="2">
        <v>4.5105983589000003</v>
      </c>
      <c r="E83" s="2">
        <v>5.6143612313000002</v>
      </c>
      <c r="F83" s="2"/>
      <c r="H83" s="2">
        <v>4.0844320111999997</v>
      </c>
      <c r="I83" s="2">
        <v>5.0636071215999996</v>
      </c>
      <c r="J83" s="2">
        <v>4.0844320111999997</v>
      </c>
      <c r="K83" s="2">
        <v>4.9972401042000003</v>
      </c>
      <c r="L83" s="2"/>
      <c r="N83" s="2">
        <v>4.4576809879999999</v>
      </c>
      <c r="O83" s="2">
        <v>5.5830156934000001</v>
      </c>
      <c r="P83" s="2">
        <v>4.4639180810000001</v>
      </c>
      <c r="Q83" s="2">
        <v>5.3113734883000001</v>
      </c>
    </row>
    <row r="84" spans="1:17" ht="26" customHeight="1">
      <c r="A84" s="2">
        <f t="shared" si="3"/>
        <v>128</v>
      </c>
      <c r="B84" s="2">
        <v>4.3930673895999997</v>
      </c>
      <c r="C84" s="2">
        <v>5.9961365896999999</v>
      </c>
      <c r="D84" s="2">
        <v>4.5061607222999998</v>
      </c>
      <c r="E84" s="2">
        <v>5.8762686806</v>
      </c>
      <c r="F84" s="2"/>
      <c r="H84" s="2">
        <v>4.1644449915999999</v>
      </c>
      <c r="I84" s="2">
        <v>5.0368850610000004</v>
      </c>
      <c r="J84" s="2">
        <v>4.1644449915999999</v>
      </c>
      <c r="K84" s="2">
        <v>5.2315539853999997</v>
      </c>
      <c r="L84" s="2"/>
      <c r="N84" s="2">
        <v>4.3966998233999997</v>
      </c>
      <c r="O84" s="2">
        <v>5.4905010011000002</v>
      </c>
      <c r="P84" s="2">
        <v>4.4886366413000003</v>
      </c>
      <c r="Q84" s="2">
        <v>5.1365463203999999</v>
      </c>
    </row>
    <row r="85" spans="1:17" ht="26" customHeight="1">
      <c r="A85" s="2">
        <f t="shared" si="3"/>
        <v>129</v>
      </c>
      <c r="B85" s="2">
        <v>4.1506406</v>
      </c>
      <c r="C85" s="2">
        <v>5.1109147006000004</v>
      </c>
      <c r="D85" s="2">
        <v>4.1851815651999997</v>
      </c>
      <c r="E85" s="2">
        <v>5.0873926755000003</v>
      </c>
      <c r="F85" s="2"/>
      <c r="H85" s="2">
        <v>4.1698924643000002</v>
      </c>
      <c r="I85" s="2">
        <v>5.2429095165000001</v>
      </c>
      <c r="J85" s="2">
        <v>4.1698924643000002</v>
      </c>
      <c r="K85" s="2">
        <v>5.2013850598999998</v>
      </c>
      <c r="L85" s="2"/>
      <c r="N85" s="2">
        <v>4.4659971120000002</v>
      </c>
      <c r="O85" s="2">
        <v>5.1330770461000004</v>
      </c>
      <c r="P85" s="2">
        <v>4.6088314388000002</v>
      </c>
      <c r="Q85" s="2">
        <v>5.0793154633000004</v>
      </c>
    </row>
    <row r="86" spans="1:17" ht="39" customHeight="1">
      <c r="A86" s="2">
        <f t="shared" si="3"/>
        <v>130</v>
      </c>
      <c r="B86" s="2">
        <v>4.4426876055999998</v>
      </c>
      <c r="C86" s="2">
        <v>5.2525665805999999</v>
      </c>
      <c r="D86" s="2">
        <v>4.5568949748999996</v>
      </c>
      <c r="E86" s="2">
        <v>5.2507364623999999</v>
      </c>
      <c r="F86" s="2"/>
      <c r="H86" s="2">
        <v>3.9116119531</v>
      </c>
      <c r="I86" s="2">
        <v>4.9111632151000002</v>
      </c>
      <c r="J86" s="2">
        <v>3.9578807560999998</v>
      </c>
      <c r="K86" s="2">
        <v>4.8952705834000003</v>
      </c>
      <c r="L86" s="2"/>
      <c r="N86" s="2">
        <v>4.2732534537999998</v>
      </c>
      <c r="O86" s="2">
        <v>5.0452130017999997</v>
      </c>
      <c r="P86" s="2">
        <v>4.2599020037999997</v>
      </c>
      <c r="Q86" s="2">
        <v>4.8212766401999998</v>
      </c>
    </row>
    <row r="87" spans="1:17" ht="39" customHeight="1">
      <c r="A87" s="2">
        <f t="shared" si="3"/>
        <v>131</v>
      </c>
      <c r="B87" s="2">
        <v>4.2037871249999998</v>
      </c>
      <c r="C87" s="2">
        <v>5.1070297633999999</v>
      </c>
      <c r="D87" s="2">
        <v>4.2037871249999998</v>
      </c>
      <c r="E87" s="2">
        <v>5.0868813918000004</v>
      </c>
      <c r="F87" s="2"/>
      <c r="H87" s="2">
        <v>3.9118289229999998</v>
      </c>
      <c r="I87" s="2">
        <v>4.6477535717</v>
      </c>
      <c r="J87" s="2">
        <v>3.9118289229999998</v>
      </c>
      <c r="K87" s="2">
        <v>4.7954051600999996</v>
      </c>
      <c r="L87" s="2"/>
      <c r="N87" s="2">
        <v>4.1229292658999999</v>
      </c>
      <c r="O87" s="2">
        <v>5.1875157685</v>
      </c>
      <c r="P87" s="2">
        <v>4.2714523474000003</v>
      </c>
      <c r="Q87" s="2">
        <v>4.9521386530999996</v>
      </c>
    </row>
    <row r="88" spans="1:17" ht="39" customHeight="1">
      <c r="A88" s="2">
        <f t="shared" si="3"/>
        <v>132</v>
      </c>
      <c r="B88" s="2">
        <v>4.5369767320000003</v>
      </c>
      <c r="C88" s="2">
        <v>5.1762266522999996</v>
      </c>
      <c r="D88" s="2">
        <v>4.5376249590000004</v>
      </c>
      <c r="E88" s="2">
        <v>5.1731943671999998</v>
      </c>
      <c r="F88" s="2"/>
      <c r="H88" s="2">
        <v>3.7056295396999999</v>
      </c>
      <c r="I88" s="2">
        <v>4.4161466932</v>
      </c>
      <c r="J88" s="2">
        <v>3.7267446939000002</v>
      </c>
      <c r="K88" s="2">
        <v>4.4793873091999998</v>
      </c>
      <c r="L88" s="2"/>
      <c r="N88" s="2">
        <v>4.3510619553999996</v>
      </c>
      <c r="O88" s="2">
        <v>5.0522668382000004</v>
      </c>
      <c r="P88" s="2">
        <v>4.3838987126999998</v>
      </c>
      <c r="Q88" s="2">
        <v>4.9585499323000004</v>
      </c>
    </row>
    <row r="89" spans="1:17" ht="39" customHeight="1">
      <c r="A89" s="2">
        <f t="shared" si="3"/>
        <v>133</v>
      </c>
      <c r="B89" s="2">
        <v>3.9181712331999998</v>
      </c>
      <c r="C89" s="2">
        <v>4.8653856151000001</v>
      </c>
      <c r="D89" s="2">
        <v>3.9217231052999999</v>
      </c>
      <c r="E89" s="2">
        <v>4.7574052235000002</v>
      </c>
      <c r="F89" s="2"/>
      <c r="H89" s="2">
        <v>3.7943916319</v>
      </c>
      <c r="I89" s="2">
        <v>4.7635659130999999</v>
      </c>
      <c r="J89" s="2">
        <v>3.7952301925</v>
      </c>
      <c r="K89" s="2">
        <v>4.7318622712999998</v>
      </c>
      <c r="L89" s="2"/>
      <c r="N89" s="2">
        <v>3.9876590135000001</v>
      </c>
      <c r="O89" s="2">
        <v>4.9962902891000001</v>
      </c>
      <c r="P89" s="2">
        <v>4.0083081484000003</v>
      </c>
      <c r="Q89" s="2">
        <v>4.7725611059000004</v>
      </c>
    </row>
    <row r="90" spans="1:17" ht="26" customHeight="1">
      <c r="A90" s="2">
        <f t="shared" si="3"/>
        <v>134</v>
      </c>
      <c r="B90" s="2">
        <v>4.6793562565000002</v>
      </c>
      <c r="C90" s="2">
        <v>5.7586098013000004</v>
      </c>
      <c r="D90" s="2">
        <v>4.6793562565000002</v>
      </c>
      <c r="E90" s="2">
        <v>5.7348658084000004</v>
      </c>
      <c r="F90" s="2"/>
      <c r="H90" s="2">
        <v>3.9111345217000002</v>
      </c>
      <c r="I90" s="2">
        <v>4.5349687971000003</v>
      </c>
      <c r="J90" s="2">
        <v>3.9303282070000001</v>
      </c>
      <c r="K90" s="2">
        <v>4.6543779749</v>
      </c>
      <c r="L90" s="2"/>
      <c r="N90" s="2">
        <v>4.1323197379999996</v>
      </c>
      <c r="O90" s="2">
        <v>5.4865213648999998</v>
      </c>
      <c r="P90" s="2">
        <v>4.1782435838999996</v>
      </c>
      <c r="Q90" s="2">
        <v>5.1561874956000002</v>
      </c>
    </row>
    <row r="91" spans="1:17" ht="26" customHeight="1">
      <c r="A91" s="2">
        <f t="shared" si="3"/>
        <v>135</v>
      </c>
      <c r="B91" s="2">
        <v>4.4274804644000003</v>
      </c>
      <c r="C91" s="2">
        <v>5.3543710701</v>
      </c>
      <c r="D91" s="2">
        <v>4.4331755331</v>
      </c>
      <c r="E91" s="2">
        <v>5.3502790047</v>
      </c>
      <c r="F91" s="2"/>
      <c r="H91" s="2">
        <v>4.0456689628999998</v>
      </c>
      <c r="I91" s="2">
        <v>4.3562434410000002</v>
      </c>
      <c r="J91" s="2">
        <v>4.0577447756999998</v>
      </c>
      <c r="K91" s="2">
        <v>4.3562434410000002</v>
      </c>
      <c r="L91" s="2"/>
      <c r="N91" s="2">
        <v>4.1723764209</v>
      </c>
      <c r="O91" s="2">
        <v>5.5020432542000002</v>
      </c>
      <c r="P91" s="2">
        <v>4.1600545823999999</v>
      </c>
      <c r="Q91" s="2">
        <v>5.0744247103999998</v>
      </c>
    </row>
    <row r="92" spans="1:17" ht="26" customHeight="1">
      <c r="A92" s="2">
        <f t="shared" si="3"/>
        <v>136</v>
      </c>
      <c r="B92" s="2">
        <v>4.7706030037999998</v>
      </c>
      <c r="C92" s="2">
        <v>5.7151653123999999</v>
      </c>
      <c r="D92" s="2">
        <v>4.7706030037999998</v>
      </c>
      <c r="E92" s="2">
        <v>5.7663803431999998</v>
      </c>
      <c r="F92" s="2"/>
      <c r="H92" s="2">
        <v>4.0657979067000003</v>
      </c>
      <c r="I92" s="2">
        <v>4.8478501824000002</v>
      </c>
      <c r="J92" s="2">
        <v>4.0684822836999999</v>
      </c>
      <c r="K92" s="2">
        <v>5.0601504551999996</v>
      </c>
      <c r="L92" s="2"/>
      <c r="N92" s="2">
        <v>4.4119662643000002</v>
      </c>
      <c r="O92" s="2">
        <v>5.5079194676999998</v>
      </c>
      <c r="P92" s="2">
        <v>4.4058643594999998</v>
      </c>
      <c r="Q92" s="2">
        <v>5.4666023958999999</v>
      </c>
    </row>
    <row r="93" spans="1:17" ht="39" customHeight="1">
      <c r="A93" s="2">
        <f t="shared" si="3"/>
        <v>137</v>
      </c>
      <c r="B93" s="2">
        <v>4.810015216</v>
      </c>
      <c r="C93" s="2">
        <v>5.5129136855</v>
      </c>
      <c r="D93" s="2">
        <v>4.5537081006999998</v>
      </c>
      <c r="E93" s="2">
        <v>5.5979595820999997</v>
      </c>
      <c r="F93" s="2"/>
      <c r="H93" s="2">
        <v>3.9498822230999999</v>
      </c>
      <c r="I93" s="2">
        <v>4.5762984435999998</v>
      </c>
      <c r="J93" s="2">
        <v>3.9502208404000001</v>
      </c>
      <c r="K93" s="2">
        <v>4.4680506642999998</v>
      </c>
      <c r="L93" s="2"/>
      <c r="N93" s="2">
        <v>4.2617216696</v>
      </c>
      <c r="O93" s="2">
        <v>5.3694426189</v>
      </c>
      <c r="P93" s="2">
        <v>4.2650173382999998</v>
      </c>
      <c r="Q93" s="2">
        <v>5.0729174787</v>
      </c>
    </row>
    <row r="94" spans="1:17" ht="26" customHeight="1">
      <c r="A94" s="2">
        <f t="shared" si="3"/>
        <v>138</v>
      </c>
      <c r="B94" s="2">
        <v>4.6475155063000004</v>
      </c>
      <c r="C94" s="2">
        <v>5.6739481032999999</v>
      </c>
      <c r="D94" s="2">
        <v>4.7671994866</v>
      </c>
      <c r="E94" s="2">
        <v>5.6739481032999999</v>
      </c>
      <c r="F94" s="2"/>
      <c r="H94" s="2">
        <v>3.9263895416999999</v>
      </c>
      <c r="I94" s="2">
        <v>4.204707118</v>
      </c>
      <c r="J94" s="2">
        <v>3.9233614101000001</v>
      </c>
      <c r="K94" s="2">
        <v>4.3363992824000004</v>
      </c>
      <c r="L94" s="2"/>
      <c r="N94" s="2">
        <v>3.9554997907999998</v>
      </c>
      <c r="O94" s="2">
        <v>4.7490915414000003</v>
      </c>
      <c r="P94" s="2">
        <v>4.0029149957000003</v>
      </c>
      <c r="Q94" s="2">
        <v>4.7475527780000002</v>
      </c>
    </row>
    <row r="95" spans="1:17" ht="39" customHeight="1">
      <c r="A95" s="2">
        <f t="shared" si="3"/>
        <v>139</v>
      </c>
      <c r="B95" s="2">
        <v>4.3356448894000001</v>
      </c>
      <c r="C95" s="2">
        <v>5.7512349341000002</v>
      </c>
      <c r="D95" s="2">
        <v>4.3356448894000001</v>
      </c>
      <c r="E95" s="2">
        <v>5.7568653349999996</v>
      </c>
      <c r="F95" s="2"/>
      <c r="H95" s="2">
        <v>4.0474206502000003</v>
      </c>
      <c r="I95" s="2">
        <v>4.3084746684999997</v>
      </c>
      <c r="J95" s="2">
        <v>4.0474206502000003</v>
      </c>
      <c r="K95" s="2">
        <v>4.7958186185000002</v>
      </c>
      <c r="L95" s="2"/>
      <c r="N95" s="2">
        <v>4.0157955812999999</v>
      </c>
      <c r="O95" s="2">
        <v>5.4484247216000004</v>
      </c>
      <c r="P95" s="2">
        <v>4.0283669204999999</v>
      </c>
      <c r="Q95" s="2">
        <v>5.2505376259999998</v>
      </c>
    </row>
    <row r="96" spans="1:17" ht="39" customHeight="1">
      <c r="A96" s="2">
        <f t="shared" si="3"/>
        <v>140</v>
      </c>
      <c r="B96" s="2">
        <v>4.1436978773000002</v>
      </c>
      <c r="C96" s="2">
        <v>4.8010604639999999</v>
      </c>
      <c r="D96" s="2">
        <v>4.2386339445000001</v>
      </c>
      <c r="E96" s="2">
        <v>4.7526347450999999</v>
      </c>
      <c r="F96" s="2"/>
      <c r="H96" s="2">
        <v>4.1589404625000004</v>
      </c>
      <c r="I96" s="2">
        <v>4.5452664862000001</v>
      </c>
      <c r="J96" s="2">
        <v>4.1589404625000004</v>
      </c>
      <c r="K96" s="2">
        <v>4.5586537607000004</v>
      </c>
      <c r="L96" s="2"/>
      <c r="N96" s="2">
        <v>3.8665235649</v>
      </c>
      <c r="O96" s="2">
        <v>4.8271049710999998</v>
      </c>
      <c r="P96" s="2">
        <v>3.8697647987999999</v>
      </c>
      <c r="Q96" s="2">
        <v>4.7116093662000003</v>
      </c>
    </row>
    <row r="97" spans="1:17" ht="26" customHeight="1">
      <c r="A97" s="2">
        <f t="shared" si="3"/>
        <v>141</v>
      </c>
      <c r="B97" s="2">
        <v>4.4094429577999996</v>
      </c>
      <c r="C97" s="2">
        <v>5.3363169101999999</v>
      </c>
      <c r="D97" s="2">
        <v>4.3941823518999996</v>
      </c>
      <c r="E97" s="2">
        <v>5.3763168233999998</v>
      </c>
      <c r="F97" s="2"/>
      <c r="H97" s="2">
        <v>4.3926042490999997</v>
      </c>
      <c r="I97" s="2">
        <v>5.2699636369</v>
      </c>
      <c r="J97" s="2">
        <v>4.3957000198999996</v>
      </c>
      <c r="K97" s="2">
        <v>5.2906036204999998</v>
      </c>
      <c r="L97" s="2"/>
      <c r="N97" s="2">
        <v>3.7433957003999998</v>
      </c>
      <c r="O97" s="2">
        <v>4.8677402775000003</v>
      </c>
      <c r="P97" s="2">
        <v>3.7398137569999998</v>
      </c>
      <c r="Q97" s="2">
        <v>4.5873705729000003</v>
      </c>
    </row>
    <row r="98" spans="1:17" ht="26" customHeight="1">
      <c r="A98" s="2">
        <f t="shared" si="3"/>
        <v>142</v>
      </c>
      <c r="B98" s="2">
        <v>4.4857148047999997</v>
      </c>
      <c r="C98" s="2">
        <v>5.3125042772000004</v>
      </c>
      <c r="D98" s="2">
        <v>4.4860794851000003</v>
      </c>
      <c r="E98" s="2">
        <v>5.2968596886999997</v>
      </c>
      <c r="F98" s="2"/>
      <c r="H98" s="2">
        <v>4.1230262502999997</v>
      </c>
      <c r="I98" s="2">
        <v>5.0613302565999998</v>
      </c>
      <c r="J98" s="2">
        <v>4.1230262502999997</v>
      </c>
      <c r="K98" s="2">
        <v>5.2906036204999998</v>
      </c>
      <c r="L98" s="2"/>
      <c r="N98" s="2">
        <v>3.907004476</v>
      </c>
      <c r="O98" s="2">
        <v>4.6493407637999997</v>
      </c>
      <c r="P98" s="2">
        <v>3.9622432624999999</v>
      </c>
      <c r="Q98" s="2">
        <v>4.5077287351999997</v>
      </c>
    </row>
    <row r="99" spans="1:17" ht="26" customHeight="1">
      <c r="A99" s="2">
        <f t="shared" si="3"/>
        <v>143</v>
      </c>
      <c r="B99" s="2">
        <v>4.4959485357000002</v>
      </c>
      <c r="C99" s="2">
        <v>5.3288920942000004</v>
      </c>
      <c r="D99" s="2">
        <v>4.4959485357000002</v>
      </c>
      <c r="E99" s="2">
        <v>5.2196768675999996</v>
      </c>
      <c r="F99" s="2"/>
      <c r="H99" s="2">
        <v>4.1476396794000001</v>
      </c>
      <c r="I99" s="2">
        <v>4.2725002834000003</v>
      </c>
      <c r="J99" s="2">
        <v>4.1536917967000004</v>
      </c>
      <c r="K99" s="2">
        <v>4.7673666610999996</v>
      </c>
      <c r="L99" s="2"/>
      <c r="N99" s="2">
        <v>3.9131290372</v>
      </c>
      <c r="O99" s="2">
        <v>4.8871921817999997</v>
      </c>
      <c r="P99" s="2">
        <v>3.9131290372</v>
      </c>
      <c r="Q99" s="2">
        <v>4.9799823423999996</v>
      </c>
    </row>
    <row r="100" spans="1:17" ht="26" customHeight="1">
      <c r="A100" s="2">
        <f t="shared" si="3"/>
        <v>144</v>
      </c>
      <c r="B100" s="2">
        <v>4.8021293573000001</v>
      </c>
      <c r="C100" s="2">
        <v>5.5034836906000004</v>
      </c>
      <c r="D100" s="2">
        <v>4.8021293573000001</v>
      </c>
      <c r="E100" s="2">
        <v>5.5034836906000004</v>
      </c>
      <c r="F100" s="2"/>
      <c r="H100" s="2">
        <v>4.3470438325999998</v>
      </c>
      <c r="I100" s="2">
        <v>4.6880760158000001</v>
      </c>
      <c r="J100" s="2">
        <v>4.3470438325999998</v>
      </c>
      <c r="K100" s="2">
        <v>5.1220967531000001</v>
      </c>
      <c r="L100" s="2"/>
      <c r="N100" s="2">
        <v>4.1645576573999996</v>
      </c>
      <c r="O100" s="2">
        <v>5.139763157</v>
      </c>
      <c r="P100" s="2">
        <v>4.1701748523999997</v>
      </c>
      <c r="Q100" s="2">
        <v>5.1506750225999998</v>
      </c>
    </row>
    <row r="101" spans="1:17" ht="26" customHeight="1">
      <c r="A101" s="2">
        <f t="shared" si="3"/>
        <v>145</v>
      </c>
      <c r="B101" s="2">
        <v>4.0691281346999997</v>
      </c>
      <c r="C101" s="2">
        <v>5.3226277315999999</v>
      </c>
      <c r="D101" s="2">
        <v>4.1096058511000004</v>
      </c>
      <c r="E101" s="2">
        <v>5.3207542914000001</v>
      </c>
      <c r="F101" s="2"/>
      <c r="H101" s="2">
        <v>4.0807711406999996</v>
      </c>
      <c r="I101" s="2">
        <v>4.6892426415999999</v>
      </c>
      <c r="J101" s="2">
        <v>4.0807711406999996</v>
      </c>
      <c r="K101" s="2">
        <v>5.0756020731999998</v>
      </c>
      <c r="L101" s="2"/>
      <c r="N101" s="2">
        <v>4.0504505622</v>
      </c>
      <c r="O101" s="2">
        <v>5.139763157</v>
      </c>
      <c r="P101" s="2">
        <v>4.0601965305999999</v>
      </c>
      <c r="Q101" s="2">
        <v>5.5061856130000004</v>
      </c>
    </row>
    <row r="102" spans="1:17" ht="26" customHeight="1">
      <c r="A102" s="2">
        <f t="shared" si="3"/>
        <v>146</v>
      </c>
      <c r="B102" s="2">
        <v>4.4958734541999998</v>
      </c>
      <c r="C102" s="2">
        <v>5.1404490441000004</v>
      </c>
      <c r="D102" s="2">
        <v>4.4945902865000003</v>
      </c>
      <c r="E102" s="2">
        <v>5.2295012891999999</v>
      </c>
      <c r="F102" s="2"/>
      <c r="H102" s="2">
        <v>4.1750394789999996</v>
      </c>
      <c r="I102" s="2">
        <v>4.3143080762999997</v>
      </c>
      <c r="J102" s="2">
        <v>4.1809869296000004</v>
      </c>
      <c r="K102" s="2">
        <v>4.5152798987000002</v>
      </c>
      <c r="L102" s="2"/>
      <c r="N102" s="2">
        <v>3.9655751471</v>
      </c>
      <c r="O102" s="2">
        <v>4.3603349309999997</v>
      </c>
      <c r="P102" s="2">
        <v>3.9655751471</v>
      </c>
      <c r="Q102" s="2">
        <v>4.6879973875000003</v>
      </c>
    </row>
    <row r="103" spans="1:17" ht="26" customHeight="1">
      <c r="A103" s="2">
        <f t="shared" si="3"/>
        <v>147</v>
      </c>
      <c r="B103" s="2">
        <v>4.4820276025999997</v>
      </c>
      <c r="C103" s="2">
        <v>4.6918504122</v>
      </c>
      <c r="D103" s="2">
        <v>4.4813747931999997</v>
      </c>
      <c r="E103" s="2">
        <v>4.6957830518000003</v>
      </c>
      <c r="F103" s="2"/>
      <c r="H103" s="2">
        <v>4.2617520084000002</v>
      </c>
      <c r="I103" s="2">
        <v>4.3559222035999996</v>
      </c>
      <c r="J103" s="2">
        <v>4.2617520084000002</v>
      </c>
      <c r="K103" s="2">
        <v>4.3559222035999996</v>
      </c>
      <c r="L103" s="2"/>
      <c r="N103" s="2">
        <v>3.9066154812999998</v>
      </c>
      <c r="O103" s="2">
        <v>5.1059848173000004</v>
      </c>
      <c r="P103" s="2">
        <v>3.9131290372</v>
      </c>
      <c r="Q103" s="2">
        <v>5.2071568612999997</v>
      </c>
    </row>
    <row r="104" spans="1:17" ht="26" customHeight="1">
      <c r="A104" s="2">
        <f t="shared" si="3"/>
        <v>148</v>
      </c>
      <c r="B104" s="2">
        <v>4.4879028872999998</v>
      </c>
      <c r="C104" s="2">
        <v>5.0059017235000001</v>
      </c>
      <c r="D104" s="2">
        <v>4.4879028872999998</v>
      </c>
      <c r="E104" s="2">
        <v>5.0442951287</v>
      </c>
      <c r="F104" s="2"/>
      <c r="H104" s="2">
        <v>4.3305936464999997</v>
      </c>
      <c r="I104" s="2">
        <v>5.0613302565999998</v>
      </c>
      <c r="J104" s="2">
        <v>4.3445693763</v>
      </c>
      <c r="K104" s="2">
        <v>5.1309880725000001</v>
      </c>
      <c r="L104" s="2"/>
      <c r="N104" s="2">
        <v>3.9949021810000001</v>
      </c>
      <c r="O104" s="2">
        <v>5.139763157</v>
      </c>
      <c r="P104" s="2">
        <v>3.9958125760000001</v>
      </c>
      <c r="Q104" s="2">
        <v>5.139763157</v>
      </c>
    </row>
    <row r="105" spans="1:17" ht="26" customHeight="1">
      <c r="A105" s="2">
        <f t="shared" si="3"/>
        <v>149</v>
      </c>
      <c r="B105" s="2">
        <v>4.4532571791000004</v>
      </c>
      <c r="C105" s="2">
        <v>4.4216347198000001</v>
      </c>
      <c r="D105" s="2">
        <v>4.4545334907000003</v>
      </c>
      <c r="E105" s="2">
        <v>4.8478501824000002</v>
      </c>
      <c r="F105" s="2"/>
      <c r="H105" s="2">
        <v>4.0698626751999996</v>
      </c>
      <c r="I105" s="2">
        <v>4.2617520084000002</v>
      </c>
      <c r="J105" s="2">
        <v>4.2360751004999999</v>
      </c>
      <c r="K105" s="2">
        <v>4.5275834632</v>
      </c>
      <c r="L105" s="2"/>
      <c r="N105" s="2">
        <v>4.3876202683000001</v>
      </c>
      <c r="O105" s="2">
        <v>5.3237385695999997</v>
      </c>
      <c r="P105" s="2">
        <v>4.3614700465</v>
      </c>
      <c r="Q105" s="2">
        <v>5.3088208702999999</v>
      </c>
    </row>
    <row r="106" spans="1:17" ht="26" customHeight="1">
      <c r="A106" s="2">
        <f t="shared" si="3"/>
        <v>150</v>
      </c>
      <c r="B106" s="2">
        <v>4.5153157246999998</v>
      </c>
      <c r="C106" s="2">
        <v>5.1404490441000004</v>
      </c>
      <c r="D106" s="2">
        <v>4.5153157246999998</v>
      </c>
      <c r="E106" s="2">
        <v>5.4423401462000003</v>
      </c>
      <c r="F106" s="2"/>
      <c r="H106" s="2">
        <v>3.9955411735999999</v>
      </c>
      <c r="I106" s="2">
        <v>4.0891549921000001</v>
      </c>
      <c r="J106" s="2">
        <v>3.9973508680999998</v>
      </c>
      <c r="K106" s="2">
        <v>4.0891549921000001</v>
      </c>
      <c r="L106" s="2"/>
      <c r="N106" s="2">
        <v>4.1452406012000003</v>
      </c>
      <c r="O106" s="2">
        <v>4.9435250487999998</v>
      </c>
      <c r="P106" s="2">
        <v>4.2009280242999996</v>
      </c>
      <c r="Q106" s="2">
        <v>5.0020390851999998</v>
      </c>
    </row>
    <row r="107" spans="1:17" ht="39" customHeight="1">
      <c r="A107" s="2">
        <f t="shared" si="3"/>
        <v>151</v>
      </c>
      <c r="B107" s="2">
        <v>4.6771153329999997</v>
      </c>
      <c r="C107" s="2">
        <v>5.0123408589</v>
      </c>
      <c r="D107" s="2">
        <v>4.6783851408999997</v>
      </c>
      <c r="E107" s="2">
        <v>5.3061950824000004</v>
      </c>
      <c r="F107" s="2"/>
      <c r="H107" s="2">
        <v>4.1836663114999997</v>
      </c>
      <c r="I107" s="2">
        <v>4.0816984722000003</v>
      </c>
      <c r="J107" s="2">
        <v>4.1836663114999997</v>
      </c>
      <c r="K107" s="2">
        <v>4.0873479850000001</v>
      </c>
      <c r="L107" s="2"/>
      <c r="N107" s="2">
        <v>4.2411452884000003</v>
      </c>
      <c r="O107" s="2">
        <v>4.5212533396000003</v>
      </c>
      <c r="P107" s="2">
        <v>4.2411452884000003</v>
      </c>
      <c r="Q107" s="2">
        <v>4.4985986715999999</v>
      </c>
    </row>
    <row r="108" spans="1:17" ht="26" customHeight="1">
      <c r="A108" s="2">
        <f t="shared" si="3"/>
        <v>152</v>
      </c>
      <c r="B108" s="2">
        <v>4.6934304790999999</v>
      </c>
      <c r="C108" s="2">
        <v>5.0440053226000003</v>
      </c>
      <c r="D108" s="2">
        <v>4.6988467694000002</v>
      </c>
      <c r="E108" s="2">
        <v>5.2702572429999996</v>
      </c>
      <c r="F108" s="2"/>
      <c r="H108" s="2">
        <v>4.2169220021999996</v>
      </c>
      <c r="I108" s="2">
        <v>4.2197812884000001</v>
      </c>
      <c r="J108" s="2">
        <v>4.2169220021999996</v>
      </c>
      <c r="K108" s="2">
        <v>4.7474395451999998</v>
      </c>
      <c r="L108" s="2"/>
      <c r="N108" s="2">
        <v>4.2928804396000002</v>
      </c>
      <c r="O108" s="2">
        <v>4.9014060842999996</v>
      </c>
      <c r="P108" s="2">
        <v>4.2717226080000001</v>
      </c>
      <c r="Q108" s="2">
        <v>4.7979733982999999</v>
      </c>
    </row>
  </sheetData>
  <mergeCells count="3">
    <mergeCell ref="C2:G2"/>
    <mergeCell ref="I2:M2"/>
    <mergeCell ref="O2:R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F28" workbookViewId="0">
      <selection activeCell="O68" sqref="O68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20</v>
      </c>
      <c r="C3" s="1" t="s">
        <v>21</v>
      </c>
      <c r="D3" s="1" t="s">
        <v>24</v>
      </c>
      <c r="E3" s="1" t="s">
        <v>23</v>
      </c>
      <c r="F3" s="1" t="s">
        <v>0</v>
      </c>
      <c r="G3" s="1" t="s">
        <v>20</v>
      </c>
      <c r="H3" s="1" t="s">
        <v>21</v>
      </c>
      <c r="I3" s="1" t="s">
        <v>24</v>
      </c>
      <c r="J3" s="1" t="s">
        <v>23</v>
      </c>
      <c r="K3" s="1" t="s">
        <v>0</v>
      </c>
      <c r="L3" s="1" t="s">
        <v>20</v>
      </c>
      <c r="M3" s="1" t="s">
        <v>21</v>
      </c>
      <c r="N3" s="1" t="s">
        <v>24</v>
      </c>
      <c r="O3" s="1" t="s">
        <v>23</v>
      </c>
    </row>
    <row r="4" spans="1:15">
      <c r="A4">
        <v>2014</v>
      </c>
      <c r="B4">
        <f>'Decile ratio'!C4</f>
        <v>8.9558054273999996</v>
      </c>
      <c r="C4">
        <f>'Decile ratio'!D4</f>
        <v>6.9114890220999996</v>
      </c>
      <c r="D4">
        <f>'Decile ratio'!E4</f>
        <v>8.5895475334999993</v>
      </c>
      <c r="E4">
        <f>'Decile ratio'!B4</f>
        <v>6.5172414820000002</v>
      </c>
      <c r="F4">
        <v>2014</v>
      </c>
      <c r="G4">
        <f>B4</f>
        <v>8.9558054273999996</v>
      </c>
      <c r="H4">
        <f t="shared" ref="H4:J4" si="0">C4</f>
        <v>6.9114890220999996</v>
      </c>
      <c r="I4">
        <f t="shared" si="0"/>
        <v>8.5895475334999993</v>
      </c>
      <c r="J4">
        <f t="shared" si="0"/>
        <v>6.5172414820000002</v>
      </c>
      <c r="K4">
        <v>2014</v>
      </c>
      <c r="L4">
        <f>G4</f>
        <v>8.9558054273999996</v>
      </c>
      <c r="M4">
        <f t="shared" ref="M4:O4" si="1">H4</f>
        <v>6.9114890220999996</v>
      </c>
      <c r="N4">
        <f t="shared" si="1"/>
        <v>8.5895475334999993</v>
      </c>
      <c r="O4">
        <f t="shared" si="1"/>
        <v>6.5172414820000002</v>
      </c>
    </row>
    <row r="5" spans="1:15">
      <c r="A5">
        <f>A4+1</f>
        <v>2015</v>
      </c>
      <c r="B5">
        <f>AVERAGE('Decile ratio'!C5:C8)</f>
        <v>8.5191039132000004</v>
      </c>
      <c r="C5">
        <f>AVERAGE('Decile ratio'!D5:D8)</f>
        <v>7.0652249475750004</v>
      </c>
      <c r="D5">
        <f>AVERAGE('Decile ratio'!E5:E8)</f>
        <v>7.3975173197249999</v>
      </c>
      <c r="E5">
        <f>AVERAGE('Decile ratio'!B5:B8)</f>
        <v>6.1475241290749993</v>
      </c>
      <c r="F5">
        <f>F4+1</f>
        <v>2015</v>
      </c>
      <c r="G5">
        <f>AVERAGE('Decile ratio'!I5:I8)</f>
        <v>8.5191039132000004</v>
      </c>
      <c r="H5">
        <f>AVERAGE('Decile ratio'!J5:J8)</f>
        <v>7.0652249475750004</v>
      </c>
      <c r="I5">
        <f>AVERAGE('Decile ratio'!K5:K8)</f>
        <v>7.3975173197249999</v>
      </c>
      <c r="J5">
        <f>AVERAGE('Decile ratio'!H5:H8)</f>
        <v>6.1475241290749993</v>
      </c>
      <c r="K5">
        <f>K4+1</f>
        <v>2015</v>
      </c>
      <c r="L5">
        <f>AVERAGE('Decile ratio'!O5:O8)</f>
        <v>8.5191039132000004</v>
      </c>
      <c r="M5">
        <f>AVERAGE('Decile ratio'!P5:P8)</f>
        <v>7.0652249475750004</v>
      </c>
      <c r="N5">
        <f>AVERAGE('Decile ratio'!Q5:Q8)</f>
        <v>7.3975173197249999</v>
      </c>
      <c r="O5">
        <f>AVERAGE('Decile ratio'!N5:N8)</f>
        <v>6.1475241290749993</v>
      </c>
    </row>
    <row r="6" spans="1:15">
      <c r="A6">
        <f t="shared" ref="A6:A30" si="2">A5+1</f>
        <v>2016</v>
      </c>
      <c r="B6">
        <f>AVERAGE('Decile ratio'!C9:C12)</f>
        <v>8.7453251966999996</v>
      </c>
      <c r="C6">
        <f>AVERAGE('Decile ratio'!D9:D12)</f>
        <v>7.0655551190750003</v>
      </c>
      <c r="D6">
        <f>AVERAGE('Decile ratio'!E9:E12)</f>
        <v>7.2702054517750003</v>
      </c>
      <c r="E6">
        <f>AVERAGE('Decile ratio'!B9:B12)</f>
        <v>6.0945332421999998</v>
      </c>
      <c r="F6">
        <f t="shared" ref="F6:F30" si="3">F5+1</f>
        <v>2016</v>
      </c>
      <c r="G6">
        <f>AVERAGE('Decile ratio'!I9:I12)</f>
        <v>8.7453251966999996</v>
      </c>
      <c r="H6">
        <f>AVERAGE('Decile ratio'!J9:J12)</f>
        <v>7.0655551190750003</v>
      </c>
      <c r="I6">
        <f>AVERAGE('Decile ratio'!K9:K12)</f>
        <v>7.2702054517750003</v>
      </c>
      <c r="J6">
        <f>AVERAGE('Decile ratio'!H9:H12)</f>
        <v>6.0945332421999998</v>
      </c>
      <c r="K6">
        <f t="shared" ref="K6:K30" si="4">K5+1</f>
        <v>2016</v>
      </c>
      <c r="L6">
        <f>AVERAGE('Decile ratio'!O9:O12)</f>
        <v>8.7453251966999996</v>
      </c>
      <c r="M6">
        <f>AVERAGE('Decile ratio'!P9:P12)</f>
        <v>7.0655551190750003</v>
      </c>
      <c r="N6">
        <f>AVERAGE('Decile ratio'!Q9:Q12)</f>
        <v>7.2702054517750003</v>
      </c>
      <c r="O6">
        <f>AVERAGE('Decile ratio'!N9:N12)</f>
        <v>6.0945332421999998</v>
      </c>
    </row>
    <row r="7" spans="1:15">
      <c r="A7">
        <f t="shared" si="2"/>
        <v>2017</v>
      </c>
      <c r="B7">
        <f>AVERAGE('Decile ratio'!C13:C16)</f>
        <v>8.502492546700001</v>
      </c>
      <c r="C7">
        <f>AVERAGE('Decile ratio'!D13:D16)</f>
        <v>7.1893556624499997</v>
      </c>
      <c r="D7">
        <f>AVERAGE('Decile ratio'!E13:E16)</f>
        <v>6.982287817975001</v>
      </c>
      <c r="E7">
        <f>AVERAGE('Decile ratio'!B13:B16)</f>
        <v>5.9832949983749995</v>
      </c>
      <c r="F7">
        <f t="shared" si="3"/>
        <v>2017</v>
      </c>
      <c r="G7">
        <f>AVERAGE('Decile ratio'!I13:I16)</f>
        <v>8.502492546700001</v>
      </c>
      <c r="H7">
        <f>AVERAGE('Decile ratio'!J13:J16)</f>
        <v>7.1893556624499997</v>
      </c>
      <c r="I7">
        <f>AVERAGE('Decile ratio'!K13:K16)</f>
        <v>6.982287817975001</v>
      </c>
      <c r="J7">
        <f>AVERAGE('Decile ratio'!H13:H16)</f>
        <v>5.9832949983749995</v>
      </c>
      <c r="K7">
        <f t="shared" si="4"/>
        <v>2017</v>
      </c>
      <c r="L7">
        <f>AVERAGE('Decile ratio'!O13:O16)</f>
        <v>8.502492546700001</v>
      </c>
      <c r="M7">
        <f>AVERAGE('Decile ratio'!P13:P16)</f>
        <v>7.1893556624499997</v>
      </c>
      <c r="N7">
        <f>AVERAGE('Decile ratio'!Q13:Q16)</f>
        <v>6.982287817975001</v>
      </c>
      <c r="O7">
        <f>AVERAGE('Decile ratio'!N13:N16)</f>
        <v>5.9832949983749995</v>
      </c>
    </row>
    <row r="8" spans="1:15">
      <c r="A8">
        <f t="shared" si="2"/>
        <v>2018</v>
      </c>
      <c r="B8">
        <f>AVERAGE('Decile ratio'!C17:C20)</f>
        <v>8.3312227049000001</v>
      </c>
      <c r="C8">
        <f>AVERAGE('Decile ratio'!D17:D20)</f>
        <v>6.8039912667749993</v>
      </c>
      <c r="D8">
        <f>AVERAGE('Decile ratio'!E17:E20)</f>
        <v>6.9409632430000006</v>
      </c>
      <c r="E8">
        <f>AVERAGE('Decile ratio'!B17:B20)</f>
        <v>5.7867712899499999</v>
      </c>
      <c r="F8">
        <f t="shared" si="3"/>
        <v>2018</v>
      </c>
      <c r="G8">
        <f>AVERAGE('Decile ratio'!I17:I20)</f>
        <v>8.3312227049000001</v>
      </c>
      <c r="H8">
        <f>AVERAGE('Decile ratio'!J17:J20)</f>
        <v>6.8039912667749993</v>
      </c>
      <c r="I8">
        <f>AVERAGE('Decile ratio'!K17:K20)</f>
        <v>6.9405018631250002</v>
      </c>
      <c r="J8">
        <f>AVERAGE('Decile ratio'!H17:H20)</f>
        <v>5.7872677753249997</v>
      </c>
      <c r="K8">
        <f t="shared" si="4"/>
        <v>2018</v>
      </c>
      <c r="L8">
        <f>AVERAGE('Decile ratio'!O17:O20)</f>
        <v>8.3312227049000001</v>
      </c>
      <c r="M8">
        <f>AVERAGE('Decile ratio'!P17:P20)</f>
        <v>6.8039912667749993</v>
      </c>
      <c r="N8">
        <f>AVERAGE('Decile ratio'!Q17:Q20)</f>
        <v>6.9400364170750004</v>
      </c>
      <c r="O8">
        <f>AVERAGE('Decile ratio'!N17:N20)</f>
        <v>5.786235524524999</v>
      </c>
    </row>
    <row r="9" spans="1:15">
      <c r="A9">
        <f t="shared" si="2"/>
        <v>2019</v>
      </c>
      <c r="B9">
        <f>AVERAGE('Decile ratio'!C21:C24)</f>
        <v>8.6912240892749999</v>
      </c>
      <c r="C9">
        <f>AVERAGE('Decile ratio'!D21:D24)</f>
        <v>6.7835943873749995</v>
      </c>
      <c r="D9">
        <f>AVERAGE('Decile ratio'!E21:E24)</f>
        <v>7.1745708823249998</v>
      </c>
      <c r="E9">
        <f>AVERAGE('Decile ratio'!B21:B24)</f>
        <v>5.8219808670750002</v>
      </c>
      <c r="F9">
        <f t="shared" si="3"/>
        <v>2019</v>
      </c>
      <c r="G9">
        <f>AVERAGE('Decile ratio'!I21:I24)</f>
        <v>8.6773240609000002</v>
      </c>
      <c r="H9">
        <f>AVERAGE('Decile ratio'!J21:J24)</f>
        <v>6.7991538677249999</v>
      </c>
      <c r="I9">
        <f>AVERAGE('Decile ratio'!K21:K24)</f>
        <v>7.1463608757749997</v>
      </c>
      <c r="J9">
        <f>AVERAGE('Decile ratio'!H21:H24)</f>
        <v>5.8194908002250001</v>
      </c>
      <c r="K9">
        <f t="shared" si="4"/>
        <v>2019</v>
      </c>
      <c r="L9">
        <f>AVERAGE('Decile ratio'!O21:O24)</f>
        <v>8.6442848906749994</v>
      </c>
      <c r="M9">
        <f>AVERAGE('Decile ratio'!P21:P24)</f>
        <v>6.7871324803249999</v>
      </c>
      <c r="N9">
        <f>AVERAGE('Decile ratio'!Q21:Q24)</f>
        <v>7.0925850964500006</v>
      </c>
      <c r="O9">
        <f>AVERAGE('Decile ratio'!N21:N24)</f>
        <v>5.8078065470000002</v>
      </c>
    </row>
    <row r="10" spans="1:15">
      <c r="A10">
        <f t="shared" si="2"/>
        <v>2020</v>
      </c>
      <c r="B10">
        <f>AVERAGE('Decile ratio'!C25:C28)</f>
        <v>8.5893377306000005</v>
      </c>
      <c r="C10">
        <f>AVERAGE('Decile ratio'!D25:D28)</f>
        <v>6.4411153779500001</v>
      </c>
      <c r="D10">
        <f>AVERAGE('Decile ratio'!E25:E28)</f>
        <v>7.2387868660499999</v>
      </c>
      <c r="E10">
        <f>AVERAGE('Decile ratio'!B25:B28)</f>
        <v>5.7448677297249997</v>
      </c>
      <c r="F10">
        <f t="shared" si="3"/>
        <v>2020</v>
      </c>
      <c r="G10">
        <f>AVERAGE('Decile ratio'!I25:I28)</f>
        <v>8.7388094253999995</v>
      </c>
      <c r="H10">
        <f>AVERAGE('Decile ratio'!J25:J28)</f>
        <v>6.5456524630750001</v>
      </c>
      <c r="I10">
        <f>AVERAGE('Decile ratio'!K25:K28)</f>
        <v>7.3560164691500001</v>
      </c>
      <c r="J10">
        <f>AVERAGE('Decile ratio'!H25:H28)</f>
        <v>5.8079352870499994</v>
      </c>
      <c r="K10">
        <f t="shared" si="4"/>
        <v>2020</v>
      </c>
      <c r="L10">
        <f>AVERAGE('Decile ratio'!O25:O28)</f>
        <v>8.7129191448249994</v>
      </c>
      <c r="M10">
        <f>AVERAGE('Decile ratio'!P25:P28)</f>
        <v>6.5225684031749998</v>
      </c>
      <c r="N10">
        <f>AVERAGE('Decile ratio'!Q25:Q28)</f>
        <v>7.4042465078999999</v>
      </c>
      <c r="O10">
        <f>AVERAGE('Decile ratio'!N25:N28)</f>
        <v>5.7933950006499995</v>
      </c>
    </row>
    <row r="11" spans="1:15">
      <c r="A11">
        <f t="shared" si="2"/>
        <v>2021</v>
      </c>
      <c r="B11">
        <f>AVERAGE('Decile ratio'!C29:C32)</f>
        <v>8.5728429730749998</v>
      </c>
      <c r="C11">
        <f>AVERAGE('Decile ratio'!D29:D32)</f>
        <v>6.3565515001499993</v>
      </c>
      <c r="D11">
        <f>AVERAGE('Decile ratio'!E29:E32)</f>
        <v>7.5113151341749997</v>
      </c>
      <c r="E11">
        <f>AVERAGE('Decile ratio'!B29:B32)</f>
        <v>5.6806863287000002</v>
      </c>
      <c r="F11">
        <f t="shared" si="3"/>
        <v>2021</v>
      </c>
      <c r="G11">
        <f>AVERAGE('Decile ratio'!I29:I32)</f>
        <v>8.2459833831250009</v>
      </c>
      <c r="H11">
        <f>AVERAGE('Decile ratio'!J29:J32)</f>
        <v>6.1420357787500013</v>
      </c>
      <c r="I11">
        <f>AVERAGE('Decile ratio'!K29:K32)</f>
        <v>7.291422694125</v>
      </c>
      <c r="J11">
        <f>AVERAGE('Decile ratio'!H29:H32)</f>
        <v>5.4612924788249995</v>
      </c>
      <c r="K11">
        <f t="shared" si="4"/>
        <v>2021</v>
      </c>
      <c r="L11">
        <f>AVERAGE('Decile ratio'!O29:O32)</f>
        <v>8.3968120283999994</v>
      </c>
      <c r="M11">
        <f>AVERAGE('Decile ratio'!P29:P32)</f>
        <v>6.17937896805</v>
      </c>
      <c r="N11">
        <f>AVERAGE('Decile ratio'!Q29:Q32)</f>
        <v>7.3352369789750007</v>
      </c>
      <c r="O11">
        <f>AVERAGE('Decile ratio'!N29:N32)</f>
        <v>5.4681365879499992</v>
      </c>
    </row>
    <row r="12" spans="1:15">
      <c r="A12">
        <f t="shared" si="2"/>
        <v>2022</v>
      </c>
      <c r="B12">
        <f>AVERAGE('Decile ratio'!C33:C36)</f>
        <v>8.4136484577750004</v>
      </c>
      <c r="C12">
        <f>AVERAGE('Decile ratio'!D33:D36)</f>
        <v>6.2181270853499999</v>
      </c>
      <c r="D12">
        <f>AVERAGE('Decile ratio'!E33:E36)</f>
        <v>7.3740200161249998</v>
      </c>
      <c r="E12">
        <f>AVERAGE('Decile ratio'!B33:B36)</f>
        <v>5.5258709375999997</v>
      </c>
      <c r="F12">
        <f t="shared" si="3"/>
        <v>2022</v>
      </c>
      <c r="G12">
        <f>AVERAGE('Decile ratio'!I33:I36)</f>
        <v>8.0163029054750012</v>
      </c>
      <c r="H12">
        <f>AVERAGE('Decile ratio'!J33:J36)</f>
        <v>5.9780732860750003</v>
      </c>
      <c r="I12">
        <f>AVERAGE('Decile ratio'!K33:K36)</f>
        <v>6.996432128525</v>
      </c>
      <c r="J12">
        <f>AVERAGE('Decile ratio'!H33:H36)</f>
        <v>5.3418197626749997</v>
      </c>
      <c r="K12">
        <f t="shared" si="4"/>
        <v>2022</v>
      </c>
      <c r="L12">
        <f>AVERAGE('Decile ratio'!O33:O36)</f>
        <v>7.8279031337500005</v>
      </c>
      <c r="M12">
        <f>AVERAGE('Decile ratio'!P33:P36)</f>
        <v>6.0134910092750005</v>
      </c>
      <c r="N12">
        <f>AVERAGE('Decile ratio'!Q33:Q36)</f>
        <v>6.9587720563249995</v>
      </c>
      <c r="O12">
        <f>AVERAGE('Decile ratio'!N33:N36)</f>
        <v>5.4114551465500007</v>
      </c>
    </row>
    <row r="13" spans="1:15">
      <c r="A13">
        <f t="shared" si="2"/>
        <v>2023</v>
      </c>
      <c r="B13">
        <f>AVERAGE('Decile ratio'!C37:C40)</f>
        <v>8.8319767068249995</v>
      </c>
      <c r="C13">
        <f>AVERAGE('Decile ratio'!D37:D40)</f>
        <v>6.2946027822499993</v>
      </c>
      <c r="D13">
        <f>AVERAGE('Decile ratio'!E37:E40)</f>
        <v>7.6836539771249992</v>
      </c>
      <c r="E13">
        <f>AVERAGE('Decile ratio'!B37:B40)</f>
        <v>5.7066559069</v>
      </c>
      <c r="F13">
        <f t="shared" si="3"/>
        <v>2023</v>
      </c>
      <c r="G13">
        <f>AVERAGE('Decile ratio'!I37:I40)</f>
        <v>7.6886269255249999</v>
      </c>
      <c r="H13">
        <f>AVERAGE('Decile ratio'!J37:J40)</f>
        <v>5.7180256707749999</v>
      </c>
      <c r="I13">
        <f>AVERAGE('Decile ratio'!K37:K40)</f>
        <v>6.9539583736499999</v>
      </c>
      <c r="J13">
        <f>AVERAGE('Decile ratio'!H37:H40)</f>
        <v>5.2214463211250006</v>
      </c>
      <c r="K13">
        <f t="shared" si="4"/>
        <v>2023</v>
      </c>
      <c r="L13">
        <f>AVERAGE('Decile ratio'!O37:O40)</f>
        <v>8.2932415457499999</v>
      </c>
      <c r="M13">
        <f>AVERAGE('Decile ratio'!P37:P40)</f>
        <v>6.3113854301999996</v>
      </c>
      <c r="N13">
        <f>AVERAGE('Decile ratio'!Q37:Q40)</f>
        <v>6.9482795388500005</v>
      </c>
      <c r="O13">
        <f>AVERAGE('Decile ratio'!N37:N40)</f>
        <v>5.5217971244750004</v>
      </c>
    </row>
    <row r="14" spans="1:15">
      <c r="A14">
        <f t="shared" si="2"/>
        <v>2024</v>
      </c>
      <c r="B14">
        <f>AVERAGE('Decile ratio'!C41:C44)</f>
        <v>8.7387450431250002</v>
      </c>
      <c r="C14">
        <f>AVERAGE('Decile ratio'!D41:D44)</f>
        <v>6.3588091422250006</v>
      </c>
      <c r="D14">
        <f>AVERAGE('Decile ratio'!E41:E44)</f>
        <v>7.8542499362500013</v>
      </c>
      <c r="E14">
        <f>AVERAGE('Decile ratio'!B41:B44)</f>
        <v>5.7593901686249991</v>
      </c>
      <c r="F14">
        <f t="shared" si="3"/>
        <v>2024</v>
      </c>
      <c r="G14">
        <f>AVERAGE('Decile ratio'!I41:I44)</f>
        <v>7.8653752625750002</v>
      </c>
      <c r="H14">
        <f>AVERAGE('Decile ratio'!J41:J44)</f>
        <v>5.8441221405500006</v>
      </c>
      <c r="I14">
        <f>AVERAGE('Decile ratio'!K41:K44)</f>
        <v>7.2566009146500008</v>
      </c>
      <c r="J14">
        <f>AVERAGE('Decile ratio'!H41:H44)</f>
        <v>5.3774468484</v>
      </c>
      <c r="K14">
        <f t="shared" si="4"/>
        <v>2024</v>
      </c>
      <c r="L14">
        <f>AVERAGE('Decile ratio'!O41:O44)</f>
        <v>7.885206475875</v>
      </c>
      <c r="M14">
        <f>AVERAGE('Decile ratio'!P41:P44)</f>
        <v>6.14951132805</v>
      </c>
      <c r="N14">
        <f>AVERAGE('Decile ratio'!Q41:Q44)</f>
        <v>7.025874841824999</v>
      </c>
      <c r="O14">
        <f>AVERAGE('Decile ratio'!N41:N44)</f>
        <v>5.6027683452000003</v>
      </c>
    </row>
    <row r="15" spans="1:15">
      <c r="A15">
        <f t="shared" si="2"/>
        <v>2025</v>
      </c>
      <c r="B15">
        <f>AVERAGE('Decile ratio'!C45:C48)</f>
        <v>8.6837993273249996</v>
      </c>
      <c r="C15">
        <f>AVERAGE('Decile ratio'!D45:D48)</f>
        <v>6.2362220205499996</v>
      </c>
      <c r="D15">
        <f>AVERAGE('Decile ratio'!E45:E48)</f>
        <v>7.6553524476249999</v>
      </c>
      <c r="E15">
        <f>AVERAGE('Decile ratio'!B45:B48)</f>
        <v>5.86441340905</v>
      </c>
      <c r="F15">
        <f t="shared" si="3"/>
        <v>2025</v>
      </c>
      <c r="G15">
        <f>AVERAGE('Decile ratio'!I45:I48)</f>
        <v>7.5607569934500001</v>
      </c>
      <c r="H15">
        <f>AVERAGE('Decile ratio'!J45:J48)</f>
        <v>5.7178180065499991</v>
      </c>
      <c r="I15">
        <f>AVERAGE('Decile ratio'!K45:K48)</f>
        <v>7.0303876428749996</v>
      </c>
      <c r="J15">
        <f>AVERAGE('Decile ratio'!H45:H48)</f>
        <v>5.3181174831249995</v>
      </c>
      <c r="K15">
        <f t="shared" si="4"/>
        <v>2025</v>
      </c>
      <c r="L15">
        <f>AVERAGE('Decile ratio'!O45:O48)</f>
        <v>7.8133351970499998</v>
      </c>
      <c r="M15">
        <f>AVERAGE('Decile ratio'!P45:P48)</f>
        <v>6.10384176185</v>
      </c>
      <c r="N15">
        <f>AVERAGE('Decile ratio'!Q45:Q48)</f>
        <v>7.088030408649999</v>
      </c>
      <c r="O15">
        <f>AVERAGE('Decile ratio'!N45:N48)</f>
        <v>5.6140625595999998</v>
      </c>
    </row>
    <row r="16" spans="1:15">
      <c r="A16">
        <f t="shared" si="2"/>
        <v>2026</v>
      </c>
      <c r="B16">
        <f>AVERAGE('Decile ratio'!C49:C52)</f>
        <v>7.3880845954250001</v>
      </c>
      <c r="C16">
        <f>AVERAGE('Decile ratio'!D49:D52)</f>
        <v>5.2965897748500002</v>
      </c>
      <c r="D16">
        <f>AVERAGE('Decile ratio'!E49:E52)</f>
        <v>6.9659994257250002</v>
      </c>
      <c r="E16">
        <f>AVERAGE('Decile ratio'!B49:B52)</f>
        <v>5.1494183658749995</v>
      </c>
      <c r="F16">
        <f t="shared" si="3"/>
        <v>2026</v>
      </c>
      <c r="G16">
        <f>AVERAGE('Decile ratio'!I49:I52)</f>
        <v>7.9327485749250002</v>
      </c>
      <c r="H16">
        <f>AVERAGE('Decile ratio'!J49:J52)</f>
        <v>5.6387840734749997</v>
      </c>
      <c r="I16">
        <f>AVERAGE('Decile ratio'!K49:K52)</f>
        <v>7.4005921111749995</v>
      </c>
      <c r="J16">
        <f>AVERAGE('Decile ratio'!H49:H52)</f>
        <v>5.2422873957250005</v>
      </c>
      <c r="K16">
        <f t="shared" si="4"/>
        <v>2026</v>
      </c>
      <c r="L16">
        <f>AVERAGE('Decile ratio'!O49:O52)</f>
        <v>7.5616484670749999</v>
      </c>
      <c r="M16">
        <f>AVERAGE('Decile ratio'!P49:P52)</f>
        <v>5.408680795525</v>
      </c>
      <c r="N16">
        <f>AVERAGE('Decile ratio'!Q49:Q52)</f>
        <v>6.8797350910249992</v>
      </c>
      <c r="O16">
        <f>AVERAGE('Decile ratio'!N49:N52)</f>
        <v>5.1853157175749995</v>
      </c>
    </row>
    <row r="17" spans="1:15">
      <c r="A17">
        <f t="shared" si="2"/>
        <v>2027</v>
      </c>
      <c r="B17">
        <f>AVERAGE('Decile ratio'!C53:C56)</f>
        <v>7.6566663930250005</v>
      </c>
      <c r="C17">
        <f>AVERAGE('Decile ratio'!D53:D56)</f>
        <v>5.8807953443749996</v>
      </c>
      <c r="D17">
        <f>AVERAGE('Decile ratio'!E53:E56)</f>
        <v>7.3254115937749997</v>
      </c>
      <c r="E17">
        <f>AVERAGE('Decile ratio'!B53:B56)</f>
        <v>5.53808612005</v>
      </c>
      <c r="F17">
        <f t="shared" si="3"/>
        <v>2027</v>
      </c>
      <c r="G17">
        <f>AVERAGE('Decile ratio'!I53:I56)</f>
        <v>7.335727671299999</v>
      </c>
      <c r="H17">
        <f>AVERAGE('Decile ratio'!J53:J56)</f>
        <v>5.4566585819000002</v>
      </c>
      <c r="I17">
        <f>AVERAGE('Decile ratio'!K53:K56)</f>
        <v>7.1975264591999997</v>
      </c>
      <c r="J17">
        <f>AVERAGE('Decile ratio'!H53:H56)</f>
        <v>5.3380417658750003</v>
      </c>
      <c r="K17">
        <f t="shared" si="4"/>
        <v>2027</v>
      </c>
      <c r="L17">
        <f>AVERAGE('Decile ratio'!O53:O56)</f>
        <v>7.4384253383499992</v>
      </c>
      <c r="M17">
        <f>AVERAGE('Decile ratio'!P53:P56)</f>
        <v>5.8014404291000004</v>
      </c>
      <c r="N17">
        <f>AVERAGE('Decile ratio'!Q53:Q56)</f>
        <v>7.0246692433749995</v>
      </c>
      <c r="O17">
        <f>AVERAGE('Decile ratio'!N53:N56)</f>
        <v>5.5253499076249994</v>
      </c>
    </row>
    <row r="18" spans="1:15">
      <c r="A18">
        <f t="shared" si="2"/>
        <v>2028</v>
      </c>
      <c r="B18">
        <f>AVERAGE('Decile ratio'!C57:C60)</f>
        <v>7.7532567754250001</v>
      </c>
      <c r="C18">
        <f>AVERAGE('Decile ratio'!D57:D60)</f>
        <v>5.6037320876500001</v>
      </c>
      <c r="D18">
        <f>AVERAGE('Decile ratio'!E57:E60)</f>
        <v>7.3618174317749991</v>
      </c>
      <c r="E18">
        <f>AVERAGE('Decile ratio'!B57:B60)</f>
        <v>5.4148882466749999</v>
      </c>
      <c r="F18">
        <f t="shared" si="3"/>
        <v>2028</v>
      </c>
      <c r="G18">
        <f>AVERAGE('Decile ratio'!I57:I60)</f>
        <v>7.1391203657500002</v>
      </c>
      <c r="H18">
        <f>AVERAGE('Decile ratio'!J57:J60)</f>
        <v>5.2483523240250003</v>
      </c>
      <c r="I18">
        <f>AVERAGE('Decile ratio'!K57:K60)</f>
        <v>7.0145124518250004</v>
      </c>
      <c r="J18">
        <f>AVERAGE('Decile ratio'!H57:H60)</f>
        <v>5.123709544125</v>
      </c>
      <c r="K18">
        <f t="shared" si="4"/>
        <v>2028</v>
      </c>
      <c r="L18">
        <f>AVERAGE('Decile ratio'!O57:O60)</f>
        <v>7.166767627075</v>
      </c>
      <c r="M18">
        <f>AVERAGE('Decile ratio'!P57:P60)</f>
        <v>5.9317734780750007</v>
      </c>
      <c r="N18">
        <f>AVERAGE('Decile ratio'!Q57:Q60)</f>
        <v>6.9854536157250005</v>
      </c>
      <c r="O18">
        <f>AVERAGE('Decile ratio'!N57:N60)</f>
        <v>5.4842993889499994</v>
      </c>
    </row>
    <row r="19" spans="1:15">
      <c r="A19">
        <f t="shared" si="2"/>
        <v>2029</v>
      </c>
      <c r="B19">
        <f>AVERAGE('Decile ratio'!C61:C64)</f>
        <v>7.5819017402749997</v>
      </c>
      <c r="C19">
        <f>AVERAGE('Decile ratio'!D61:D64)</f>
        <v>5.2731235973749992</v>
      </c>
      <c r="D19">
        <f>AVERAGE('Decile ratio'!E61:E64)</f>
        <v>7.6964128278999997</v>
      </c>
      <c r="E19">
        <f>AVERAGE('Decile ratio'!B61:B64)</f>
        <v>5.1794025816499998</v>
      </c>
      <c r="F19">
        <f t="shared" si="3"/>
        <v>2029</v>
      </c>
      <c r="G19">
        <f>AVERAGE('Decile ratio'!I61:I64)</f>
        <v>7.3369084564250002</v>
      </c>
      <c r="H19">
        <f>AVERAGE('Decile ratio'!J61:J64)</f>
        <v>5.3354428819499997</v>
      </c>
      <c r="I19">
        <f>AVERAGE('Decile ratio'!K61:K64)</f>
        <v>7.7172887590000006</v>
      </c>
      <c r="J19">
        <f>AVERAGE('Decile ratio'!H61:H64)</f>
        <v>5.2701934362750009</v>
      </c>
      <c r="K19">
        <f t="shared" si="4"/>
        <v>2029</v>
      </c>
      <c r="L19">
        <f>AVERAGE('Decile ratio'!O61:O64)</f>
        <v>6.8320235961749995</v>
      </c>
      <c r="M19">
        <f>AVERAGE('Decile ratio'!P61:P64)</f>
        <v>5.4435380255499997</v>
      </c>
      <c r="N19">
        <f>AVERAGE('Decile ratio'!Q61:Q64)</f>
        <v>6.8524248012249993</v>
      </c>
      <c r="O19">
        <f>AVERAGE('Decile ratio'!N61:N64)</f>
        <v>5.334745640625</v>
      </c>
    </row>
    <row r="20" spans="1:15">
      <c r="A20">
        <f t="shared" si="2"/>
        <v>2030</v>
      </c>
      <c r="B20">
        <f>AVERAGE('Decile ratio'!C65:C68)</f>
        <v>7.7935337558000004</v>
      </c>
      <c r="C20">
        <f>AVERAGE('Decile ratio'!D65:D68)</f>
        <v>5.1807786682249999</v>
      </c>
      <c r="D20">
        <f>AVERAGE('Decile ratio'!E65:E68)</f>
        <v>7.9769810714</v>
      </c>
      <c r="E20">
        <f>AVERAGE('Decile ratio'!B65:B68)</f>
        <v>5.2343682876750002</v>
      </c>
      <c r="F20">
        <f t="shared" si="3"/>
        <v>2030</v>
      </c>
      <c r="G20">
        <f>AVERAGE('Decile ratio'!I65:I68)</f>
        <v>6.8508790889000002</v>
      </c>
      <c r="H20">
        <f>AVERAGE('Decile ratio'!J65:J68)</f>
        <v>4.9697749671249998</v>
      </c>
      <c r="I20">
        <f>AVERAGE('Decile ratio'!K65:K68)</f>
        <v>7.2711451722750002</v>
      </c>
      <c r="J20">
        <f>AVERAGE('Decile ratio'!H65:H68)</f>
        <v>5.0417500286000001</v>
      </c>
      <c r="K20">
        <f t="shared" si="4"/>
        <v>2030</v>
      </c>
      <c r="L20">
        <f>AVERAGE('Decile ratio'!O65:O68)</f>
        <v>7.0521174450499995</v>
      </c>
      <c r="M20">
        <f>AVERAGE('Decile ratio'!P65:P68)</f>
        <v>5.1925775184249998</v>
      </c>
      <c r="N20">
        <f>AVERAGE('Decile ratio'!Q65:Q68)</f>
        <v>7.3711308671999998</v>
      </c>
      <c r="O20">
        <f>AVERAGE('Decile ratio'!N65:N68)</f>
        <v>5.1798703757750006</v>
      </c>
    </row>
    <row r="21" spans="1:15">
      <c r="A21">
        <f t="shared" si="2"/>
        <v>2031</v>
      </c>
      <c r="B21">
        <f>AVERAGE('Decile ratio'!C69:C72)</f>
        <v>7.1415310138500008</v>
      </c>
      <c r="C21">
        <f>AVERAGE('Decile ratio'!D69:D72)</f>
        <v>5.2214321657999996</v>
      </c>
      <c r="D21">
        <f>AVERAGE('Decile ratio'!E69:E72)</f>
        <v>7.1667375980999992</v>
      </c>
      <c r="E21">
        <f>AVERAGE('Decile ratio'!B69:B72)</f>
        <v>5.0840446774250001</v>
      </c>
      <c r="F21">
        <f t="shared" si="3"/>
        <v>2031</v>
      </c>
      <c r="G21">
        <f>AVERAGE('Decile ratio'!I69:I72)</f>
        <v>5.824658430725</v>
      </c>
      <c r="H21">
        <f>AVERAGE('Decile ratio'!J69:J72)</f>
        <v>4.5717802459500003</v>
      </c>
      <c r="I21">
        <f>AVERAGE('Decile ratio'!K69:K72)</f>
        <v>5.8871419738499995</v>
      </c>
      <c r="J21">
        <f>AVERAGE('Decile ratio'!H69:H72)</f>
        <v>4.5854475159500003</v>
      </c>
      <c r="K21">
        <f t="shared" si="4"/>
        <v>2031</v>
      </c>
      <c r="L21">
        <f>AVERAGE('Decile ratio'!O69:O72)</f>
        <v>6.3688923962250001</v>
      </c>
      <c r="M21">
        <f>AVERAGE('Decile ratio'!P69:P72)</f>
        <v>4.9364323992249997</v>
      </c>
      <c r="N21">
        <f>AVERAGE('Decile ratio'!Q69:Q72)</f>
        <v>6.0536488624249998</v>
      </c>
      <c r="O21">
        <f>AVERAGE('Decile ratio'!N69:N72)</f>
        <v>4.8597864388249992</v>
      </c>
    </row>
    <row r="22" spans="1:15">
      <c r="A22">
        <f t="shared" si="2"/>
        <v>2032</v>
      </c>
      <c r="B22">
        <f>AVERAGE('Decile ratio'!C73:C76)</f>
        <v>6.5872106797000001</v>
      </c>
      <c r="C22">
        <f>AVERAGE('Decile ratio'!D73:D76)</f>
        <v>4.679551283775</v>
      </c>
      <c r="D22">
        <f>AVERAGE('Decile ratio'!E73:E76)</f>
        <v>6.3023946503000001</v>
      </c>
      <c r="E22">
        <f>AVERAGE('Decile ratio'!B73:B76)</f>
        <v>4.6284994500999996</v>
      </c>
      <c r="F22">
        <f t="shared" si="3"/>
        <v>2032</v>
      </c>
      <c r="G22">
        <f>AVERAGE('Decile ratio'!I73:I76)</f>
        <v>5.9047861180499996</v>
      </c>
      <c r="H22">
        <f>AVERAGE('Decile ratio'!J73:J76)</f>
        <v>4.3653233466500003</v>
      </c>
      <c r="I22">
        <f>AVERAGE('Decile ratio'!K73:K76)</f>
        <v>5.9530151929250001</v>
      </c>
      <c r="J22">
        <f>AVERAGE('Decile ratio'!H73:H76)</f>
        <v>4.3248483701250002</v>
      </c>
      <c r="K22">
        <f t="shared" si="4"/>
        <v>2032</v>
      </c>
      <c r="L22">
        <f>AVERAGE('Decile ratio'!O73:O76)</f>
        <v>6.2998190687250002</v>
      </c>
      <c r="M22">
        <f>AVERAGE('Decile ratio'!P73:P76)</f>
        <v>5.1700869676250001</v>
      </c>
      <c r="N22">
        <f>AVERAGE('Decile ratio'!Q73:Q76)</f>
        <v>6.0553448848500002</v>
      </c>
      <c r="O22">
        <f>AVERAGE('Decile ratio'!N73:N76)</f>
        <v>4.9868073308750001</v>
      </c>
    </row>
    <row r="23" spans="1:15">
      <c r="A23">
        <f t="shared" si="2"/>
        <v>2033</v>
      </c>
      <c r="B23">
        <f>AVERAGE('Decile ratio'!C77:C80)</f>
        <v>6.3978403313749999</v>
      </c>
      <c r="C23">
        <f>AVERAGE('Decile ratio'!D77:D80)</f>
        <v>4.5125184475999998</v>
      </c>
      <c r="D23">
        <f>AVERAGE('Decile ratio'!E77:E80)</f>
        <v>6.0994896998249999</v>
      </c>
      <c r="E23">
        <f>AVERAGE('Decile ratio'!B77:B80)</f>
        <v>4.4992026956500002</v>
      </c>
      <c r="F23">
        <f t="shared" si="3"/>
        <v>2033</v>
      </c>
      <c r="G23">
        <f>AVERAGE('Decile ratio'!I77:I80)</f>
        <v>5.809031820625</v>
      </c>
      <c r="H23">
        <f>AVERAGE('Decile ratio'!J77:J80)</f>
        <v>4.2088189201999997</v>
      </c>
      <c r="I23">
        <f>AVERAGE('Decile ratio'!K77:K80)</f>
        <v>5.8654095945249995</v>
      </c>
      <c r="J23">
        <f>AVERAGE('Decile ratio'!H77:H80)</f>
        <v>4.163394453025</v>
      </c>
      <c r="K23">
        <f t="shared" si="4"/>
        <v>2033</v>
      </c>
      <c r="L23">
        <f>AVERAGE('Decile ratio'!O77:O80)</f>
        <v>6.3146197130999999</v>
      </c>
      <c r="M23">
        <f>AVERAGE('Decile ratio'!P77:P80)</f>
        <v>4.9572293834749992</v>
      </c>
      <c r="N23">
        <f>AVERAGE('Decile ratio'!Q77:Q80)</f>
        <v>5.9745402736250002</v>
      </c>
      <c r="O23">
        <f>AVERAGE('Decile ratio'!N77:N80)</f>
        <v>4.8151469657500003</v>
      </c>
    </row>
    <row r="24" spans="1:15">
      <c r="A24">
        <f t="shared" si="2"/>
        <v>2034</v>
      </c>
      <c r="B24">
        <f>AVERAGE('Decile ratio'!C81:C84)</f>
        <v>5.9657269967</v>
      </c>
      <c r="C24">
        <f>AVERAGE('Decile ratio'!D81:D84)</f>
        <v>4.5149270108249997</v>
      </c>
      <c r="D24">
        <f>AVERAGE('Decile ratio'!E81:E84)</f>
        <v>5.8056965282499995</v>
      </c>
      <c r="E24">
        <f>AVERAGE('Decile ratio'!B81:B84)</f>
        <v>4.4805084959250001</v>
      </c>
      <c r="F24">
        <f t="shared" si="3"/>
        <v>2034</v>
      </c>
      <c r="G24">
        <f>AVERAGE('Decile ratio'!I81:I84)</f>
        <v>5.1883339989249997</v>
      </c>
      <c r="H24">
        <f>AVERAGE('Decile ratio'!J81:J84)</f>
        <v>4.1279269270750003</v>
      </c>
      <c r="I24">
        <f>AVERAGE('Decile ratio'!K81:K84)</f>
        <v>5.2392522301</v>
      </c>
      <c r="J24">
        <f>AVERAGE('Decile ratio'!H81:H84)</f>
        <v>4.1279269270750003</v>
      </c>
      <c r="K24">
        <f t="shared" si="4"/>
        <v>2034</v>
      </c>
      <c r="L24">
        <f>AVERAGE('Decile ratio'!O81:O84)</f>
        <v>5.8426604905749997</v>
      </c>
      <c r="M24">
        <f>AVERAGE('Decile ratio'!P81:P84)</f>
        <v>4.6008688005500007</v>
      </c>
      <c r="N24">
        <f>AVERAGE('Decile ratio'!Q81:Q84)</f>
        <v>5.6053790773500003</v>
      </c>
      <c r="O24">
        <f>AVERAGE('Decile ratio'!N81:N84)</f>
        <v>4.5310704961749995</v>
      </c>
    </row>
    <row r="25" spans="1:15">
      <c r="A25">
        <f t="shared" si="2"/>
        <v>2035</v>
      </c>
      <c r="B25">
        <f>AVERAGE('Decile ratio'!C85:C88)</f>
        <v>5.1616844242250002</v>
      </c>
      <c r="C25">
        <f>AVERAGE('Decile ratio'!D85:D88)</f>
        <v>4.3708721560249995</v>
      </c>
      <c r="D25">
        <f>AVERAGE('Decile ratio'!E85:E88)</f>
        <v>5.1495512242250001</v>
      </c>
      <c r="E25">
        <f>AVERAGE('Decile ratio'!B85:B88)</f>
        <v>4.33352301565</v>
      </c>
      <c r="F25">
        <f t="shared" si="3"/>
        <v>2035</v>
      </c>
      <c r="G25">
        <f>AVERAGE('Decile ratio'!I85:I88)</f>
        <v>4.8044932491250005</v>
      </c>
      <c r="H25">
        <f>AVERAGE('Decile ratio'!J85:J88)</f>
        <v>3.9415867093250001</v>
      </c>
      <c r="I25">
        <f>AVERAGE('Decile ratio'!K85:K88)</f>
        <v>4.8428620281499999</v>
      </c>
      <c r="J25">
        <f>AVERAGE('Decile ratio'!H85:H88)</f>
        <v>3.924740720025</v>
      </c>
      <c r="K25">
        <f t="shared" si="4"/>
        <v>2035</v>
      </c>
      <c r="L25">
        <f>AVERAGE('Decile ratio'!O85:O88)</f>
        <v>5.1045181636499999</v>
      </c>
      <c r="M25">
        <f>AVERAGE('Decile ratio'!P85:P88)</f>
        <v>4.3810211256749998</v>
      </c>
      <c r="N25">
        <f>AVERAGE('Decile ratio'!Q85:Q88)</f>
        <v>4.9528201722249996</v>
      </c>
      <c r="O25">
        <f>AVERAGE('Decile ratio'!N85:N88)</f>
        <v>4.3033104467749999</v>
      </c>
    </row>
    <row r="26" spans="1:15">
      <c r="A26">
        <f t="shared" si="2"/>
        <v>2036</v>
      </c>
      <c r="B26">
        <f>AVERAGE('Decile ratio'!C89:C92)</f>
        <v>5.4233829497250001</v>
      </c>
      <c r="C26">
        <f>AVERAGE('Decile ratio'!D89:D92)</f>
        <v>4.451214474675</v>
      </c>
      <c r="D26">
        <f>AVERAGE('Decile ratio'!E89:E92)</f>
        <v>5.4022325949500001</v>
      </c>
      <c r="E26">
        <f>AVERAGE('Decile ratio'!B89:B92)</f>
        <v>4.4489027394749998</v>
      </c>
      <c r="F26">
        <f t="shared" si="3"/>
        <v>2036</v>
      </c>
      <c r="G26">
        <f>AVERAGE('Decile ratio'!I89:I92)</f>
        <v>4.6256570834000001</v>
      </c>
      <c r="H26">
        <f>AVERAGE('Decile ratio'!J89:J92)</f>
        <v>3.9629463647250001</v>
      </c>
      <c r="I26">
        <f>AVERAGE('Decile ratio'!K89:K92)</f>
        <v>4.7006585355999997</v>
      </c>
      <c r="J26">
        <f>AVERAGE('Decile ratio'!H89:H92)</f>
        <v>3.9542482558000001</v>
      </c>
      <c r="K26">
        <f t="shared" si="4"/>
        <v>2036</v>
      </c>
      <c r="L26">
        <f>AVERAGE('Decile ratio'!O89:O92)</f>
        <v>5.3731935939749995</v>
      </c>
      <c r="M26">
        <f>AVERAGE('Decile ratio'!P89:P92)</f>
        <v>4.1881176685500003</v>
      </c>
      <c r="N26">
        <f>AVERAGE('Decile ratio'!Q89:Q92)</f>
        <v>5.1174439269500001</v>
      </c>
      <c r="O26">
        <f>AVERAGE('Decile ratio'!N89:N92)</f>
        <v>4.1760803591749998</v>
      </c>
    </row>
    <row r="27" spans="1:15">
      <c r="A27">
        <f t="shared" si="2"/>
        <v>2037</v>
      </c>
      <c r="B27">
        <f>AVERAGE('Decile ratio'!C93:C96)</f>
        <v>5.4347892967249996</v>
      </c>
      <c r="C27">
        <f>AVERAGE('Decile ratio'!D93:D96)</f>
        <v>4.4737966053000005</v>
      </c>
      <c r="D27">
        <f>AVERAGE('Decile ratio'!E93:E96)</f>
        <v>5.4453519413749998</v>
      </c>
      <c r="E27">
        <f>AVERAGE('Decile ratio'!B93:B96)</f>
        <v>4.48421837225</v>
      </c>
      <c r="F27">
        <f t="shared" si="3"/>
        <v>2037</v>
      </c>
      <c r="G27">
        <f>AVERAGE('Decile ratio'!I93:I96)</f>
        <v>4.4086866790750001</v>
      </c>
      <c r="H27">
        <f>AVERAGE('Decile ratio'!J93:J96)</f>
        <v>4.0199858408000004</v>
      </c>
      <c r="I27">
        <f>AVERAGE('Decile ratio'!K93:K96)</f>
        <v>4.5397305814750002</v>
      </c>
      <c r="J27">
        <f>AVERAGE('Decile ratio'!H93:H96)</f>
        <v>4.0206582193750009</v>
      </c>
      <c r="K27">
        <f t="shared" si="4"/>
        <v>2037</v>
      </c>
      <c r="L27">
        <f>AVERAGE('Decile ratio'!O93:O96)</f>
        <v>5.0985159632500006</v>
      </c>
      <c r="M27">
        <f>AVERAGE('Decile ratio'!P93:P96)</f>
        <v>4.0415160133250003</v>
      </c>
      <c r="N27">
        <f>AVERAGE('Decile ratio'!Q93:Q96)</f>
        <v>4.9456543122249998</v>
      </c>
      <c r="O27">
        <f>AVERAGE('Decile ratio'!N93:N96)</f>
        <v>4.0248851516499995</v>
      </c>
    </row>
    <row r="28" spans="1:15">
      <c r="A28">
        <f t="shared" si="2"/>
        <v>2038</v>
      </c>
      <c r="B28">
        <f>AVERAGE('Decile ratio'!C97:C100)</f>
        <v>5.3702992430499998</v>
      </c>
      <c r="C28">
        <f>AVERAGE('Decile ratio'!D97:D100)</f>
        <v>4.5445849324999994</v>
      </c>
      <c r="D28">
        <f>AVERAGE('Decile ratio'!E97:E100)</f>
        <v>5.3490842675749999</v>
      </c>
      <c r="E28">
        <f>AVERAGE('Decile ratio'!B97:B100)</f>
        <v>4.5483089138999997</v>
      </c>
      <c r="F28">
        <f t="shared" si="3"/>
        <v>2038</v>
      </c>
      <c r="G28">
        <f>AVERAGE('Decile ratio'!I97:I100)</f>
        <v>4.8229675481749998</v>
      </c>
      <c r="H28">
        <f>AVERAGE('Decile ratio'!J97:J100)</f>
        <v>4.2548654748749994</v>
      </c>
      <c r="I28">
        <f>AVERAGE('Decile ratio'!K97:K100)</f>
        <v>5.1176676637999998</v>
      </c>
      <c r="J28">
        <f>AVERAGE('Decile ratio'!H97:H100)</f>
        <v>4.2525785028500005</v>
      </c>
      <c r="K28">
        <f t="shared" si="4"/>
        <v>2038</v>
      </c>
      <c r="L28">
        <f>AVERAGE('Decile ratio'!O97:O100)</f>
        <v>4.8860090950249999</v>
      </c>
      <c r="M28">
        <f>AVERAGE('Decile ratio'!P97:P100)</f>
        <v>3.9463402272749999</v>
      </c>
      <c r="N28">
        <f>AVERAGE('Decile ratio'!Q97:Q100)</f>
        <v>4.8064391682750003</v>
      </c>
      <c r="O28">
        <f>AVERAGE('Decile ratio'!N97:N100)</f>
        <v>3.9320217177499996</v>
      </c>
    </row>
    <row r="29" spans="1:15">
      <c r="A29">
        <f t="shared" si="2"/>
        <v>2039</v>
      </c>
      <c r="B29">
        <f>AVERAGE('Decile ratio'!C101:C104)</f>
        <v>5.0402072278499999</v>
      </c>
      <c r="C29">
        <f>AVERAGE('Decile ratio'!D101:D104)</f>
        <v>4.3933684545249996</v>
      </c>
      <c r="D29">
        <f>AVERAGE('Decile ratio'!E101:E104)</f>
        <v>5.0725834402750003</v>
      </c>
      <c r="E29">
        <f>AVERAGE('Decile ratio'!B101:B104)</f>
        <v>4.3837330196999993</v>
      </c>
      <c r="F29">
        <f t="shared" si="3"/>
        <v>2039</v>
      </c>
      <c r="G29">
        <f>AVERAGE('Decile ratio'!I101:I104)</f>
        <v>4.6052007945250004</v>
      </c>
      <c r="H29">
        <f>AVERAGE('Decile ratio'!J101:J104)</f>
        <v>4.21701986375</v>
      </c>
      <c r="I29">
        <f>AVERAGE('Decile ratio'!K101:K104)</f>
        <v>4.7694480619999995</v>
      </c>
      <c r="J29">
        <f>AVERAGE('Decile ratio'!H101:H104)</f>
        <v>4.2120390686500002</v>
      </c>
      <c r="K29">
        <f t="shared" si="4"/>
        <v>2039</v>
      </c>
      <c r="L29">
        <f>AVERAGE('Decile ratio'!O101:O104)</f>
        <v>4.936461515575</v>
      </c>
      <c r="M29">
        <f>AVERAGE('Decile ratio'!P101:P104)</f>
        <v>3.9836783227250003</v>
      </c>
      <c r="N29">
        <f>AVERAGE('Decile ratio'!Q101:Q104)</f>
        <v>5.1352757547000003</v>
      </c>
      <c r="O29">
        <f>AVERAGE('Decile ratio'!N101:N104)</f>
        <v>3.9793858428999997</v>
      </c>
    </row>
    <row r="30" spans="1:15">
      <c r="A30">
        <f t="shared" si="2"/>
        <v>2040</v>
      </c>
      <c r="B30">
        <f>AVERAGE('Decile ratio'!C105:C108)</f>
        <v>4.9046074863500007</v>
      </c>
      <c r="C30">
        <f>AVERAGE('Decile ratio'!D105:D108)</f>
        <v>4.5867702814250002</v>
      </c>
      <c r="D30">
        <f>AVERAGE('Decile ratio'!E105:E108)</f>
        <v>5.2166606635000008</v>
      </c>
      <c r="E30">
        <f>AVERAGE('Decile ratio'!B105:B108)</f>
        <v>4.5847796789749999</v>
      </c>
      <c r="F30">
        <f t="shared" si="3"/>
        <v>2040</v>
      </c>
      <c r="G30">
        <f>AVERAGE('Decile ratio'!I105:I108)</f>
        <v>4.1630966902750002</v>
      </c>
      <c r="H30">
        <f>AVERAGE('Decile ratio'!J105:J108)</f>
        <v>4.1585035705749993</v>
      </c>
      <c r="I30">
        <f>AVERAGE('Decile ratio'!K105:K108)</f>
        <v>4.3628814963749996</v>
      </c>
      <c r="J30">
        <f>AVERAGE('Decile ratio'!H105:H108)</f>
        <v>4.1164980406249994</v>
      </c>
      <c r="K30">
        <f t="shared" si="4"/>
        <v>2040</v>
      </c>
      <c r="L30">
        <f>AVERAGE('Decile ratio'!O105:O108)</f>
        <v>4.9224807605749996</v>
      </c>
      <c r="M30">
        <f>AVERAGE('Decile ratio'!P105:P108)</f>
        <v>4.2688164918</v>
      </c>
      <c r="N30">
        <f>AVERAGE('Decile ratio'!Q105:Q108)</f>
        <v>4.9018580063500004</v>
      </c>
      <c r="O30">
        <f>AVERAGE('Decile ratio'!N105:N108)</f>
        <v>4.2667216493750004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9"/>
  <sheetViews>
    <sheetView topLeftCell="A95" workbookViewId="0">
      <selection activeCell="B6" sqref="B6:E109"/>
    </sheetView>
  </sheetViews>
  <sheetFormatPr baseColWidth="10" defaultRowHeight="15" x14ac:dyDescent="0"/>
  <cols>
    <col min="8" max="8" width="13" bestFit="1" customWidth="1"/>
    <col min="14" max="14" width="13" bestFit="1" customWidth="1"/>
  </cols>
  <sheetData>
    <row r="3" spans="1:18">
      <c r="C3" s="13" t="s">
        <v>7</v>
      </c>
      <c r="D3" s="13"/>
      <c r="E3" s="13"/>
      <c r="F3" s="13"/>
      <c r="G3" s="12"/>
      <c r="H3" s="5"/>
      <c r="I3" s="13" t="s">
        <v>5</v>
      </c>
      <c r="J3" s="13"/>
      <c r="K3" s="13"/>
      <c r="L3" s="13"/>
      <c r="M3" s="5"/>
      <c r="N3" s="12"/>
      <c r="O3" s="13" t="s">
        <v>6</v>
      </c>
      <c r="P3" s="13"/>
      <c r="Q3" s="13"/>
      <c r="R3" s="13"/>
    </row>
    <row r="4" spans="1:18" ht="78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G4" s="1"/>
      <c r="H4" s="1" t="s">
        <v>12</v>
      </c>
      <c r="I4" s="1" t="s">
        <v>13</v>
      </c>
      <c r="J4" s="1" t="s">
        <v>14</v>
      </c>
      <c r="K4" s="1" t="s">
        <v>15</v>
      </c>
      <c r="N4" s="1" t="s">
        <v>12</v>
      </c>
      <c r="O4" s="1" t="s">
        <v>13</v>
      </c>
      <c r="P4" s="1" t="s">
        <v>14</v>
      </c>
      <c r="Q4" s="1" t="s">
        <v>15</v>
      </c>
    </row>
    <row r="5" spans="1:18">
      <c r="A5">
        <v>48</v>
      </c>
      <c r="B5" s="2">
        <v>0.2094788447</v>
      </c>
      <c r="C5" s="2">
        <v>0.22218589420000001</v>
      </c>
      <c r="D5" s="2">
        <v>0.21714306259999999</v>
      </c>
      <c r="E5" s="2">
        <v>0.22005973170000001</v>
      </c>
      <c r="G5" s="1"/>
      <c r="H5" s="1">
        <f>B5</f>
        <v>0.2094788447</v>
      </c>
      <c r="I5" s="1">
        <f t="shared" ref="I5:K5" si="0">C5</f>
        <v>0.22218589420000001</v>
      </c>
      <c r="J5" s="1">
        <f t="shared" si="0"/>
        <v>0.21714306259999999</v>
      </c>
      <c r="K5" s="1">
        <f t="shared" si="0"/>
        <v>0.22005973170000001</v>
      </c>
      <c r="N5" s="1">
        <f>B5</f>
        <v>0.2094788447</v>
      </c>
      <c r="O5" s="1">
        <f t="shared" ref="O5:Q5" si="1">C5</f>
        <v>0.22218589420000001</v>
      </c>
      <c r="P5" s="1">
        <f t="shared" si="1"/>
        <v>0.21714306259999999</v>
      </c>
      <c r="Q5" s="1">
        <f t="shared" si="1"/>
        <v>0.22005973170000001</v>
      </c>
    </row>
    <row r="6" spans="1:18">
      <c r="A6" s="2">
        <f>A5+1</f>
        <v>49</v>
      </c>
      <c r="B6" s="2">
        <v>0.21392163880000001</v>
      </c>
      <c r="C6" s="2">
        <v>0.23154019179999999</v>
      </c>
      <c r="D6" s="2">
        <v>0.2221255557</v>
      </c>
      <c r="E6" s="2">
        <v>0.22128236849999999</v>
      </c>
      <c r="G6" s="2"/>
      <c r="H6" s="2">
        <v>0.21392163880000001</v>
      </c>
      <c r="I6" s="2">
        <v>0.23154019179999999</v>
      </c>
      <c r="J6" s="2">
        <v>0.2221255557</v>
      </c>
      <c r="K6" s="2">
        <v>0.22128236849999999</v>
      </c>
      <c r="N6" s="2">
        <v>0.21392163880000001</v>
      </c>
      <c r="O6" s="2">
        <v>0.23154019179999999</v>
      </c>
      <c r="P6" s="2">
        <v>0.2221255557</v>
      </c>
      <c r="Q6" s="2">
        <v>0.22128236849999999</v>
      </c>
    </row>
    <row r="7" spans="1:18">
      <c r="A7" s="2">
        <f t="shared" ref="A7:A70" si="2">A6+1</f>
        <v>50</v>
      </c>
      <c r="B7" s="2">
        <v>0.21173037350000001</v>
      </c>
      <c r="C7" s="2">
        <v>0.21705301339999999</v>
      </c>
      <c r="D7" s="2">
        <v>0.21818505169999999</v>
      </c>
      <c r="E7" s="2">
        <v>0.2091991624</v>
      </c>
      <c r="G7" s="2"/>
      <c r="H7" s="2">
        <v>0.21173037350000001</v>
      </c>
      <c r="I7" s="2">
        <v>0.21705301339999999</v>
      </c>
      <c r="J7" s="2">
        <v>0.21818505169999999</v>
      </c>
      <c r="K7" s="2">
        <v>0.2091991624</v>
      </c>
      <c r="N7" s="2">
        <v>0.21173037350000001</v>
      </c>
      <c r="O7" s="2">
        <v>0.21705301339999999</v>
      </c>
      <c r="P7" s="2">
        <v>0.21818505169999999</v>
      </c>
      <c r="Q7" s="2">
        <v>0.2091991624</v>
      </c>
    </row>
    <row r="8" spans="1:18">
      <c r="A8" s="2">
        <f t="shared" si="2"/>
        <v>51</v>
      </c>
      <c r="B8" s="2">
        <v>0.21151800200000001</v>
      </c>
      <c r="C8" s="2">
        <v>0.2205425426</v>
      </c>
      <c r="D8" s="2">
        <v>0.21903376820000001</v>
      </c>
      <c r="E8" s="2">
        <v>0.21140125069999999</v>
      </c>
      <c r="G8" s="2"/>
      <c r="H8" s="2">
        <v>0.21151800200000001</v>
      </c>
      <c r="I8" s="2">
        <v>0.2205425426</v>
      </c>
      <c r="J8" s="2">
        <v>0.21903376820000001</v>
      </c>
      <c r="K8" s="2">
        <v>0.21140125069999999</v>
      </c>
      <c r="N8" s="2">
        <v>0.21151800200000001</v>
      </c>
      <c r="O8" s="2">
        <v>0.2205425426</v>
      </c>
      <c r="P8" s="2">
        <v>0.21903376820000001</v>
      </c>
      <c r="Q8" s="2">
        <v>0.21140125069999999</v>
      </c>
    </row>
    <row r="9" spans="1:18">
      <c r="A9" s="2">
        <f t="shared" si="2"/>
        <v>52</v>
      </c>
      <c r="B9" s="2">
        <v>0.20954925050000001</v>
      </c>
      <c r="C9" s="2">
        <v>0.21325023839999999</v>
      </c>
      <c r="D9" s="2">
        <v>0.21637657699999999</v>
      </c>
      <c r="E9" s="2">
        <v>0.2049920449</v>
      </c>
      <c r="G9" s="2"/>
      <c r="H9" s="2">
        <v>0.20954925050000001</v>
      </c>
      <c r="I9" s="2">
        <v>0.21325023839999999</v>
      </c>
      <c r="J9" s="2">
        <v>0.21637657699999999</v>
      </c>
      <c r="K9" s="2">
        <v>0.2049920449</v>
      </c>
      <c r="N9" s="2">
        <v>0.20954925050000001</v>
      </c>
      <c r="O9" s="2">
        <v>0.21325023839999999</v>
      </c>
      <c r="P9" s="2">
        <v>0.21637657699999999</v>
      </c>
      <c r="Q9" s="2">
        <v>0.2049920449</v>
      </c>
    </row>
    <row r="10" spans="1:18">
      <c r="A10" s="2">
        <f t="shared" si="2"/>
        <v>53</v>
      </c>
      <c r="B10" s="2">
        <v>0.2012863241</v>
      </c>
      <c r="C10" s="2">
        <v>0.2118215041</v>
      </c>
      <c r="D10" s="2">
        <v>0.2089189062</v>
      </c>
      <c r="E10" s="2">
        <v>0.20241245839999999</v>
      </c>
      <c r="G10" s="2"/>
      <c r="H10" s="2">
        <v>0.2012863241</v>
      </c>
      <c r="I10" s="2">
        <v>0.2118215041</v>
      </c>
      <c r="J10" s="2">
        <v>0.2089189062</v>
      </c>
      <c r="K10" s="2">
        <v>0.20241245839999999</v>
      </c>
      <c r="N10" s="2">
        <v>0.2012863241</v>
      </c>
      <c r="O10" s="2">
        <v>0.2118215041</v>
      </c>
      <c r="P10" s="2">
        <v>0.2089189062</v>
      </c>
      <c r="Q10" s="2">
        <v>0.20241245839999999</v>
      </c>
    </row>
    <row r="11" spans="1:18">
      <c r="A11" s="2">
        <f t="shared" si="2"/>
        <v>54</v>
      </c>
      <c r="B11" s="2">
        <v>0.20420612460000001</v>
      </c>
      <c r="C11" s="2">
        <v>0.21172674229999999</v>
      </c>
      <c r="D11" s="2">
        <v>0.2119993872</v>
      </c>
      <c r="E11" s="2">
        <v>0.20216425129999999</v>
      </c>
      <c r="G11" s="2"/>
      <c r="H11" s="2">
        <v>0.20420612460000001</v>
      </c>
      <c r="I11" s="2">
        <v>0.21172674229999999</v>
      </c>
      <c r="J11" s="2">
        <v>0.2119993872</v>
      </c>
      <c r="K11" s="2">
        <v>0.20216425129999999</v>
      </c>
      <c r="N11" s="2">
        <v>0.20420612460000001</v>
      </c>
      <c r="O11" s="2">
        <v>0.21172674229999999</v>
      </c>
      <c r="P11" s="2">
        <v>0.2119993872</v>
      </c>
      <c r="Q11" s="2">
        <v>0.20216425129999999</v>
      </c>
    </row>
    <row r="12" spans="1:18">
      <c r="A12" s="2">
        <f t="shared" si="2"/>
        <v>55</v>
      </c>
      <c r="B12" s="2">
        <v>0.21157253130000001</v>
      </c>
      <c r="C12" s="2">
        <v>0.2230345644</v>
      </c>
      <c r="D12" s="2">
        <v>0.2188956564</v>
      </c>
      <c r="E12" s="2">
        <v>0.2139949115</v>
      </c>
      <c r="G12" s="2"/>
      <c r="H12" s="2">
        <v>0.21157253130000001</v>
      </c>
      <c r="I12" s="2">
        <v>0.2230345644</v>
      </c>
      <c r="J12" s="2">
        <v>0.2188956564</v>
      </c>
      <c r="K12" s="2">
        <v>0.2139949115</v>
      </c>
      <c r="N12" s="2">
        <v>0.21157253130000001</v>
      </c>
      <c r="O12" s="2">
        <v>0.2230345644</v>
      </c>
      <c r="P12" s="2">
        <v>0.2188956564</v>
      </c>
      <c r="Q12" s="2">
        <v>0.2139949115</v>
      </c>
    </row>
    <row r="13" spans="1:18">
      <c r="A13" s="2">
        <f t="shared" si="2"/>
        <v>56</v>
      </c>
      <c r="B13" s="2">
        <v>0.2035537191</v>
      </c>
      <c r="C13" s="2">
        <v>0.2097934555</v>
      </c>
      <c r="D13" s="2">
        <v>0.21378936230000001</v>
      </c>
      <c r="E13" s="2">
        <v>0.19749402029999999</v>
      </c>
      <c r="G13" s="2"/>
      <c r="H13" s="2">
        <v>0.2035537191</v>
      </c>
      <c r="I13" s="2">
        <v>0.2097934555</v>
      </c>
      <c r="J13" s="2">
        <v>0.21378936230000001</v>
      </c>
      <c r="K13" s="2">
        <v>0.19749402029999999</v>
      </c>
      <c r="N13" s="2">
        <v>0.2035537191</v>
      </c>
      <c r="O13" s="2">
        <v>0.2097934555</v>
      </c>
      <c r="P13" s="2">
        <v>0.21378936230000001</v>
      </c>
      <c r="Q13" s="2">
        <v>0.19749402029999999</v>
      </c>
    </row>
    <row r="14" spans="1:18">
      <c r="A14" s="2">
        <f t="shared" si="2"/>
        <v>57</v>
      </c>
      <c r="B14" s="2">
        <v>0.2076554927</v>
      </c>
      <c r="C14" s="2">
        <v>0.2224938786</v>
      </c>
      <c r="D14" s="2">
        <v>0.22021239779999999</v>
      </c>
      <c r="E14" s="2">
        <v>0.206982205</v>
      </c>
      <c r="G14" s="2"/>
      <c r="H14" s="2">
        <v>0.2076554927</v>
      </c>
      <c r="I14" s="2">
        <v>0.2224938786</v>
      </c>
      <c r="J14" s="2">
        <v>0.22021239779999999</v>
      </c>
      <c r="K14" s="2">
        <v>0.206982205</v>
      </c>
      <c r="N14" s="2">
        <v>0.2076554927</v>
      </c>
      <c r="O14" s="2">
        <v>0.2224938786</v>
      </c>
      <c r="P14" s="2">
        <v>0.22021239779999999</v>
      </c>
      <c r="Q14" s="2">
        <v>0.206982205</v>
      </c>
    </row>
    <row r="15" spans="1:18">
      <c r="A15" s="2">
        <f t="shared" si="2"/>
        <v>58</v>
      </c>
      <c r="B15" s="2">
        <v>0.20230545589999999</v>
      </c>
      <c r="C15" s="2">
        <v>0.20672701760000001</v>
      </c>
      <c r="D15" s="2">
        <v>0.21313773659999999</v>
      </c>
      <c r="E15" s="2">
        <v>0.193706134</v>
      </c>
      <c r="G15" s="2"/>
      <c r="H15" s="2">
        <v>0.20230545589999999</v>
      </c>
      <c r="I15" s="2">
        <v>0.20672701760000001</v>
      </c>
      <c r="J15" s="2">
        <v>0.21313773659999999</v>
      </c>
      <c r="K15" s="2">
        <v>0.193706134</v>
      </c>
      <c r="N15" s="2">
        <v>0.20230545589999999</v>
      </c>
      <c r="O15" s="2">
        <v>0.20672701760000001</v>
      </c>
      <c r="P15" s="2">
        <v>0.21313773659999999</v>
      </c>
      <c r="Q15" s="2">
        <v>0.193706134</v>
      </c>
    </row>
    <row r="16" spans="1:18">
      <c r="A16" s="2">
        <f t="shared" si="2"/>
        <v>59</v>
      </c>
      <c r="B16" s="2">
        <v>0.20307434059999999</v>
      </c>
      <c r="C16" s="2">
        <v>0.21483589119999999</v>
      </c>
      <c r="D16" s="2">
        <v>0.2127327094</v>
      </c>
      <c r="E16" s="2">
        <v>0.20288395810000001</v>
      </c>
      <c r="G16" s="2"/>
      <c r="H16" s="2">
        <v>0.20307434059999999</v>
      </c>
      <c r="I16" s="2">
        <v>0.21483589119999999</v>
      </c>
      <c r="J16" s="2">
        <v>0.2127327094</v>
      </c>
      <c r="K16" s="2">
        <v>0.20288395810000001</v>
      </c>
      <c r="N16" s="2">
        <v>0.20307434059999999</v>
      </c>
      <c r="O16" s="2">
        <v>0.21483589119999999</v>
      </c>
      <c r="P16" s="2">
        <v>0.2127327094</v>
      </c>
      <c r="Q16" s="2">
        <v>0.20288395810000001</v>
      </c>
    </row>
    <row r="17" spans="1:17">
      <c r="A17" s="2">
        <f t="shared" si="2"/>
        <v>60</v>
      </c>
      <c r="B17" s="2">
        <v>0.19667889829999999</v>
      </c>
      <c r="C17" s="2">
        <v>0.2021678036</v>
      </c>
      <c r="D17" s="2">
        <v>0.20664512139999999</v>
      </c>
      <c r="E17" s="2">
        <v>0.19003526160000001</v>
      </c>
      <c r="G17" s="2"/>
      <c r="H17" s="2">
        <v>0.19667889829999999</v>
      </c>
      <c r="I17" s="2">
        <v>0.2021678036</v>
      </c>
      <c r="J17" s="2">
        <v>0.20664512139999999</v>
      </c>
      <c r="K17" s="2">
        <v>0.19003526160000001</v>
      </c>
      <c r="N17" s="2">
        <v>0.19667889829999999</v>
      </c>
      <c r="O17" s="2">
        <v>0.2021678036</v>
      </c>
      <c r="P17" s="2">
        <v>0.20664512139999999</v>
      </c>
      <c r="Q17" s="2">
        <v>0.19003526160000001</v>
      </c>
    </row>
    <row r="18" spans="1:17">
      <c r="A18" s="2">
        <f t="shared" si="2"/>
        <v>61</v>
      </c>
      <c r="B18" s="2">
        <v>0.199558759</v>
      </c>
      <c r="C18" s="2">
        <v>0.2154427206</v>
      </c>
      <c r="D18" s="2">
        <v>0.21155211569999999</v>
      </c>
      <c r="E18" s="2">
        <v>0.20042535289999999</v>
      </c>
      <c r="G18" s="2"/>
      <c r="H18" s="2">
        <v>0.199558759</v>
      </c>
      <c r="I18" s="2">
        <v>0.2154427206</v>
      </c>
      <c r="J18" s="2">
        <v>0.21155211569999999</v>
      </c>
      <c r="K18" s="2">
        <v>0.20042535289999999</v>
      </c>
      <c r="N18" s="2">
        <v>0.199558759</v>
      </c>
      <c r="O18" s="2">
        <v>0.2154427206</v>
      </c>
      <c r="P18" s="2">
        <v>0.21155211569999999</v>
      </c>
      <c r="Q18" s="2">
        <v>0.20042535289999999</v>
      </c>
    </row>
    <row r="19" spans="1:17">
      <c r="A19" s="2">
        <f t="shared" si="2"/>
        <v>62</v>
      </c>
      <c r="B19" s="2">
        <v>0.20032875520000001</v>
      </c>
      <c r="C19" s="2">
        <v>0.2089459129</v>
      </c>
      <c r="D19" s="2">
        <v>0.20882842239999999</v>
      </c>
      <c r="E19" s="2">
        <v>0.19847207720000001</v>
      </c>
      <c r="G19" s="2"/>
      <c r="H19" s="2">
        <v>0.20032875520000001</v>
      </c>
      <c r="I19" s="2">
        <v>0.2089459129</v>
      </c>
      <c r="J19" s="2">
        <v>0.20882842239999999</v>
      </c>
      <c r="K19" s="2">
        <v>0.19847207720000001</v>
      </c>
      <c r="N19" s="2">
        <v>0.20032875520000001</v>
      </c>
      <c r="O19" s="2">
        <v>0.2089459129</v>
      </c>
      <c r="P19" s="2">
        <v>0.20882842239999999</v>
      </c>
      <c r="Q19" s="2">
        <v>0.19847207720000001</v>
      </c>
    </row>
    <row r="20" spans="1:17">
      <c r="A20" s="2">
        <f t="shared" si="2"/>
        <v>63</v>
      </c>
      <c r="B20" s="2">
        <v>0.20279620109999999</v>
      </c>
      <c r="C20" s="2">
        <v>0.2127184785</v>
      </c>
      <c r="D20" s="2">
        <v>0.211107445</v>
      </c>
      <c r="E20" s="2">
        <v>0.20238938070000001</v>
      </c>
      <c r="G20" s="2"/>
      <c r="H20" s="2">
        <v>0.20279620109999999</v>
      </c>
      <c r="I20" s="2">
        <v>0.2127184785</v>
      </c>
      <c r="J20" s="2">
        <v>0.211107445</v>
      </c>
      <c r="K20" s="2">
        <v>0.20238938070000001</v>
      </c>
      <c r="N20" s="2">
        <v>0.20279620109999999</v>
      </c>
      <c r="O20" s="2">
        <v>0.2127184785</v>
      </c>
      <c r="P20" s="2">
        <v>0.211107445</v>
      </c>
      <c r="Q20" s="2">
        <v>0.20238938070000001</v>
      </c>
    </row>
    <row r="21" spans="1:17">
      <c r="A21" s="2">
        <f t="shared" si="2"/>
        <v>64</v>
      </c>
      <c r="B21" s="2">
        <v>0.20149883939999999</v>
      </c>
      <c r="C21" s="2">
        <v>0.2101060545</v>
      </c>
      <c r="D21" s="2">
        <v>0.20997010999999999</v>
      </c>
      <c r="E21" s="2">
        <v>0.19959586230000001</v>
      </c>
      <c r="G21" s="2"/>
      <c r="H21" s="2">
        <v>0.2014799987</v>
      </c>
      <c r="I21" s="2">
        <v>0.21010885939999999</v>
      </c>
      <c r="J21" s="2">
        <v>0.2099710081</v>
      </c>
      <c r="K21" s="2">
        <v>0.1995705931</v>
      </c>
      <c r="N21" s="2">
        <v>0.20144956380000001</v>
      </c>
      <c r="O21" s="2">
        <v>0.2101060545</v>
      </c>
      <c r="P21" s="2">
        <v>0.20995897359999999</v>
      </c>
      <c r="Q21" s="2">
        <v>0.19954807899999999</v>
      </c>
    </row>
    <row r="22" spans="1:17">
      <c r="A22" s="2">
        <f t="shared" si="2"/>
        <v>65</v>
      </c>
      <c r="B22" s="2">
        <v>0.20212838390000001</v>
      </c>
      <c r="C22" s="2">
        <v>0.2137744664</v>
      </c>
      <c r="D22" s="2">
        <v>0.2125382421</v>
      </c>
      <c r="E22" s="2">
        <v>0.20083233610000001</v>
      </c>
      <c r="G22" s="2"/>
      <c r="H22" s="2">
        <v>0.2021362203</v>
      </c>
      <c r="I22" s="2">
        <v>0.21378353050000001</v>
      </c>
      <c r="J22" s="2">
        <v>0.21260284439999999</v>
      </c>
      <c r="K22" s="2">
        <v>0.20076734769999999</v>
      </c>
      <c r="N22" s="2">
        <v>0.20207977529999999</v>
      </c>
      <c r="O22" s="2">
        <v>0.21378494300000001</v>
      </c>
      <c r="P22" s="2">
        <v>0.2125970606</v>
      </c>
      <c r="Q22" s="2">
        <v>0.2007069507</v>
      </c>
    </row>
    <row r="23" spans="1:17">
      <c r="A23" s="2">
        <f t="shared" si="2"/>
        <v>66</v>
      </c>
      <c r="B23" s="2">
        <v>0.20229890189999999</v>
      </c>
      <c r="C23" s="2">
        <v>0.2094039983</v>
      </c>
      <c r="D23" s="2">
        <v>0.21065767069999999</v>
      </c>
      <c r="E23" s="2">
        <v>0.19904537219999999</v>
      </c>
      <c r="G23" s="2"/>
      <c r="H23" s="2">
        <v>0.2020452284</v>
      </c>
      <c r="I23" s="2">
        <v>0.20909286669999999</v>
      </c>
      <c r="J23" s="2">
        <v>0.21046578060000001</v>
      </c>
      <c r="K23" s="2">
        <v>0.1986521473</v>
      </c>
      <c r="N23" s="2">
        <v>0.20603532520000001</v>
      </c>
      <c r="O23" s="2">
        <v>0.2098309803</v>
      </c>
      <c r="P23" s="2">
        <v>0.21467608420000001</v>
      </c>
      <c r="Q23" s="2">
        <v>0.19928863299999999</v>
      </c>
    </row>
    <row r="24" spans="1:17">
      <c r="A24" s="2">
        <f t="shared" si="2"/>
        <v>67</v>
      </c>
      <c r="B24" s="2">
        <v>0.20005664040000001</v>
      </c>
      <c r="C24" s="2">
        <v>0.20860485479999999</v>
      </c>
      <c r="D24" s="2">
        <v>0.20834084050000001</v>
      </c>
      <c r="E24" s="2">
        <v>0.1982424387</v>
      </c>
      <c r="G24" s="2"/>
      <c r="H24" s="2">
        <v>0.20121259189999999</v>
      </c>
      <c r="I24" s="2">
        <v>0.20910323519999999</v>
      </c>
      <c r="J24" s="2">
        <v>0.20961614670000001</v>
      </c>
      <c r="K24" s="2">
        <v>0.19861722709999999</v>
      </c>
      <c r="N24" s="2">
        <v>0.2027771085</v>
      </c>
      <c r="O24" s="2">
        <v>0.20624355820000001</v>
      </c>
      <c r="P24" s="2">
        <v>0.21137190219999999</v>
      </c>
      <c r="Q24" s="2">
        <v>0.19574014079999999</v>
      </c>
    </row>
    <row r="25" spans="1:17">
      <c r="A25" s="2">
        <f t="shared" si="2"/>
        <v>68</v>
      </c>
      <c r="B25" s="2">
        <v>0.19979561339999999</v>
      </c>
      <c r="C25" s="2">
        <v>0.2059028685</v>
      </c>
      <c r="D25" s="2">
        <v>0.2076329378</v>
      </c>
      <c r="E25" s="2">
        <v>0.19618643569999999</v>
      </c>
      <c r="G25" s="2"/>
      <c r="H25" s="2">
        <v>0.20033475880000001</v>
      </c>
      <c r="I25" s="2">
        <v>0.20690548440000001</v>
      </c>
      <c r="J25" s="2">
        <v>0.208293957</v>
      </c>
      <c r="K25" s="2">
        <v>0.19700153770000001</v>
      </c>
      <c r="N25" s="2">
        <v>0.19934424009999999</v>
      </c>
      <c r="O25" s="2">
        <v>0.20516943970000001</v>
      </c>
      <c r="P25" s="2">
        <v>0.20737792729999999</v>
      </c>
      <c r="Q25" s="2">
        <v>0.1951959777</v>
      </c>
    </row>
    <row r="26" spans="1:17">
      <c r="A26" s="2">
        <f t="shared" si="2"/>
        <v>69</v>
      </c>
      <c r="B26" s="2">
        <v>0.19582106990000001</v>
      </c>
      <c r="C26" s="2">
        <v>0.2028114617</v>
      </c>
      <c r="D26" s="2">
        <v>0.2054677093</v>
      </c>
      <c r="E26" s="2">
        <v>0.1908258615</v>
      </c>
      <c r="G26" s="2"/>
      <c r="H26" s="2">
        <v>0.1931210407</v>
      </c>
      <c r="I26" s="2">
        <v>0.1992077421</v>
      </c>
      <c r="J26" s="2">
        <v>0.20277661699999999</v>
      </c>
      <c r="K26" s="2">
        <v>0.18723166899999999</v>
      </c>
      <c r="N26" s="2">
        <v>0.19324785019999999</v>
      </c>
      <c r="O26" s="2">
        <v>0.19810928059999999</v>
      </c>
      <c r="P26" s="2">
        <v>0.20303885899999999</v>
      </c>
      <c r="Q26" s="2">
        <v>0.18602669450000001</v>
      </c>
    </row>
    <row r="27" spans="1:17">
      <c r="A27" s="2">
        <f t="shared" si="2"/>
        <v>70</v>
      </c>
      <c r="B27" s="2">
        <v>0.1986510155</v>
      </c>
      <c r="C27" s="2">
        <v>0.20220161149999999</v>
      </c>
      <c r="D27" s="2">
        <v>0.2060827422</v>
      </c>
      <c r="E27" s="2">
        <v>0.19297966020000001</v>
      </c>
      <c r="G27" s="2"/>
      <c r="H27" s="2">
        <v>0.197715629</v>
      </c>
      <c r="I27" s="2">
        <v>0.2015371125</v>
      </c>
      <c r="J27" s="2">
        <v>0.20522308249999999</v>
      </c>
      <c r="K27" s="2">
        <v>0.19217831229999999</v>
      </c>
      <c r="N27" s="2">
        <v>0.19693994170000001</v>
      </c>
      <c r="O27" s="2">
        <v>0.19936611570000001</v>
      </c>
      <c r="P27" s="2">
        <v>0.2045970671</v>
      </c>
      <c r="Q27" s="2">
        <v>0.1898700291</v>
      </c>
    </row>
    <row r="28" spans="1:17">
      <c r="A28" s="2">
        <f t="shared" si="2"/>
        <v>71</v>
      </c>
      <c r="B28" s="2">
        <v>0.20053221800000001</v>
      </c>
      <c r="C28" s="2">
        <v>0.2057876018</v>
      </c>
      <c r="D28" s="2">
        <v>0.20779214369999999</v>
      </c>
      <c r="E28" s="2">
        <v>0.1966411418</v>
      </c>
      <c r="G28" s="2"/>
      <c r="H28" s="2">
        <v>0.20428213949999999</v>
      </c>
      <c r="I28" s="2">
        <v>0.2104912011</v>
      </c>
      <c r="J28" s="2">
        <v>0.21221829959999999</v>
      </c>
      <c r="K28" s="2">
        <v>0.20047259570000001</v>
      </c>
      <c r="N28" s="2">
        <v>0.2021294213</v>
      </c>
      <c r="O28" s="2">
        <v>0.2059948469</v>
      </c>
      <c r="P28" s="2">
        <v>0.21021773569999999</v>
      </c>
      <c r="Q28" s="2">
        <v>0.19587422099999999</v>
      </c>
    </row>
    <row r="29" spans="1:17">
      <c r="A29" s="2">
        <f t="shared" si="2"/>
        <v>72</v>
      </c>
      <c r="B29" s="2">
        <v>0.19672477999999999</v>
      </c>
      <c r="C29" s="2">
        <v>0.19810649750000001</v>
      </c>
      <c r="D29" s="2">
        <v>0.20376156540000001</v>
      </c>
      <c r="E29" s="2">
        <v>0.18940158409999999</v>
      </c>
      <c r="G29" s="2"/>
      <c r="H29" s="2">
        <v>0.20441032570000001</v>
      </c>
      <c r="I29" s="2">
        <v>0.20970194859999999</v>
      </c>
      <c r="J29" s="2">
        <v>0.21213125620000001</v>
      </c>
      <c r="K29" s="2">
        <v>0.19992415190000001</v>
      </c>
      <c r="N29" s="2">
        <v>0.20170750809999999</v>
      </c>
      <c r="O29" s="2">
        <v>0.2043679061</v>
      </c>
      <c r="P29" s="2">
        <v>0.20959701389999999</v>
      </c>
      <c r="Q29" s="2">
        <v>0.1944832356</v>
      </c>
    </row>
    <row r="30" spans="1:17">
      <c r="A30" s="2">
        <f t="shared" si="2"/>
        <v>73</v>
      </c>
      <c r="B30" s="2">
        <v>0.20164789699999999</v>
      </c>
      <c r="C30" s="2">
        <v>0.20868305700000001</v>
      </c>
      <c r="D30" s="2">
        <v>0.2115301131</v>
      </c>
      <c r="E30" s="2">
        <v>0.19617474469999999</v>
      </c>
      <c r="G30" s="2"/>
      <c r="H30" s="2">
        <v>0.20041490340000001</v>
      </c>
      <c r="I30" s="2">
        <v>0.2047501186</v>
      </c>
      <c r="J30" s="2">
        <v>0.2091699712</v>
      </c>
      <c r="K30" s="2">
        <v>0.1937668058</v>
      </c>
      <c r="N30" s="2">
        <v>0.19948236029999999</v>
      </c>
      <c r="O30" s="2">
        <v>0.20230401149999999</v>
      </c>
      <c r="P30" s="2">
        <v>0.20845355260000001</v>
      </c>
      <c r="Q30" s="2">
        <v>0.1911089798</v>
      </c>
    </row>
    <row r="31" spans="1:17">
      <c r="A31" s="2">
        <f t="shared" si="2"/>
        <v>74</v>
      </c>
      <c r="B31" s="2">
        <v>0.20216129129999999</v>
      </c>
      <c r="C31" s="2">
        <v>0.20843151439999999</v>
      </c>
      <c r="D31" s="2">
        <v>0.2092772259</v>
      </c>
      <c r="E31" s="2">
        <v>0.19933333910000001</v>
      </c>
      <c r="G31" s="2"/>
      <c r="H31" s="2">
        <v>0.19228807910000001</v>
      </c>
      <c r="I31" s="2">
        <v>0.1934792199</v>
      </c>
      <c r="J31" s="2">
        <v>0.19907706759999999</v>
      </c>
      <c r="K31" s="2">
        <v>0.18500845269999999</v>
      </c>
      <c r="N31" s="2">
        <v>0.19533612850000001</v>
      </c>
      <c r="O31" s="2">
        <v>0.1980728913</v>
      </c>
      <c r="P31" s="2">
        <v>0.20240881560000001</v>
      </c>
      <c r="Q31" s="2">
        <v>0.18914969249999999</v>
      </c>
    </row>
    <row r="32" spans="1:17">
      <c r="A32" s="2">
        <f t="shared" si="2"/>
        <v>75</v>
      </c>
      <c r="B32" s="2">
        <v>0.20000581040000001</v>
      </c>
      <c r="C32" s="2">
        <v>0.20600623179999999</v>
      </c>
      <c r="D32" s="2">
        <v>0.20698843289999999</v>
      </c>
      <c r="E32" s="2">
        <v>0.1970607392</v>
      </c>
      <c r="G32" s="2"/>
      <c r="H32" s="2">
        <v>0.19920597300000001</v>
      </c>
      <c r="I32" s="2">
        <v>0.20268513069999999</v>
      </c>
      <c r="J32" s="2">
        <v>0.2063042715</v>
      </c>
      <c r="K32" s="2">
        <v>0.19372527389999999</v>
      </c>
      <c r="N32" s="2">
        <v>0.2001115312</v>
      </c>
      <c r="O32" s="2">
        <v>0.2050599619</v>
      </c>
      <c r="P32" s="2">
        <v>0.2074125785</v>
      </c>
      <c r="Q32" s="2">
        <v>0.19573433270000001</v>
      </c>
    </row>
    <row r="33" spans="1:17">
      <c r="A33" s="2">
        <f t="shared" si="2"/>
        <v>76</v>
      </c>
      <c r="B33" s="2">
        <v>0.20442553990000001</v>
      </c>
      <c r="C33" s="2">
        <v>0.2109868328</v>
      </c>
      <c r="D33" s="2">
        <v>0.21164698800000001</v>
      </c>
      <c r="E33" s="2">
        <v>0.20168870320000001</v>
      </c>
      <c r="G33" s="2"/>
      <c r="H33" s="2">
        <v>0.1993013891</v>
      </c>
      <c r="I33" s="2">
        <v>0.20308312649999999</v>
      </c>
      <c r="J33" s="2">
        <v>0.20625449900000001</v>
      </c>
      <c r="K33" s="2">
        <v>0.19425438980000001</v>
      </c>
      <c r="N33" s="2">
        <v>0.2015491462</v>
      </c>
      <c r="O33" s="2">
        <v>0.2065871413</v>
      </c>
      <c r="P33" s="2">
        <v>0.20879732710000001</v>
      </c>
      <c r="Q33" s="2">
        <v>0.1972829499</v>
      </c>
    </row>
    <row r="34" spans="1:17">
      <c r="A34" s="2">
        <f t="shared" si="2"/>
        <v>77</v>
      </c>
      <c r="B34" s="2">
        <v>0.20228525010000001</v>
      </c>
      <c r="C34" s="2">
        <v>0.21109466590000001</v>
      </c>
      <c r="D34" s="2">
        <v>0.2105957819</v>
      </c>
      <c r="E34" s="2">
        <v>0.20033775400000001</v>
      </c>
      <c r="G34" s="2"/>
      <c r="H34" s="2">
        <v>0.20021289389999999</v>
      </c>
      <c r="I34" s="2">
        <v>0.2081802066</v>
      </c>
      <c r="J34" s="2">
        <v>0.2087719271</v>
      </c>
      <c r="K34" s="2">
        <v>0.1971722876</v>
      </c>
      <c r="N34" s="2">
        <v>0.19876265130000001</v>
      </c>
      <c r="O34" s="2">
        <v>0.1988276091</v>
      </c>
      <c r="P34" s="2">
        <v>0.20790577169999999</v>
      </c>
      <c r="Q34" s="2">
        <v>0.18743532360000001</v>
      </c>
    </row>
    <row r="35" spans="1:17">
      <c r="A35" s="2">
        <f t="shared" si="2"/>
        <v>78</v>
      </c>
      <c r="B35" s="2">
        <v>0.20437827829999999</v>
      </c>
      <c r="C35" s="2">
        <v>0.2094770158</v>
      </c>
      <c r="D35" s="2">
        <v>0.21079006310000001</v>
      </c>
      <c r="E35" s="2">
        <v>0.20121887390000001</v>
      </c>
      <c r="G35" s="2"/>
      <c r="H35" s="2">
        <v>0.2083401027</v>
      </c>
      <c r="I35" s="2">
        <v>0.2136600769</v>
      </c>
      <c r="J35" s="2">
        <v>0.21562848039999999</v>
      </c>
      <c r="K35" s="2">
        <v>0.20428761049999999</v>
      </c>
      <c r="N35" s="2">
        <v>0.20559087249999999</v>
      </c>
      <c r="O35" s="2">
        <v>0.2008721721</v>
      </c>
      <c r="P35" s="2">
        <v>0.2128848072</v>
      </c>
      <c r="Q35" s="2">
        <v>0.19180482439999999</v>
      </c>
    </row>
    <row r="36" spans="1:17">
      <c r="A36" s="2">
        <f t="shared" si="2"/>
        <v>79</v>
      </c>
      <c r="B36" s="2">
        <v>0.20552324960000001</v>
      </c>
      <c r="C36" s="2">
        <v>0.21261510980000001</v>
      </c>
      <c r="D36" s="2">
        <v>0.21213560570000001</v>
      </c>
      <c r="E36" s="2">
        <v>0.20402484260000001</v>
      </c>
      <c r="G36" s="2"/>
      <c r="H36" s="2">
        <v>0.20987402190000001</v>
      </c>
      <c r="I36" s="2">
        <v>0.21586343929999999</v>
      </c>
      <c r="J36" s="2">
        <v>0.21700596729999999</v>
      </c>
      <c r="K36" s="2">
        <v>0.20658149179999999</v>
      </c>
      <c r="N36" s="2">
        <v>0.2016266327</v>
      </c>
      <c r="O36" s="2">
        <v>0.19506053039999999</v>
      </c>
      <c r="P36" s="2">
        <v>0.20856533050000001</v>
      </c>
      <c r="Q36" s="2">
        <v>0.1864497624</v>
      </c>
    </row>
    <row r="37" spans="1:17">
      <c r="A37" s="2">
        <f t="shared" si="2"/>
        <v>80</v>
      </c>
      <c r="B37" s="2">
        <v>0.2073029414</v>
      </c>
      <c r="C37" s="2">
        <v>0.21565162539999999</v>
      </c>
      <c r="D37" s="2">
        <v>0.21422508239999999</v>
      </c>
      <c r="E37" s="2">
        <v>0.20663122759999999</v>
      </c>
      <c r="G37" s="2"/>
      <c r="H37" s="2">
        <v>0.20929542200000001</v>
      </c>
      <c r="I37" s="2">
        <v>0.2149339945</v>
      </c>
      <c r="J37" s="2">
        <v>0.21601934140000001</v>
      </c>
      <c r="K37" s="2">
        <v>0.20617620170000001</v>
      </c>
      <c r="N37" s="2">
        <v>0.20386462650000001</v>
      </c>
      <c r="O37" s="2">
        <v>0.20064964730000001</v>
      </c>
      <c r="P37" s="2">
        <v>0.2108940852</v>
      </c>
      <c r="Q37" s="2">
        <v>0.19178835180000001</v>
      </c>
    </row>
    <row r="38" spans="1:17">
      <c r="A38" s="2">
        <f t="shared" si="2"/>
        <v>81</v>
      </c>
      <c r="B38" s="2">
        <v>0.2061323105</v>
      </c>
      <c r="C38" s="2">
        <v>0.21618265280000001</v>
      </c>
      <c r="D38" s="2">
        <v>0.2149322088</v>
      </c>
      <c r="E38" s="2">
        <v>0.20473929960000001</v>
      </c>
      <c r="G38" s="2"/>
      <c r="H38" s="2">
        <v>0.20933081119999999</v>
      </c>
      <c r="I38" s="2">
        <v>0.21222157280000001</v>
      </c>
      <c r="J38" s="2">
        <v>0.21787570880000001</v>
      </c>
      <c r="K38" s="2">
        <v>0.20131677310000001</v>
      </c>
      <c r="N38" s="2">
        <v>0.19628877319999999</v>
      </c>
      <c r="O38" s="2">
        <v>0.1917401427</v>
      </c>
      <c r="P38" s="2">
        <v>0.20500581349999999</v>
      </c>
      <c r="Q38" s="2">
        <v>0.18091164979999999</v>
      </c>
    </row>
    <row r="39" spans="1:17">
      <c r="A39" s="2">
        <f t="shared" si="2"/>
        <v>82</v>
      </c>
      <c r="B39" s="2">
        <v>0.20969159339999999</v>
      </c>
      <c r="C39" s="2">
        <v>0.2188926266</v>
      </c>
      <c r="D39" s="2">
        <v>0.21651304599999999</v>
      </c>
      <c r="E39" s="2">
        <v>0.2099314223</v>
      </c>
      <c r="G39" s="2"/>
      <c r="H39" s="2">
        <v>0.20385732540000001</v>
      </c>
      <c r="I39" s="2">
        <v>0.20917481369999999</v>
      </c>
      <c r="J39" s="2">
        <v>0.21015652500000001</v>
      </c>
      <c r="K39" s="2">
        <v>0.20089073490000001</v>
      </c>
      <c r="N39" s="2">
        <v>0.1987059632</v>
      </c>
      <c r="O39" s="2">
        <v>0.19006022880000001</v>
      </c>
      <c r="P39" s="2">
        <v>0.205938021</v>
      </c>
      <c r="Q39" s="2">
        <v>0.1811503672</v>
      </c>
    </row>
    <row r="40" spans="1:17">
      <c r="A40" s="2">
        <f t="shared" si="2"/>
        <v>83</v>
      </c>
      <c r="B40" s="2">
        <v>0.2099387304</v>
      </c>
      <c r="C40" s="2">
        <v>0.22288751339999999</v>
      </c>
      <c r="D40" s="2">
        <v>0.21646803049999999</v>
      </c>
      <c r="E40" s="2">
        <v>0.21413807260000001</v>
      </c>
      <c r="G40" s="2"/>
      <c r="H40" s="2">
        <v>0.20948465920000001</v>
      </c>
      <c r="I40" s="2">
        <v>0.21342771820000001</v>
      </c>
      <c r="J40" s="2">
        <v>0.21599017309999999</v>
      </c>
      <c r="K40" s="2">
        <v>0.20485744659999999</v>
      </c>
      <c r="N40" s="2">
        <v>0.1968085352</v>
      </c>
      <c r="O40" s="2">
        <v>0.18895647439999999</v>
      </c>
      <c r="P40" s="2">
        <v>0.20395046410000001</v>
      </c>
      <c r="Q40" s="2">
        <v>0.18007153300000001</v>
      </c>
    </row>
    <row r="41" spans="1:17">
      <c r="A41" s="2">
        <f t="shared" si="2"/>
        <v>84</v>
      </c>
      <c r="B41" s="2">
        <v>0.21378174589999999</v>
      </c>
      <c r="C41" s="2">
        <v>0.22815562389999999</v>
      </c>
      <c r="D41" s="2">
        <v>0.2205192067</v>
      </c>
      <c r="E41" s="2">
        <v>0.21911815230000001</v>
      </c>
      <c r="G41" s="2"/>
      <c r="H41" s="2">
        <v>0.20191389439999999</v>
      </c>
      <c r="I41" s="2">
        <v>0.2037107111</v>
      </c>
      <c r="J41" s="2">
        <v>0.20841386370000001</v>
      </c>
      <c r="K41" s="2">
        <v>0.19523329079999999</v>
      </c>
      <c r="N41" s="2">
        <v>0.20149667709999999</v>
      </c>
      <c r="O41" s="2">
        <v>0.19879534779999999</v>
      </c>
      <c r="P41" s="2">
        <v>0.20860437809999999</v>
      </c>
      <c r="Q41" s="2">
        <v>0.18969261009999999</v>
      </c>
    </row>
    <row r="42" spans="1:17">
      <c r="A42" s="2">
        <f t="shared" si="2"/>
        <v>85</v>
      </c>
      <c r="B42" s="2">
        <v>0.21057664349999999</v>
      </c>
      <c r="C42" s="2">
        <v>0.2240174788</v>
      </c>
      <c r="D42" s="2">
        <v>0.21888289720000001</v>
      </c>
      <c r="E42" s="2">
        <v>0.21300697390000001</v>
      </c>
      <c r="G42" s="2"/>
      <c r="H42" s="2">
        <v>0.20593083979999999</v>
      </c>
      <c r="I42" s="2">
        <v>0.21433300690000001</v>
      </c>
      <c r="J42" s="2">
        <v>0.2140426919</v>
      </c>
      <c r="K42" s="2">
        <v>0.20348703609999999</v>
      </c>
      <c r="N42" s="2">
        <v>0.19794723319999999</v>
      </c>
      <c r="O42" s="2">
        <v>0.1938427191</v>
      </c>
      <c r="P42" s="2">
        <v>0.20671714199999999</v>
      </c>
      <c r="Q42" s="2">
        <v>0.18282774969999999</v>
      </c>
    </row>
    <row r="43" spans="1:17">
      <c r="A43" s="2">
        <f t="shared" si="2"/>
        <v>86</v>
      </c>
      <c r="B43" s="2">
        <v>0.21332144559999999</v>
      </c>
      <c r="C43" s="2">
        <v>0.22374666460000001</v>
      </c>
      <c r="D43" s="2">
        <v>0.21964821300000001</v>
      </c>
      <c r="E43" s="2">
        <v>0.2153731086</v>
      </c>
      <c r="G43" s="2"/>
      <c r="H43" s="2">
        <v>0.20541529219999999</v>
      </c>
      <c r="I43" s="2">
        <v>0.20142926059999999</v>
      </c>
      <c r="J43" s="2">
        <v>0.2116347411</v>
      </c>
      <c r="K43" s="2">
        <v>0.19343669620000001</v>
      </c>
      <c r="N43" s="2">
        <v>0.2058953751</v>
      </c>
      <c r="O43" s="2">
        <v>0.20217224189999999</v>
      </c>
      <c r="P43" s="2">
        <v>0.21276940019999999</v>
      </c>
      <c r="Q43" s="2">
        <v>0.19333372670000001</v>
      </c>
    </row>
    <row r="44" spans="1:17">
      <c r="A44" s="2">
        <f t="shared" si="2"/>
        <v>87</v>
      </c>
      <c r="B44" s="2">
        <v>0.21525327220000001</v>
      </c>
      <c r="C44" s="2">
        <v>0.22453097</v>
      </c>
      <c r="D44" s="2">
        <v>0.22158932919999999</v>
      </c>
      <c r="E44" s="2">
        <v>0.21610841419999999</v>
      </c>
      <c r="G44" s="2"/>
      <c r="H44" s="2">
        <v>0.20717896499999999</v>
      </c>
      <c r="I44" s="2">
        <v>0.21375310929999999</v>
      </c>
      <c r="J44" s="2">
        <v>0.21334662660000001</v>
      </c>
      <c r="K44" s="2">
        <v>0.20538439519999999</v>
      </c>
      <c r="N44" s="2">
        <v>0.20245564429999999</v>
      </c>
      <c r="O44" s="2">
        <v>0.1990712425</v>
      </c>
      <c r="P44" s="2">
        <v>0.2094722889</v>
      </c>
      <c r="Q44" s="2">
        <v>0.1900297386</v>
      </c>
    </row>
    <row r="45" spans="1:17">
      <c r="A45" s="2">
        <f t="shared" si="2"/>
        <v>88</v>
      </c>
      <c r="B45" s="2">
        <v>0.21301590579999999</v>
      </c>
      <c r="C45" s="2">
        <v>0.2216793057</v>
      </c>
      <c r="D45" s="2">
        <v>0.2193380942</v>
      </c>
      <c r="E45" s="2">
        <v>0.21323034739999999</v>
      </c>
      <c r="G45" s="2"/>
      <c r="H45" s="2">
        <v>0.20168760050000001</v>
      </c>
      <c r="I45" s="2">
        <v>0.2068794883</v>
      </c>
      <c r="J45" s="2">
        <v>0.20765009570000001</v>
      </c>
      <c r="K45" s="2">
        <v>0.1988681538</v>
      </c>
      <c r="N45" s="2">
        <v>0.2014752534</v>
      </c>
      <c r="O45" s="2">
        <v>0.1983136049</v>
      </c>
      <c r="P45" s="2">
        <v>0.20787784510000001</v>
      </c>
      <c r="Q45" s="2">
        <v>0.19000614099999999</v>
      </c>
    </row>
    <row r="46" spans="1:17">
      <c r="A46" s="2">
        <f t="shared" si="2"/>
        <v>89</v>
      </c>
      <c r="B46" s="2">
        <v>0.21152534149999999</v>
      </c>
      <c r="C46" s="2">
        <v>0.22073657199999999</v>
      </c>
      <c r="D46" s="2">
        <v>0.21904695369999999</v>
      </c>
      <c r="E46" s="2">
        <v>0.2107492936</v>
      </c>
      <c r="G46" s="2"/>
      <c r="H46" s="2">
        <v>0.1959888809</v>
      </c>
      <c r="I46" s="2">
        <v>0.190525104</v>
      </c>
      <c r="J46" s="2">
        <v>0.20328315920000001</v>
      </c>
      <c r="K46" s="2">
        <v>0.18125518560000001</v>
      </c>
      <c r="N46" s="2">
        <v>0.20105706079999999</v>
      </c>
      <c r="O46" s="2">
        <v>0.19944751020000001</v>
      </c>
      <c r="P46" s="2">
        <v>0.20954181799999999</v>
      </c>
      <c r="Q46" s="2">
        <v>0.18852856530000001</v>
      </c>
    </row>
    <row r="47" spans="1:17">
      <c r="A47" s="2">
        <f t="shared" si="2"/>
        <v>90</v>
      </c>
      <c r="B47" s="2">
        <v>0.20942407469999999</v>
      </c>
      <c r="C47" s="2">
        <v>0.21316763599999999</v>
      </c>
      <c r="D47" s="2">
        <v>0.21546715259999999</v>
      </c>
      <c r="E47" s="2">
        <v>0.2052050805</v>
      </c>
      <c r="G47" s="2"/>
      <c r="H47" s="2">
        <v>0.1932683214</v>
      </c>
      <c r="I47" s="2">
        <v>0.1820907004</v>
      </c>
      <c r="J47" s="2">
        <v>0.1986470276</v>
      </c>
      <c r="K47" s="2">
        <v>0.1753914868</v>
      </c>
      <c r="N47" s="2">
        <v>0.20630558739999999</v>
      </c>
      <c r="O47" s="2">
        <v>0.19659464190000001</v>
      </c>
      <c r="P47" s="2">
        <v>0.21293976310000001</v>
      </c>
      <c r="Q47" s="2">
        <v>0.18818176540000001</v>
      </c>
    </row>
    <row r="48" spans="1:17">
      <c r="A48" s="2">
        <f t="shared" si="2"/>
        <v>91</v>
      </c>
      <c r="B48" s="2">
        <v>0.2165116638</v>
      </c>
      <c r="C48" s="2">
        <v>0.22562724919999999</v>
      </c>
      <c r="D48" s="2">
        <v>0.22280404910000001</v>
      </c>
      <c r="E48" s="2">
        <v>0.21711319530000001</v>
      </c>
      <c r="G48" s="2"/>
      <c r="H48" s="2">
        <v>0.203577812</v>
      </c>
      <c r="I48" s="2">
        <v>0.20916642839999999</v>
      </c>
      <c r="J48" s="2">
        <v>0.2093562467</v>
      </c>
      <c r="K48" s="2">
        <v>0.2013560925</v>
      </c>
      <c r="N48" s="2">
        <v>0.20313455799999999</v>
      </c>
      <c r="O48" s="2">
        <v>0.18828551700000001</v>
      </c>
      <c r="P48" s="2">
        <v>0.20992823629999999</v>
      </c>
      <c r="Q48" s="2">
        <v>0.17988165410000001</v>
      </c>
    </row>
    <row r="49" spans="1:17">
      <c r="A49" s="2">
        <f t="shared" si="2"/>
        <v>92</v>
      </c>
      <c r="B49" s="2">
        <v>0.21268024890000001</v>
      </c>
      <c r="C49" s="2">
        <v>0.21932341450000001</v>
      </c>
      <c r="D49" s="2">
        <v>0.2189480489</v>
      </c>
      <c r="E49" s="2">
        <v>0.2109431447</v>
      </c>
      <c r="G49" s="2"/>
      <c r="H49" s="2">
        <v>0.2022245664</v>
      </c>
      <c r="I49" s="2">
        <v>0.19924818599999999</v>
      </c>
      <c r="J49" s="2">
        <v>0.207839574</v>
      </c>
      <c r="K49" s="2">
        <v>0.19193284599999999</v>
      </c>
      <c r="N49" s="2">
        <v>0.19939771149999999</v>
      </c>
      <c r="O49" s="2">
        <v>0.1917971138</v>
      </c>
      <c r="P49" s="2">
        <v>0.20604089919999999</v>
      </c>
      <c r="Q49" s="2">
        <v>0.18322917029999999</v>
      </c>
    </row>
    <row r="50" spans="1:17">
      <c r="A50" s="2">
        <f t="shared" si="2"/>
        <v>93</v>
      </c>
      <c r="B50" s="2">
        <v>0.20612673619999999</v>
      </c>
      <c r="C50" s="2">
        <v>0.2134767454</v>
      </c>
      <c r="D50" s="2">
        <v>0.21330140710000001</v>
      </c>
      <c r="E50" s="2">
        <v>0.20392759190000001</v>
      </c>
      <c r="G50" s="2"/>
      <c r="H50" s="2">
        <v>0.21485394960000001</v>
      </c>
      <c r="I50" s="2">
        <v>0.22865954899999999</v>
      </c>
      <c r="J50" s="2">
        <v>0.22181009199999999</v>
      </c>
      <c r="K50" s="2">
        <v>0.21883317450000001</v>
      </c>
      <c r="N50" s="2">
        <v>0.1967829837</v>
      </c>
      <c r="O50" s="2">
        <v>0.18440433849999999</v>
      </c>
      <c r="P50" s="2">
        <v>0.2047925444</v>
      </c>
      <c r="Q50" s="2">
        <v>0.17440562330000001</v>
      </c>
    </row>
    <row r="51" spans="1:17">
      <c r="A51" s="2">
        <f t="shared" si="2"/>
        <v>94</v>
      </c>
      <c r="B51" s="2">
        <v>0.2155033355</v>
      </c>
      <c r="C51" s="2">
        <v>0.22589607140000001</v>
      </c>
      <c r="D51" s="2">
        <v>0.2212308181</v>
      </c>
      <c r="E51" s="2">
        <v>0.21803674240000001</v>
      </c>
      <c r="G51" s="2"/>
      <c r="H51" s="2">
        <v>0.21376252309999999</v>
      </c>
      <c r="I51" s="2">
        <v>0.21845509969999999</v>
      </c>
      <c r="J51" s="2">
        <v>0.21910401260000001</v>
      </c>
      <c r="K51" s="2">
        <v>0.21108487009999999</v>
      </c>
      <c r="N51" s="2">
        <v>0.20623237959999999</v>
      </c>
      <c r="O51" s="2">
        <v>0.19388558659999999</v>
      </c>
      <c r="P51" s="2">
        <v>0.2128297837</v>
      </c>
      <c r="Q51" s="2">
        <v>0.18549095230000001</v>
      </c>
    </row>
    <row r="52" spans="1:17">
      <c r="A52" s="2">
        <f t="shared" si="2"/>
        <v>95</v>
      </c>
      <c r="B52" s="2">
        <v>0.220592275</v>
      </c>
      <c r="C52" s="2">
        <v>0.23244516879999999</v>
      </c>
      <c r="D52" s="2">
        <v>0.22618881930000001</v>
      </c>
      <c r="E52" s="2">
        <v>0.22467912540000001</v>
      </c>
      <c r="G52" s="2"/>
      <c r="H52" s="2">
        <v>0.21103243469999999</v>
      </c>
      <c r="I52" s="2">
        <v>0.22176216469999999</v>
      </c>
      <c r="J52" s="2">
        <v>0.215898487</v>
      </c>
      <c r="K52" s="2">
        <v>0.2148381647</v>
      </c>
      <c r="N52" s="2">
        <v>0.21341918409999999</v>
      </c>
      <c r="O52" s="2">
        <v>0.2110433005</v>
      </c>
      <c r="P52" s="2">
        <v>0.2197956251</v>
      </c>
      <c r="Q52" s="2">
        <v>0.20248504819999999</v>
      </c>
    </row>
    <row r="53" spans="1:17">
      <c r="A53" s="2">
        <f t="shared" si="2"/>
        <v>96</v>
      </c>
      <c r="B53" s="2">
        <v>0.21162214639999999</v>
      </c>
      <c r="C53" s="2">
        <v>0.2172504207</v>
      </c>
      <c r="D53" s="2">
        <v>0.2169513723</v>
      </c>
      <c r="E53" s="2">
        <v>0.21003971190000001</v>
      </c>
      <c r="G53" s="2"/>
      <c r="H53" s="2">
        <v>0.21142790149999999</v>
      </c>
      <c r="I53" s="2">
        <v>0.21964660999999999</v>
      </c>
      <c r="J53" s="2">
        <v>0.2162235277</v>
      </c>
      <c r="K53" s="2">
        <v>0.21282619959999999</v>
      </c>
      <c r="N53" s="2">
        <v>0.212136467</v>
      </c>
      <c r="O53" s="2">
        <v>0.20493698499999999</v>
      </c>
      <c r="P53" s="2">
        <v>0.21857304120000001</v>
      </c>
      <c r="Q53" s="2">
        <v>0.1964720123</v>
      </c>
    </row>
    <row r="54" spans="1:17">
      <c r="A54" s="2">
        <f t="shared" si="2"/>
        <v>97</v>
      </c>
      <c r="B54" s="2">
        <v>0.21103446719999999</v>
      </c>
      <c r="C54" s="2">
        <v>0.22042096259999999</v>
      </c>
      <c r="D54" s="2">
        <v>0.21844958640000001</v>
      </c>
      <c r="E54" s="2">
        <v>0.21030383</v>
      </c>
      <c r="G54" s="2"/>
      <c r="H54" s="2">
        <v>0.21339354499999999</v>
      </c>
      <c r="I54" s="2">
        <v>0.21765569570000001</v>
      </c>
      <c r="J54" s="2">
        <v>0.22027829979999999</v>
      </c>
      <c r="K54" s="2">
        <v>0.20815109100000001</v>
      </c>
      <c r="N54" s="2">
        <v>0.20769443600000001</v>
      </c>
      <c r="O54" s="2">
        <v>0.1971683648</v>
      </c>
      <c r="P54" s="2">
        <v>0.21516564469999999</v>
      </c>
      <c r="Q54" s="2">
        <v>0.18750711340000001</v>
      </c>
    </row>
    <row r="55" spans="1:17">
      <c r="A55" s="2">
        <f t="shared" si="2"/>
        <v>98</v>
      </c>
      <c r="B55" s="2">
        <v>0.2152252066</v>
      </c>
      <c r="C55" s="2">
        <v>0.22405806559999999</v>
      </c>
      <c r="D55" s="2">
        <v>0.2209197</v>
      </c>
      <c r="E55" s="2">
        <v>0.21617020649999999</v>
      </c>
      <c r="G55" s="2"/>
      <c r="H55" s="2">
        <v>0.21530475330000001</v>
      </c>
      <c r="I55" s="2">
        <v>0.21469195050000001</v>
      </c>
      <c r="J55" s="2">
        <v>0.22022107199999999</v>
      </c>
      <c r="K55" s="2">
        <v>0.20789563559999999</v>
      </c>
      <c r="N55" s="2">
        <v>0.2113815174</v>
      </c>
      <c r="O55" s="2">
        <v>0.19622148789999999</v>
      </c>
      <c r="P55" s="2">
        <v>0.21783907180000001</v>
      </c>
      <c r="Q55" s="2">
        <v>0.18794455330000001</v>
      </c>
    </row>
    <row r="56" spans="1:17">
      <c r="A56" s="2">
        <f t="shared" si="2"/>
        <v>99</v>
      </c>
      <c r="B56" s="2">
        <v>0.2154573592</v>
      </c>
      <c r="C56" s="2">
        <v>0.22548418410000001</v>
      </c>
      <c r="D56" s="2">
        <v>0.22102155970000001</v>
      </c>
      <c r="E56" s="2">
        <v>0.2177350448</v>
      </c>
      <c r="G56" s="2"/>
      <c r="H56" s="2">
        <v>0.20928095529999999</v>
      </c>
      <c r="I56" s="2">
        <v>0.2046529909</v>
      </c>
      <c r="J56" s="2">
        <v>0.2138210669</v>
      </c>
      <c r="K56" s="2">
        <v>0.1985310971</v>
      </c>
      <c r="N56" s="2">
        <v>0.21838761509999999</v>
      </c>
      <c r="O56" s="2">
        <v>0.205042329</v>
      </c>
      <c r="P56" s="2">
        <v>0.22414011489999999</v>
      </c>
      <c r="Q56" s="2">
        <v>0.19751518770000001</v>
      </c>
    </row>
    <row r="57" spans="1:17">
      <c r="A57" s="2">
        <f t="shared" si="2"/>
        <v>100</v>
      </c>
      <c r="B57" s="2">
        <v>0.2166378323</v>
      </c>
      <c r="C57" s="2">
        <v>0.22703851580000001</v>
      </c>
      <c r="D57" s="2">
        <v>0.22233726640000001</v>
      </c>
      <c r="E57" s="2">
        <v>0.21906909159999999</v>
      </c>
      <c r="G57" s="2"/>
      <c r="H57" s="2">
        <v>0.20536344570000001</v>
      </c>
      <c r="I57" s="2">
        <v>0.20309748920000001</v>
      </c>
      <c r="J57" s="2">
        <v>0.20964576809999999</v>
      </c>
      <c r="K57" s="2">
        <v>0.1972412824</v>
      </c>
      <c r="N57" s="2">
        <v>0.21387089200000001</v>
      </c>
      <c r="O57" s="2">
        <v>0.1960029227</v>
      </c>
      <c r="P57" s="2">
        <v>0.21980436619999999</v>
      </c>
      <c r="Q57" s="2">
        <v>0.18841894049999999</v>
      </c>
    </row>
    <row r="58" spans="1:17">
      <c r="A58" s="2">
        <f t="shared" si="2"/>
        <v>101</v>
      </c>
      <c r="B58" s="2">
        <v>0.2161114579</v>
      </c>
      <c r="C58" s="2">
        <v>0.2288808467</v>
      </c>
      <c r="D58" s="2">
        <v>0.22367756129999999</v>
      </c>
      <c r="E58" s="2">
        <v>0.2181757617</v>
      </c>
      <c r="G58" s="2"/>
      <c r="H58" s="2">
        <v>0.2105334697</v>
      </c>
      <c r="I58" s="2">
        <v>0.21483908469999999</v>
      </c>
      <c r="J58" s="2">
        <v>0.21687666389999999</v>
      </c>
      <c r="K58" s="2">
        <v>0.2059079469</v>
      </c>
      <c r="N58" s="2">
        <v>0.2094270822</v>
      </c>
      <c r="O58" s="2">
        <v>0.1906001417</v>
      </c>
      <c r="P58" s="2">
        <v>0.21679261129999999</v>
      </c>
      <c r="Q58" s="2">
        <v>0.1812444211</v>
      </c>
    </row>
    <row r="59" spans="1:17">
      <c r="A59" s="2">
        <f t="shared" si="2"/>
        <v>102</v>
      </c>
      <c r="B59" s="2">
        <v>0.2192234894</v>
      </c>
      <c r="C59" s="2">
        <v>0.23055816649999999</v>
      </c>
      <c r="D59" s="2">
        <v>0.2250567168</v>
      </c>
      <c r="E59" s="2">
        <v>0.2222542122</v>
      </c>
      <c r="G59" s="2"/>
      <c r="H59" s="2">
        <v>0.22003671829999999</v>
      </c>
      <c r="I59" s="2">
        <v>0.21521069879999999</v>
      </c>
      <c r="J59" s="2">
        <v>0.2249489284</v>
      </c>
      <c r="K59" s="2">
        <v>0.20846826130000001</v>
      </c>
      <c r="N59" s="2">
        <v>0.21898637530000001</v>
      </c>
      <c r="O59" s="2">
        <v>0.20145584999999999</v>
      </c>
      <c r="P59" s="2">
        <v>0.22517459719999999</v>
      </c>
      <c r="Q59" s="2">
        <v>0.19339733949999999</v>
      </c>
    </row>
    <row r="60" spans="1:17">
      <c r="A60" s="2">
        <f t="shared" si="2"/>
        <v>103</v>
      </c>
      <c r="B60" s="2">
        <v>0.21341984510000001</v>
      </c>
      <c r="C60" s="2">
        <v>0.2217134489</v>
      </c>
      <c r="D60" s="2">
        <v>0.21891423030000001</v>
      </c>
      <c r="E60" s="2">
        <v>0.21401237649999999</v>
      </c>
      <c r="G60" s="2"/>
      <c r="H60" s="2">
        <v>0.21740018219999999</v>
      </c>
      <c r="I60" s="2">
        <v>0.22212616039999999</v>
      </c>
      <c r="J60" s="2">
        <v>0.22257711050000001</v>
      </c>
      <c r="K60" s="2">
        <v>0.2147632813</v>
      </c>
      <c r="N60" s="2">
        <v>0.22421026469999999</v>
      </c>
      <c r="O60" s="2">
        <v>0.21224276989999999</v>
      </c>
      <c r="P60" s="2">
        <v>0.23110822519999999</v>
      </c>
      <c r="Q60" s="2">
        <v>0.2030430231</v>
      </c>
    </row>
    <row r="61" spans="1:17">
      <c r="A61" s="2">
        <f t="shared" si="2"/>
        <v>104</v>
      </c>
      <c r="B61" s="2">
        <v>0.21949859869999999</v>
      </c>
      <c r="C61" s="2">
        <v>0.23286137979999999</v>
      </c>
      <c r="D61" s="2">
        <v>0.22500647930000001</v>
      </c>
      <c r="E61" s="2">
        <v>0.22499814360000001</v>
      </c>
      <c r="G61" s="2"/>
      <c r="H61" s="2">
        <v>0.22256132710000001</v>
      </c>
      <c r="I61" s="2">
        <v>0.2271804898</v>
      </c>
      <c r="J61" s="2">
        <v>0.2277258482</v>
      </c>
      <c r="K61" s="2">
        <v>0.21984532509999999</v>
      </c>
      <c r="N61" s="2">
        <v>0.2083828163</v>
      </c>
      <c r="O61" s="2">
        <v>0.18438289359999999</v>
      </c>
      <c r="P61" s="2">
        <v>0.21409791189999999</v>
      </c>
      <c r="Q61" s="2">
        <v>0.1772665547</v>
      </c>
    </row>
    <row r="62" spans="1:17">
      <c r="A62" s="2">
        <f t="shared" si="2"/>
        <v>105</v>
      </c>
      <c r="B62" s="2">
        <v>0.21115139220000001</v>
      </c>
      <c r="C62" s="2">
        <v>0.2222991761</v>
      </c>
      <c r="D62" s="2">
        <v>0.21762019769999999</v>
      </c>
      <c r="E62" s="2">
        <v>0.2132283573</v>
      </c>
      <c r="G62" s="2"/>
      <c r="H62" s="2">
        <v>0.2115182931</v>
      </c>
      <c r="I62" s="2">
        <v>0.2081895943</v>
      </c>
      <c r="J62" s="2">
        <v>0.2177039902</v>
      </c>
      <c r="K62" s="2">
        <v>0.1997284611</v>
      </c>
      <c r="N62" s="2">
        <v>0.2235955875</v>
      </c>
      <c r="O62" s="2">
        <v>0.20255223050000001</v>
      </c>
      <c r="P62" s="2">
        <v>0.23094696240000001</v>
      </c>
      <c r="Q62" s="2">
        <v>0.1931438033</v>
      </c>
    </row>
    <row r="63" spans="1:17">
      <c r="A63" s="2">
        <f t="shared" si="2"/>
        <v>106</v>
      </c>
      <c r="B63" s="2">
        <v>0.21858370569999999</v>
      </c>
      <c r="C63" s="2">
        <v>0.2317594285</v>
      </c>
      <c r="D63" s="2">
        <v>0.22322220600000001</v>
      </c>
      <c r="E63" s="2">
        <v>0.22503157269999999</v>
      </c>
      <c r="G63" s="2"/>
      <c r="H63" s="2">
        <v>0.2225860643</v>
      </c>
      <c r="I63" s="2">
        <v>0.22486295889999999</v>
      </c>
      <c r="J63" s="2">
        <v>0.2271647352</v>
      </c>
      <c r="K63" s="2">
        <v>0.2183169529</v>
      </c>
      <c r="N63" s="2">
        <v>0.2269639584</v>
      </c>
      <c r="O63" s="2">
        <v>0.2139070428</v>
      </c>
      <c r="P63" s="2">
        <v>0.23254563140000001</v>
      </c>
      <c r="Q63" s="2">
        <v>0.20632995060000001</v>
      </c>
    </row>
    <row r="64" spans="1:17">
      <c r="A64" s="2">
        <f t="shared" si="2"/>
        <v>107</v>
      </c>
      <c r="B64" s="2">
        <v>0.2258639087</v>
      </c>
      <c r="C64" s="2">
        <v>0.2429466361</v>
      </c>
      <c r="D64" s="2">
        <v>0.23068383119999999</v>
      </c>
      <c r="E64" s="2">
        <v>0.23576323120000001</v>
      </c>
      <c r="G64" s="2"/>
      <c r="H64" s="2">
        <v>0.21710793370000001</v>
      </c>
      <c r="I64" s="2">
        <v>0.22386887250000001</v>
      </c>
      <c r="J64" s="2">
        <v>0.22130968000000001</v>
      </c>
      <c r="K64" s="2">
        <v>0.2177446592</v>
      </c>
      <c r="N64" s="2">
        <v>0.2269773427</v>
      </c>
      <c r="O64" s="2">
        <v>0.21209568049999999</v>
      </c>
      <c r="P64" s="2">
        <v>0.23262919879999999</v>
      </c>
      <c r="Q64" s="2">
        <v>0.20445073220000001</v>
      </c>
    </row>
    <row r="65" spans="1:17">
      <c r="A65" s="2">
        <f t="shared" si="2"/>
        <v>108</v>
      </c>
      <c r="B65" s="2">
        <v>0.21402759660000001</v>
      </c>
      <c r="C65" s="2">
        <v>0.2235460443</v>
      </c>
      <c r="D65" s="2">
        <v>0.21821987779999999</v>
      </c>
      <c r="E65" s="2">
        <v>0.21747668410000001</v>
      </c>
      <c r="G65" s="2"/>
      <c r="H65" s="2">
        <v>0.21614180350000001</v>
      </c>
      <c r="I65" s="2">
        <v>0.21578875850000001</v>
      </c>
      <c r="J65" s="2">
        <v>0.2202330851</v>
      </c>
      <c r="K65" s="2">
        <v>0.2100040504</v>
      </c>
      <c r="N65" s="2">
        <v>0.23019742539999999</v>
      </c>
      <c r="O65" s="2">
        <v>0.2122596347</v>
      </c>
      <c r="P65" s="2">
        <v>0.2357150351</v>
      </c>
      <c r="Q65" s="2">
        <v>0.20490239099999999</v>
      </c>
    </row>
    <row r="66" spans="1:17">
      <c r="A66" s="2">
        <f t="shared" si="2"/>
        <v>109</v>
      </c>
      <c r="B66" s="2">
        <v>0.21815683</v>
      </c>
      <c r="C66" s="2">
        <v>0.23420317169999999</v>
      </c>
      <c r="D66" s="2">
        <v>0.22360515389999999</v>
      </c>
      <c r="E66" s="2">
        <v>0.226223594</v>
      </c>
      <c r="G66" s="2"/>
      <c r="H66" s="2">
        <v>0.22084185670000001</v>
      </c>
      <c r="I66" s="2">
        <v>0.22811564509999999</v>
      </c>
      <c r="J66" s="2">
        <v>0.2258026558</v>
      </c>
      <c r="K66" s="2">
        <v>0.2208389999</v>
      </c>
      <c r="N66" s="2">
        <v>0.2240827973</v>
      </c>
      <c r="O66" s="2">
        <v>0.20631077079999999</v>
      </c>
      <c r="P66" s="2">
        <v>0.23039399990000001</v>
      </c>
      <c r="Q66" s="2">
        <v>0.19793119379999999</v>
      </c>
    </row>
    <row r="67" spans="1:17">
      <c r="A67" s="2">
        <f t="shared" si="2"/>
        <v>110</v>
      </c>
      <c r="B67" s="2">
        <v>0.22937400390000001</v>
      </c>
      <c r="C67" s="2">
        <v>0.2524025245</v>
      </c>
      <c r="D67" s="2">
        <v>0.23388143140000001</v>
      </c>
      <c r="E67" s="2">
        <v>0.24557633179999999</v>
      </c>
      <c r="G67" s="2"/>
      <c r="H67" s="2">
        <v>0.22862602879999999</v>
      </c>
      <c r="I67" s="2">
        <v>0.24436106499999999</v>
      </c>
      <c r="J67" s="2">
        <v>0.23215380699999999</v>
      </c>
      <c r="K67" s="2">
        <v>0.23895646679999999</v>
      </c>
      <c r="N67" s="2">
        <v>0.23719964909999999</v>
      </c>
      <c r="O67" s="2">
        <v>0.23120922420000001</v>
      </c>
      <c r="P67" s="2">
        <v>0.24274130369999999</v>
      </c>
      <c r="Q67" s="2">
        <v>0.22335124200000001</v>
      </c>
    </row>
    <row r="68" spans="1:17">
      <c r="A68" s="2">
        <f t="shared" si="2"/>
        <v>111</v>
      </c>
      <c r="B68" s="2">
        <v>0.22983857320000001</v>
      </c>
      <c r="C68" s="2">
        <v>0.25105666599999998</v>
      </c>
      <c r="D68" s="2">
        <v>0.23407367270000001</v>
      </c>
      <c r="E68" s="2">
        <v>0.2446886553</v>
      </c>
      <c r="G68" s="2"/>
      <c r="H68" s="2">
        <v>0.23145374899999999</v>
      </c>
      <c r="I68" s="2">
        <v>0.24311162180000001</v>
      </c>
      <c r="J68" s="2">
        <v>0.2348270908</v>
      </c>
      <c r="K68" s="2">
        <v>0.23804391929999999</v>
      </c>
      <c r="N68" s="2">
        <v>0.23344139959999999</v>
      </c>
      <c r="O68" s="2">
        <v>0.221946909</v>
      </c>
      <c r="P68" s="2">
        <v>0.23883690690000001</v>
      </c>
      <c r="Q68" s="2">
        <v>0.21451879870000001</v>
      </c>
    </row>
    <row r="69" spans="1:17">
      <c r="A69" s="2">
        <f t="shared" si="2"/>
        <v>112</v>
      </c>
      <c r="B69" s="2">
        <v>0.2245652893</v>
      </c>
      <c r="C69" s="2">
        <v>0.2424947418</v>
      </c>
      <c r="D69" s="2">
        <v>0.22829407309999999</v>
      </c>
      <c r="E69" s="2">
        <v>0.23690424030000001</v>
      </c>
      <c r="G69" s="2"/>
      <c r="H69" s="2">
        <v>0.23628869929999999</v>
      </c>
      <c r="I69" s="2">
        <v>0.23976897320000001</v>
      </c>
      <c r="J69" s="2">
        <v>0.2395287411</v>
      </c>
      <c r="K69" s="2">
        <v>0.23499112189999999</v>
      </c>
      <c r="N69" s="2">
        <v>0.2364273529</v>
      </c>
      <c r="O69" s="2">
        <v>0.22425257800000001</v>
      </c>
      <c r="P69" s="2">
        <v>0.24131764659999999</v>
      </c>
      <c r="Q69" s="2">
        <v>0.21751034380000001</v>
      </c>
    </row>
    <row r="70" spans="1:17">
      <c r="A70" s="2">
        <f t="shared" si="2"/>
        <v>113</v>
      </c>
      <c r="B70" s="2">
        <v>0.23140336980000001</v>
      </c>
      <c r="C70" s="2">
        <v>0.25670073160000001</v>
      </c>
      <c r="D70" s="2">
        <v>0.23611493119999999</v>
      </c>
      <c r="E70" s="2">
        <v>0.24946954430000001</v>
      </c>
      <c r="G70" s="2"/>
      <c r="H70" s="2">
        <v>0.23034521220000001</v>
      </c>
      <c r="I70" s="2">
        <v>0.22180878470000001</v>
      </c>
      <c r="J70" s="2">
        <v>0.23412992220000001</v>
      </c>
      <c r="K70" s="2">
        <v>0.21655620270000001</v>
      </c>
      <c r="N70" s="2">
        <v>0.2315227406</v>
      </c>
      <c r="O70" s="2">
        <v>0.22475864810000001</v>
      </c>
      <c r="P70" s="2">
        <v>0.23744128140000001</v>
      </c>
      <c r="Q70" s="2">
        <v>0.2164377193</v>
      </c>
    </row>
    <row r="71" spans="1:17">
      <c r="A71" s="2">
        <f t="shared" ref="A71:A109" si="3">A70+1</f>
        <v>114</v>
      </c>
      <c r="B71" s="2">
        <v>0.23119202119999999</v>
      </c>
      <c r="C71" s="2">
        <v>0.24801190370000001</v>
      </c>
      <c r="D71" s="2">
        <v>0.23505865479999999</v>
      </c>
      <c r="E71" s="2">
        <v>0.24224430129999999</v>
      </c>
      <c r="G71" s="2"/>
      <c r="H71" s="2">
        <v>0.2329270202</v>
      </c>
      <c r="I71" s="2">
        <v>0.2342451972</v>
      </c>
      <c r="J71" s="2">
        <v>0.23604862700000001</v>
      </c>
      <c r="K71" s="2">
        <v>0.2296720357</v>
      </c>
      <c r="N71" s="2">
        <v>0.22708016919999999</v>
      </c>
      <c r="O71" s="2">
        <v>0.21026303560000001</v>
      </c>
      <c r="P71" s="2">
        <v>0.23083465389999999</v>
      </c>
      <c r="Q71" s="2">
        <v>0.2051872954</v>
      </c>
    </row>
    <row r="72" spans="1:17">
      <c r="A72" s="2">
        <f t="shared" si="3"/>
        <v>115</v>
      </c>
      <c r="B72" s="2">
        <v>0.23036169570000001</v>
      </c>
      <c r="C72" s="2">
        <v>0.2466753548</v>
      </c>
      <c r="D72" s="2">
        <v>0.23381118300000001</v>
      </c>
      <c r="E72" s="2">
        <v>0.2415407158</v>
      </c>
      <c r="G72" s="2"/>
      <c r="H72" s="2">
        <v>0.22600108620000001</v>
      </c>
      <c r="I72" s="2">
        <v>0.22349231680000001</v>
      </c>
      <c r="J72" s="2">
        <v>0.22867222079999999</v>
      </c>
      <c r="K72" s="2">
        <v>0.21964448019999999</v>
      </c>
      <c r="N72" s="2">
        <v>0.23363783660000001</v>
      </c>
      <c r="O72" s="2">
        <v>0.21224984150000001</v>
      </c>
      <c r="P72" s="2">
        <v>0.23723071230000001</v>
      </c>
      <c r="Q72" s="2">
        <v>0.207557092</v>
      </c>
    </row>
    <row r="73" spans="1:17">
      <c r="A73" s="2">
        <f t="shared" si="3"/>
        <v>116</v>
      </c>
      <c r="B73" s="2">
        <v>0.2349915725</v>
      </c>
      <c r="C73" s="2">
        <v>0.26043965530000002</v>
      </c>
      <c r="D73" s="2">
        <v>0.23805629719999999</v>
      </c>
      <c r="E73" s="2">
        <v>0.25572204850000002</v>
      </c>
      <c r="G73" s="2"/>
      <c r="H73" s="2">
        <v>0.21872618629999999</v>
      </c>
      <c r="I73" s="2">
        <v>0.2220657587</v>
      </c>
      <c r="J73" s="2">
        <v>0.2209213649</v>
      </c>
      <c r="K73" s="2">
        <v>0.2187581716</v>
      </c>
      <c r="N73" s="2">
        <v>0.22647231009999999</v>
      </c>
      <c r="O73" s="2">
        <v>0.19872199630000001</v>
      </c>
      <c r="P73" s="2">
        <v>0.2293891099</v>
      </c>
      <c r="Q73" s="2">
        <v>0.1950064597</v>
      </c>
    </row>
    <row r="74" spans="1:17">
      <c r="A74" s="2">
        <f t="shared" si="3"/>
        <v>117</v>
      </c>
      <c r="B74" s="2">
        <v>0.2297675643</v>
      </c>
      <c r="C74" s="2">
        <v>0.24648706510000001</v>
      </c>
      <c r="D74" s="2">
        <v>0.23335508939999999</v>
      </c>
      <c r="E74" s="2">
        <v>0.24113075279999999</v>
      </c>
      <c r="G74" s="2"/>
      <c r="H74" s="2">
        <v>0.22443618670000001</v>
      </c>
      <c r="I74" s="2">
        <v>0.22756248749999999</v>
      </c>
      <c r="J74" s="2">
        <v>0.22677869549999999</v>
      </c>
      <c r="K74" s="2">
        <v>0.2241014368</v>
      </c>
      <c r="N74" s="2">
        <v>0.2336394755</v>
      </c>
      <c r="O74" s="2">
        <v>0.20406419679999999</v>
      </c>
      <c r="P74" s="2">
        <v>0.23699757530000001</v>
      </c>
      <c r="Q74" s="2">
        <v>0.19974398879999999</v>
      </c>
    </row>
    <row r="75" spans="1:17">
      <c r="A75" s="2">
        <f t="shared" si="3"/>
        <v>118</v>
      </c>
      <c r="B75" s="2">
        <v>0.22372979179999999</v>
      </c>
      <c r="C75" s="2">
        <v>0.24107622100000001</v>
      </c>
      <c r="D75" s="2">
        <v>0.22641084580000001</v>
      </c>
      <c r="E75" s="2">
        <v>0.23702909110000001</v>
      </c>
      <c r="G75" s="2"/>
      <c r="H75" s="2">
        <v>0.22835482679999999</v>
      </c>
      <c r="I75" s="2">
        <v>0.24556399749999999</v>
      </c>
      <c r="J75" s="2">
        <v>0.2302829176</v>
      </c>
      <c r="K75" s="2">
        <v>0.24251341300000001</v>
      </c>
      <c r="N75" s="2">
        <v>0.23159047560000001</v>
      </c>
      <c r="O75" s="2">
        <v>0.21588534349999999</v>
      </c>
      <c r="P75" s="2">
        <v>0.23463524899999999</v>
      </c>
      <c r="Q75" s="2">
        <v>0.21166254979999999</v>
      </c>
    </row>
    <row r="76" spans="1:17">
      <c r="A76" s="2">
        <f t="shared" si="3"/>
        <v>119</v>
      </c>
      <c r="B76" s="2">
        <v>0.22197586629999999</v>
      </c>
      <c r="C76" s="2">
        <v>0.23689713030000001</v>
      </c>
      <c r="D76" s="2">
        <v>0.22430303579999999</v>
      </c>
      <c r="E76" s="2">
        <v>0.23343095320000001</v>
      </c>
      <c r="G76" s="2"/>
      <c r="H76" s="2">
        <v>0.22363532019999999</v>
      </c>
      <c r="I76" s="2">
        <v>0.2396196736</v>
      </c>
      <c r="J76" s="2">
        <v>0.22571879249999999</v>
      </c>
      <c r="K76" s="2">
        <v>0.23634438020000001</v>
      </c>
      <c r="N76" s="2">
        <v>0.2359514875</v>
      </c>
      <c r="O76" s="2">
        <v>0.2142149763</v>
      </c>
      <c r="P76" s="2">
        <v>0.2392357819</v>
      </c>
      <c r="Q76" s="2">
        <v>0.20977343740000001</v>
      </c>
    </row>
    <row r="77" spans="1:17">
      <c r="A77" s="2">
        <f t="shared" si="3"/>
        <v>120</v>
      </c>
      <c r="B77" s="2">
        <v>0.2187687378</v>
      </c>
      <c r="C77" s="2">
        <v>0.23320595290000001</v>
      </c>
      <c r="D77" s="2">
        <v>0.2211382345</v>
      </c>
      <c r="E77" s="2">
        <v>0.22964564539999999</v>
      </c>
      <c r="G77" s="2"/>
      <c r="H77" s="2">
        <v>0.23534932929999999</v>
      </c>
      <c r="I77" s="2">
        <v>0.25274851320000002</v>
      </c>
      <c r="J77" s="2">
        <v>0.2371968377</v>
      </c>
      <c r="K77" s="2">
        <v>0.2498165967</v>
      </c>
      <c r="N77" s="2">
        <v>0.24612123359999999</v>
      </c>
      <c r="O77" s="2">
        <v>0.2306565663</v>
      </c>
      <c r="P77" s="2">
        <v>0.2492224888</v>
      </c>
      <c r="Q77" s="2">
        <v>0.22622013690000001</v>
      </c>
    </row>
    <row r="78" spans="1:17">
      <c r="A78" s="2">
        <f t="shared" si="3"/>
        <v>121</v>
      </c>
      <c r="B78" s="2">
        <v>0.2258058285</v>
      </c>
      <c r="C78" s="2">
        <v>0.24813140550000001</v>
      </c>
      <c r="D78" s="2">
        <v>0.22831652259999999</v>
      </c>
      <c r="E78" s="2">
        <v>0.244261857</v>
      </c>
      <c r="G78" s="2"/>
      <c r="H78" s="2">
        <v>0.23398060170000001</v>
      </c>
      <c r="I78" s="2">
        <v>0.25142607820000001</v>
      </c>
      <c r="J78" s="2">
        <v>0.2360696716</v>
      </c>
      <c r="K78" s="2">
        <v>0.2480637399</v>
      </c>
      <c r="N78" s="2">
        <v>0.24289948</v>
      </c>
      <c r="O78" s="2">
        <v>0.2162302032</v>
      </c>
      <c r="P78" s="2">
        <v>0.24672671609999999</v>
      </c>
      <c r="Q78" s="2">
        <v>0.21103829869999999</v>
      </c>
    </row>
    <row r="79" spans="1:17">
      <c r="A79" s="2">
        <f t="shared" si="3"/>
        <v>122</v>
      </c>
      <c r="B79" s="2">
        <v>0.22471663059999999</v>
      </c>
      <c r="C79" s="2">
        <v>0.2463849407</v>
      </c>
      <c r="D79" s="2">
        <v>0.22667032370000001</v>
      </c>
      <c r="E79" s="2">
        <v>0.2433693016</v>
      </c>
      <c r="G79" s="2"/>
      <c r="H79" s="2">
        <v>0.23351152510000001</v>
      </c>
      <c r="I79" s="2">
        <v>0.25450538610000001</v>
      </c>
      <c r="J79" s="2">
        <v>0.2356310438</v>
      </c>
      <c r="K79" s="2">
        <v>0.25104353619999997</v>
      </c>
      <c r="N79" s="2">
        <v>0.24320462740000001</v>
      </c>
      <c r="O79" s="2">
        <v>0.225658146</v>
      </c>
      <c r="P79" s="2">
        <v>0.24622441419999999</v>
      </c>
      <c r="Q79" s="2">
        <v>0.2213235952</v>
      </c>
    </row>
    <row r="80" spans="1:17">
      <c r="A80" s="2">
        <f t="shared" si="3"/>
        <v>123</v>
      </c>
      <c r="B80" s="2">
        <v>0.2266687714</v>
      </c>
      <c r="C80" s="2">
        <v>0.25455683179999999</v>
      </c>
      <c r="D80" s="2">
        <v>0.22844813920000001</v>
      </c>
      <c r="E80" s="2">
        <v>0.25174131189999999</v>
      </c>
      <c r="G80" s="2"/>
      <c r="H80" s="2">
        <v>0.24737373479999999</v>
      </c>
      <c r="I80" s="2">
        <v>0.27199021109999999</v>
      </c>
      <c r="J80" s="2">
        <v>0.2489151621</v>
      </c>
      <c r="K80" s="2">
        <v>0.26944430549999998</v>
      </c>
      <c r="N80" s="2">
        <v>0.24110732839999999</v>
      </c>
      <c r="O80" s="2">
        <v>0.20774733070000001</v>
      </c>
      <c r="P80" s="2">
        <v>0.2442068241</v>
      </c>
      <c r="Q80" s="2">
        <v>0.20363376690000001</v>
      </c>
    </row>
    <row r="81" spans="1:17">
      <c r="A81" s="2">
        <f t="shared" si="3"/>
        <v>124</v>
      </c>
      <c r="B81" s="2">
        <v>0.23608099330000001</v>
      </c>
      <c r="C81" s="2">
        <v>0.26617541630000002</v>
      </c>
      <c r="D81" s="2">
        <v>0.2376214666</v>
      </c>
      <c r="E81" s="2">
        <v>0.2636982229</v>
      </c>
      <c r="G81" s="2"/>
      <c r="H81" s="2">
        <v>0.23449288739999999</v>
      </c>
      <c r="I81" s="2">
        <v>0.24874563899999999</v>
      </c>
      <c r="J81" s="2">
        <v>0.23562303039999999</v>
      </c>
      <c r="K81" s="2">
        <v>0.24693222970000001</v>
      </c>
      <c r="N81" s="2">
        <v>0.23549673130000001</v>
      </c>
      <c r="O81" s="2">
        <v>0.2129485519</v>
      </c>
      <c r="P81" s="2">
        <v>0.23810120570000001</v>
      </c>
      <c r="Q81" s="2">
        <v>0.20936275479999999</v>
      </c>
    </row>
    <row r="82" spans="1:17">
      <c r="A82" s="2">
        <f t="shared" si="3"/>
        <v>125</v>
      </c>
      <c r="B82" s="2">
        <v>0.2371655302</v>
      </c>
      <c r="C82" s="2">
        <v>0.26683862920000001</v>
      </c>
      <c r="D82" s="2">
        <v>0.23984100210000001</v>
      </c>
      <c r="E82" s="2">
        <v>0.26254725150000002</v>
      </c>
      <c r="G82" s="2"/>
      <c r="H82" s="2">
        <v>0.2406398887</v>
      </c>
      <c r="I82" s="2">
        <v>0.2599070993</v>
      </c>
      <c r="J82" s="2">
        <v>0.2421594889</v>
      </c>
      <c r="K82" s="2">
        <v>0.2574401133</v>
      </c>
      <c r="N82" s="2">
        <v>0.24725506659999999</v>
      </c>
      <c r="O82" s="2">
        <v>0.22988748719999999</v>
      </c>
      <c r="P82" s="2">
        <v>0.2503842966</v>
      </c>
      <c r="Q82" s="2">
        <v>0.22545570849999999</v>
      </c>
    </row>
    <row r="83" spans="1:17">
      <c r="A83" s="2">
        <f t="shared" si="3"/>
        <v>126</v>
      </c>
      <c r="B83" s="2">
        <v>0.23412280969999999</v>
      </c>
      <c r="C83" s="2">
        <v>0.25953810830000001</v>
      </c>
      <c r="D83" s="2">
        <v>0.23554753589999999</v>
      </c>
      <c r="E83" s="2">
        <v>0.25725990259999998</v>
      </c>
      <c r="G83" s="2"/>
      <c r="H83" s="2">
        <v>0.24046700939999999</v>
      </c>
      <c r="I83" s="2">
        <v>0.26598351809999998</v>
      </c>
      <c r="J83" s="2">
        <v>0.242279256</v>
      </c>
      <c r="K83" s="2">
        <v>0.26297953870000002</v>
      </c>
      <c r="N83" s="2">
        <v>0.25674103050000002</v>
      </c>
      <c r="O83" s="2">
        <v>0.2570235568</v>
      </c>
      <c r="P83" s="2">
        <v>0.25868318969999998</v>
      </c>
      <c r="Q83" s="2">
        <v>0.25400252579999999</v>
      </c>
    </row>
    <row r="84" spans="1:17">
      <c r="A84" s="2">
        <f t="shared" si="3"/>
        <v>127</v>
      </c>
      <c r="B84" s="2">
        <v>0.23267512360000001</v>
      </c>
      <c r="C84" s="2">
        <v>0.25914845250000001</v>
      </c>
      <c r="D84" s="2">
        <v>0.23448053499999999</v>
      </c>
      <c r="E84" s="2">
        <v>0.25625892210000001</v>
      </c>
      <c r="G84" s="2"/>
      <c r="H84" s="2">
        <v>0.23883566070000001</v>
      </c>
      <c r="I84" s="2">
        <v>0.25906455509999998</v>
      </c>
      <c r="J84" s="2">
        <v>0.24030256650000001</v>
      </c>
      <c r="K84" s="2">
        <v>0.25661979779999999</v>
      </c>
      <c r="N84" s="2">
        <v>0.2426417444</v>
      </c>
      <c r="O84" s="2">
        <v>0.2265546558</v>
      </c>
      <c r="P84" s="2">
        <v>0.24450096630000001</v>
      </c>
      <c r="Q84" s="2">
        <v>0.22383038890000001</v>
      </c>
    </row>
    <row r="85" spans="1:17">
      <c r="A85" s="2">
        <f t="shared" si="3"/>
        <v>128</v>
      </c>
      <c r="B85" s="2">
        <v>0.23508651950000001</v>
      </c>
      <c r="C85" s="2">
        <v>0.2600754046</v>
      </c>
      <c r="D85" s="2">
        <v>0.23662475029999999</v>
      </c>
      <c r="E85" s="2">
        <v>0.25764340419999998</v>
      </c>
      <c r="G85" s="2"/>
      <c r="H85" s="2">
        <v>0.25469713980000003</v>
      </c>
      <c r="I85" s="2">
        <v>0.28461128470000002</v>
      </c>
      <c r="J85" s="2">
        <v>0.25634940350000002</v>
      </c>
      <c r="K85" s="2">
        <v>0.28182924920000002</v>
      </c>
      <c r="N85" s="2">
        <v>0.2418778382</v>
      </c>
      <c r="O85" s="2">
        <v>0.22220494230000001</v>
      </c>
      <c r="P85" s="2">
        <v>0.24429326330000001</v>
      </c>
      <c r="Q85" s="2">
        <v>0.21871527869999999</v>
      </c>
    </row>
    <row r="86" spans="1:17">
      <c r="A86" s="2">
        <f t="shared" si="3"/>
        <v>129</v>
      </c>
      <c r="B86" s="2">
        <v>0.21104598399999999</v>
      </c>
      <c r="C86" s="2">
        <v>0.2301270145</v>
      </c>
      <c r="D86" s="2">
        <v>0.2127372538</v>
      </c>
      <c r="E86" s="2">
        <v>0.22746839360000001</v>
      </c>
      <c r="G86" s="2"/>
      <c r="H86" s="2">
        <v>0.25489935600000002</v>
      </c>
      <c r="I86" s="2">
        <v>0.28360922979999997</v>
      </c>
      <c r="J86" s="2">
        <v>0.25628787250000001</v>
      </c>
      <c r="K86" s="2">
        <v>0.28128848769999998</v>
      </c>
      <c r="N86" s="2">
        <v>0.246363053</v>
      </c>
      <c r="O86" s="2">
        <v>0.23519704180000001</v>
      </c>
      <c r="P86" s="2">
        <v>0.24931498690000001</v>
      </c>
      <c r="Q86" s="2">
        <v>0.2308027476</v>
      </c>
    </row>
    <row r="87" spans="1:17">
      <c r="A87" s="2">
        <f t="shared" si="3"/>
        <v>130</v>
      </c>
      <c r="B87" s="2">
        <v>0.22397499579999999</v>
      </c>
      <c r="C87" s="2">
        <v>0.24616867219999999</v>
      </c>
      <c r="D87" s="2">
        <v>0.22542623040000001</v>
      </c>
      <c r="E87" s="2">
        <v>0.24383392770000001</v>
      </c>
      <c r="G87" s="2"/>
      <c r="H87" s="2">
        <v>0.24545453019999999</v>
      </c>
      <c r="I87" s="2">
        <v>0.25789271889999998</v>
      </c>
      <c r="J87" s="2">
        <v>0.2468342342</v>
      </c>
      <c r="K87" s="2">
        <v>0.25570623679999999</v>
      </c>
      <c r="N87" s="2">
        <v>0.24863548990000001</v>
      </c>
      <c r="O87" s="2">
        <v>0.2272213891</v>
      </c>
      <c r="P87" s="2">
        <v>0.2504674623</v>
      </c>
      <c r="Q87" s="2">
        <v>0.22454983210000001</v>
      </c>
    </row>
    <row r="88" spans="1:17">
      <c r="A88" s="2">
        <f t="shared" si="3"/>
        <v>131</v>
      </c>
      <c r="B88" s="2">
        <v>0.21080725249999999</v>
      </c>
      <c r="C88" s="2">
        <v>0.2284125186</v>
      </c>
      <c r="D88" s="2">
        <v>0.2122399251</v>
      </c>
      <c r="E88" s="2">
        <v>0.22613713199999999</v>
      </c>
      <c r="G88" s="2"/>
      <c r="H88" s="2">
        <v>0.24097867219999999</v>
      </c>
      <c r="I88" s="2">
        <v>0.25579884980000001</v>
      </c>
      <c r="J88" s="2">
        <v>0.24236727080000001</v>
      </c>
      <c r="K88" s="2">
        <v>0.253567922</v>
      </c>
      <c r="N88" s="2">
        <v>0.2587808955</v>
      </c>
      <c r="O88" s="2">
        <v>0.24538551489999999</v>
      </c>
      <c r="P88" s="2">
        <v>0.2616917117</v>
      </c>
      <c r="Q88" s="2">
        <v>0.24099459109999999</v>
      </c>
    </row>
    <row r="89" spans="1:17">
      <c r="A89" s="2">
        <f t="shared" si="3"/>
        <v>132</v>
      </c>
      <c r="B89" s="2">
        <v>0.2246902717</v>
      </c>
      <c r="C89" s="2">
        <v>0.24781660180000001</v>
      </c>
      <c r="D89" s="2">
        <v>0.226423766</v>
      </c>
      <c r="E89" s="2">
        <v>0.2450483494</v>
      </c>
      <c r="G89" s="2"/>
      <c r="H89" s="2">
        <v>0.23845113840000001</v>
      </c>
      <c r="I89" s="2">
        <v>0.24505818439999999</v>
      </c>
      <c r="J89" s="2">
        <v>0.2395615441</v>
      </c>
      <c r="K89" s="2">
        <v>0.24330536059999999</v>
      </c>
      <c r="N89" s="2">
        <v>0.2478394619</v>
      </c>
      <c r="O89" s="2">
        <v>0.2196899554</v>
      </c>
      <c r="P89" s="2">
        <v>0.2501273067</v>
      </c>
      <c r="Q89" s="2">
        <v>0.21637426139999999</v>
      </c>
    </row>
    <row r="90" spans="1:17">
      <c r="A90" s="2">
        <f t="shared" si="3"/>
        <v>133</v>
      </c>
      <c r="B90" s="2">
        <v>0.22211297669999999</v>
      </c>
      <c r="C90" s="2">
        <v>0.2460256196</v>
      </c>
      <c r="D90" s="2">
        <v>0.22391959659999999</v>
      </c>
      <c r="E90" s="2">
        <v>0.24310345789999999</v>
      </c>
      <c r="G90" s="2"/>
      <c r="H90" s="2">
        <v>0.24003445579999999</v>
      </c>
      <c r="I90" s="2">
        <v>0.26068815610000001</v>
      </c>
      <c r="J90" s="2">
        <v>0.24122691669999999</v>
      </c>
      <c r="K90" s="2">
        <v>0.25869010720000002</v>
      </c>
      <c r="N90" s="2">
        <v>0.24448714260000001</v>
      </c>
      <c r="O90" s="2">
        <v>0.21383017530000001</v>
      </c>
      <c r="P90" s="2">
        <v>0.24734545890000001</v>
      </c>
      <c r="Q90" s="2">
        <v>0.2097455325</v>
      </c>
    </row>
    <row r="91" spans="1:17">
      <c r="A91" s="2">
        <f t="shared" si="3"/>
        <v>134</v>
      </c>
      <c r="B91" s="2">
        <v>0.224657311</v>
      </c>
      <c r="C91" s="2">
        <v>0.243329343</v>
      </c>
      <c r="D91" s="2">
        <v>0.22597189109999999</v>
      </c>
      <c r="E91" s="2">
        <v>0.2412128372</v>
      </c>
      <c r="G91" s="2"/>
      <c r="H91" s="2">
        <v>0.2356272496</v>
      </c>
      <c r="I91" s="2">
        <v>0.2549815238</v>
      </c>
      <c r="J91" s="2">
        <v>0.236434265</v>
      </c>
      <c r="K91" s="2">
        <v>0.25362398050000001</v>
      </c>
      <c r="N91" s="2">
        <v>0.24671324880000001</v>
      </c>
      <c r="O91" s="2">
        <v>0.2129446408</v>
      </c>
      <c r="P91" s="2">
        <v>0.2490171326</v>
      </c>
      <c r="Q91" s="2">
        <v>0.2096309338</v>
      </c>
    </row>
    <row r="92" spans="1:17">
      <c r="A92" s="2">
        <f t="shared" si="3"/>
        <v>135</v>
      </c>
      <c r="B92" s="2">
        <v>0.22070442639999999</v>
      </c>
      <c r="C92" s="2">
        <v>0.2435261031</v>
      </c>
      <c r="D92" s="2">
        <v>0.22204069970000001</v>
      </c>
      <c r="E92" s="2">
        <v>0.24130762680000001</v>
      </c>
      <c r="G92" s="2"/>
      <c r="H92" s="2">
        <v>0.2461734471</v>
      </c>
      <c r="I92" s="2">
        <v>0.2711586319</v>
      </c>
      <c r="J92" s="2">
        <v>0.2474458735</v>
      </c>
      <c r="K92" s="2">
        <v>0.2689407499</v>
      </c>
      <c r="N92" s="2">
        <v>0.24966666130000001</v>
      </c>
      <c r="O92" s="2">
        <v>0.21601986030000001</v>
      </c>
      <c r="P92" s="2">
        <v>0.25185043829999998</v>
      </c>
      <c r="Q92" s="2">
        <v>0.21287265280000001</v>
      </c>
    </row>
    <row r="93" spans="1:17">
      <c r="A93" s="2">
        <f t="shared" si="3"/>
        <v>136</v>
      </c>
      <c r="B93" s="2">
        <v>0.23590531980000001</v>
      </c>
      <c r="C93" s="2">
        <v>0.26070529920000002</v>
      </c>
      <c r="D93" s="2">
        <v>0.2373131671</v>
      </c>
      <c r="E93" s="2">
        <v>0.25834204979999997</v>
      </c>
      <c r="G93" s="2"/>
      <c r="H93" s="2">
        <v>0.26163738809999998</v>
      </c>
      <c r="I93" s="2">
        <v>0.29464851730000002</v>
      </c>
      <c r="J93" s="2">
        <v>0.26269241739999999</v>
      </c>
      <c r="K93" s="2">
        <v>0.2927764195</v>
      </c>
      <c r="N93" s="2">
        <v>0.26383199029999999</v>
      </c>
      <c r="O93" s="2">
        <v>0.2486554926</v>
      </c>
      <c r="P93" s="2">
        <v>0.26640835299999999</v>
      </c>
      <c r="Q93" s="2">
        <v>0.24458640070000001</v>
      </c>
    </row>
    <row r="94" spans="1:17">
      <c r="A94" s="2">
        <f t="shared" si="3"/>
        <v>137</v>
      </c>
      <c r="B94" s="2">
        <v>0.23792553790000001</v>
      </c>
      <c r="C94" s="2">
        <v>0.26765677059999998</v>
      </c>
      <c r="D94" s="2">
        <v>0.23983476749999999</v>
      </c>
      <c r="E94" s="2">
        <v>0.2644299698</v>
      </c>
      <c r="G94" s="2"/>
      <c r="H94" s="2">
        <v>0.263035305</v>
      </c>
      <c r="I94" s="2">
        <v>0.29972701950000002</v>
      </c>
      <c r="J94" s="2">
        <v>0.264037464</v>
      </c>
      <c r="K94" s="2">
        <v>0.29791156369999999</v>
      </c>
      <c r="N94" s="2">
        <v>0.26255643029999998</v>
      </c>
      <c r="O94" s="2">
        <v>0.26397096799999997</v>
      </c>
      <c r="P94" s="2">
        <v>0.26551847039999998</v>
      </c>
      <c r="Q94" s="2">
        <v>0.2591254073</v>
      </c>
    </row>
    <row r="95" spans="1:17">
      <c r="A95" s="2">
        <f t="shared" si="3"/>
        <v>138</v>
      </c>
      <c r="B95" s="2">
        <v>0.2380974511</v>
      </c>
      <c r="C95" s="2">
        <v>0.27131217190000001</v>
      </c>
      <c r="D95" s="2">
        <v>0.23954777020000001</v>
      </c>
      <c r="E95" s="2">
        <v>0.26883150099999997</v>
      </c>
      <c r="G95" s="2"/>
      <c r="H95" s="2">
        <v>0.2486084958</v>
      </c>
      <c r="I95" s="2">
        <v>0.27796956369999998</v>
      </c>
      <c r="J95" s="2">
        <v>0.24945291880000001</v>
      </c>
      <c r="K95" s="2">
        <v>0.27644548470000002</v>
      </c>
      <c r="N95" s="2">
        <v>0.25252578209999998</v>
      </c>
      <c r="O95" s="2">
        <v>0.22220632160000001</v>
      </c>
      <c r="P95" s="2">
        <v>0.25491794309999999</v>
      </c>
      <c r="Q95" s="2">
        <v>0.21864549159999999</v>
      </c>
    </row>
    <row r="96" spans="1:17">
      <c r="A96" s="2">
        <f t="shared" si="3"/>
        <v>139</v>
      </c>
      <c r="B96" s="2">
        <v>0.23782742030000001</v>
      </c>
      <c r="C96" s="2">
        <v>0.27468587649999998</v>
      </c>
      <c r="D96" s="2">
        <v>0.23924055220000001</v>
      </c>
      <c r="E96" s="2">
        <v>0.27222411330000001</v>
      </c>
      <c r="G96" s="2"/>
      <c r="H96" s="2">
        <v>0.2495852334</v>
      </c>
      <c r="I96" s="2">
        <v>0.27827189670000002</v>
      </c>
      <c r="J96" s="2">
        <v>0.25020332290000002</v>
      </c>
      <c r="K96" s="2">
        <v>0.27714623490000001</v>
      </c>
      <c r="N96" s="2">
        <v>0.25729517730000001</v>
      </c>
      <c r="O96" s="2">
        <v>0.23766216139999999</v>
      </c>
      <c r="P96" s="2">
        <v>0.25960118269999999</v>
      </c>
      <c r="Q96" s="2">
        <v>0.23402981310000001</v>
      </c>
    </row>
    <row r="97" spans="1:17">
      <c r="A97" s="2">
        <f t="shared" si="3"/>
        <v>140</v>
      </c>
      <c r="B97" s="2">
        <v>0.23811355719999999</v>
      </c>
      <c r="C97" s="2">
        <v>0.26323360429999998</v>
      </c>
      <c r="D97" s="2">
        <v>0.23951900719999999</v>
      </c>
      <c r="E97" s="2">
        <v>0.26092015530000001</v>
      </c>
      <c r="G97" s="2"/>
      <c r="H97" s="2">
        <v>0.2476345647</v>
      </c>
      <c r="I97" s="2">
        <v>0.27294647760000001</v>
      </c>
      <c r="J97" s="2">
        <v>0.24797170160000001</v>
      </c>
      <c r="K97" s="2">
        <v>0.27224720009999998</v>
      </c>
      <c r="N97" s="2">
        <v>0.23900117279999999</v>
      </c>
      <c r="O97" s="2">
        <v>0.20890571029999999</v>
      </c>
      <c r="P97" s="2">
        <v>0.2417354139</v>
      </c>
      <c r="Q97" s="2">
        <v>0.2048655922</v>
      </c>
    </row>
    <row r="98" spans="1:17">
      <c r="A98" s="2">
        <f t="shared" si="3"/>
        <v>141</v>
      </c>
      <c r="B98" s="2">
        <v>0.24340098469999999</v>
      </c>
      <c r="C98" s="2">
        <v>0.27838646830000002</v>
      </c>
      <c r="D98" s="2">
        <v>0.24435953560000001</v>
      </c>
      <c r="E98" s="2">
        <v>0.2767354427</v>
      </c>
      <c r="G98" s="2"/>
      <c r="H98" s="2">
        <v>0.24834266460000001</v>
      </c>
      <c r="I98" s="2">
        <v>0.27835312540000001</v>
      </c>
      <c r="J98" s="2">
        <v>0.24937594169999999</v>
      </c>
      <c r="K98" s="2">
        <v>0.27644461669999998</v>
      </c>
      <c r="N98" s="2">
        <v>0.22861149580000001</v>
      </c>
      <c r="O98" s="2">
        <v>0.19862430280000001</v>
      </c>
      <c r="P98" s="2">
        <v>0.23097699599999999</v>
      </c>
      <c r="Q98" s="2">
        <v>0.19522806819999999</v>
      </c>
    </row>
    <row r="99" spans="1:17">
      <c r="A99" s="2">
        <f t="shared" si="3"/>
        <v>142</v>
      </c>
      <c r="B99" s="2">
        <v>0.23896872029999999</v>
      </c>
      <c r="C99" s="2">
        <v>0.27643760070000001</v>
      </c>
      <c r="D99" s="2">
        <v>0.23982939210000001</v>
      </c>
      <c r="E99" s="2">
        <v>0.27492748319999999</v>
      </c>
      <c r="G99" s="2"/>
      <c r="H99" s="2">
        <v>0.24266992600000001</v>
      </c>
      <c r="I99" s="2">
        <v>0.26716662819999998</v>
      </c>
      <c r="J99" s="2">
        <v>0.24355226390000001</v>
      </c>
      <c r="K99" s="2">
        <v>0.26556143110000002</v>
      </c>
      <c r="N99" s="2">
        <v>0.23971355320000001</v>
      </c>
      <c r="O99" s="2">
        <v>0.2255851385</v>
      </c>
      <c r="P99" s="2">
        <v>0.24183905429999999</v>
      </c>
      <c r="Q99" s="2">
        <v>0.22228362639999999</v>
      </c>
    </row>
    <row r="100" spans="1:17">
      <c r="A100" s="2">
        <f t="shared" si="3"/>
        <v>143</v>
      </c>
      <c r="B100" s="2">
        <v>0.2445021912</v>
      </c>
      <c r="C100" s="2">
        <v>0.29285620150000002</v>
      </c>
      <c r="D100" s="2">
        <v>0.24545149350000001</v>
      </c>
      <c r="E100" s="2">
        <v>0.29111160730000002</v>
      </c>
      <c r="G100" s="2"/>
      <c r="H100" s="2">
        <v>0.2380319904</v>
      </c>
      <c r="I100" s="2">
        <v>0.2599802121</v>
      </c>
      <c r="J100" s="2">
        <v>0.2389053354</v>
      </c>
      <c r="K100" s="2">
        <v>0.25839759109999999</v>
      </c>
      <c r="N100" s="2">
        <v>0.24032281450000001</v>
      </c>
      <c r="O100" s="2">
        <v>0.22693673610000001</v>
      </c>
      <c r="P100" s="2">
        <v>0.24234244799999999</v>
      </c>
      <c r="Q100" s="2">
        <v>0.223774327</v>
      </c>
    </row>
    <row r="101" spans="1:17">
      <c r="A101" s="2">
        <f t="shared" si="3"/>
        <v>144</v>
      </c>
      <c r="B101" s="2">
        <v>0.23260475589999999</v>
      </c>
      <c r="C101" s="2">
        <v>0.26521774860000003</v>
      </c>
      <c r="D101" s="2">
        <v>0.23306408149999999</v>
      </c>
      <c r="E101" s="2">
        <v>0.26439992000000001</v>
      </c>
      <c r="G101" s="2"/>
      <c r="H101" s="2">
        <v>0.238748552</v>
      </c>
      <c r="I101" s="2">
        <v>0.26984643120000001</v>
      </c>
      <c r="J101" s="2">
        <v>0.2396257651</v>
      </c>
      <c r="K101" s="2">
        <v>0.2681853629</v>
      </c>
      <c r="N101" s="2">
        <v>0.25064174</v>
      </c>
      <c r="O101" s="2">
        <v>0.240328083</v>
      </c>
      <c r="P101" s="2">
        <v>0.252252596</v>
      </c>
      <c r="Q101" s="2">
        <v>0.23770567000000001</v>
      </c>
    </row>
    <row r="102" spans="1:17">
      <c r="A102" s="2">
        <f t="shared" si="3"/>
        <v>145</v>
      </c>
      <c r="B102" s="2">
        <v>0.23274602019999999</v>
      </c>
      <c r="C102" s="2">
        <v>0.2620005299</v>
      </c>
      <c r="D102" s="2">
        <v>0.23384620640000001</v>
      </c>
      <c r="E102" s="2">
        <v>0.26006435249999998</v>
      </c>
      <c r="G102" s="2"/>
      <c r="H102" s="2">
        <v>0.2423223652</v>
      </c>
      <c r="I102" s="2">
        <v>0.27219654269999999</v>
      </c>
      <c r="J102" s="2">
        <v>0.24309786459999999</v>
      </c>
      <c r="K102" s="2">
        <v>0.2707685265</v>
      </c>
      <c r="N102" s="2">
        <v>0.25281503150000001</v>
      </c>
      <c r="O102" s="2">
        <v>0.24179156600000001</v>
      </c>
      <c r="P102" s="2">
        <v>0.25490094400000002</v>
      </c>
      <c r="Q102" s="2">
        <v>0.23839812099999999</v>
      </c>
    </row>
    <row r="103" spans="1:17">
      <c r="A103" s="2">
        <f t="shared" si="3"/>
        <v>146</v>
      </c>
      <c r="B103" s="2">
        <v>0.22479856579999999</v>
      </c>
      <c r="C103" s="2">
        <v>0.25867318960000002</v>
      </c>
      <c r="D103" s="2">
        <v>0.2255941383</v>
      </c>
      <c r="E103" s="2">
        <v>0.25723135349999998</v>
      </c>
      <c r="G103" s="2"/>
      <c r="H103" s="2">
        <v>0.23426634669999999</v>
      </c>
      <c r="I103" s="2">
        <v>0.26355894759999998</v>
      </c>
      <c r="J103" s="2">
        <v>0.2350135981</v>
      </c>
      <c r="K103" s="2">
        <v>0.262188372</v>
      </c>
      <c r="N103" s="2">
        <v>0.25315568700000002</v>
      </c>
      <c r="O103" s="2">
        <v>0.23395133709999999</v>
      </c>
      <c r="P103" s="2">
        <v>0.25453863580000002</v>
      </c>
      <c r="Q103" s="2">
        <v>0.23173415680000001</v>
      </c>
    </row>
    <row r="104" spans="1:17">
      <c r="A104" s="2">
        <f t="shared" si="3"/>
        <v>147</v>
      </c>
      <c r="B104" s="2">
        <v>0.21751028689999999</v>
      </c>
      <c r="C104" s="2">
        <v>0.23387390499999999</v>
      </c>
      <c r="D104" s="2">
        <v>0.2182812573</v>
      </c>
      <c r="E104" s="2">
        <v>0.2325551944</v>
      </c>
      <c r="G104" s="2"/>
      <c r="H104" s="2">
        <v>0.2300180453</v>
      </c>
      <c r="I104" s="2">
        <v>0.25309968570000002</v>
      </c>
      <c r="J104" s="2">
        <v>0.23072129189999999</v>
      </c>
      <c r="K104" s="2">
        <v>0.2518058876</v>
      </c>
      <c r="N104" s="2">
        <v>0.24501419839999999</v>
      </c>
      <c r="O104" s="2">
        <v>0.2264140838</v>
      </c>
      <c r="P104" s="2">
        <v>0.24624908009999999</v>
      </c>
      <c r="Q104" s="2">
        <v>0.22449351710000001</v>
      </c>
    </row>
    <row r="105" spans="1:17">
      <c r="A105" s="2">
        <f t="shared" si="3"/>
        <v>148</v>
      </c>
      <c r="B105" s="2">
        <v>0.21014577479999999</v>
      </c>
      <c r="C105" s="2">
        <v>0.23033402319999999</v>
      </c>
      <c r="D105" s="2">
        <v>0.21074592959999999</v>
      </c>
      <c r="E105" s="2">
        <v>0.2292698286</v>
      </c>
      <c r="G105" s="2"/>
      <c r="H105" s="2">
        <v>0.23506724600000001</v>
      </c>
      <c r="I105" s="2">
        <v>0.26725126110000003</v>
      </c>
      <c r="J105" s="2">
        <v>0.2356121692</v>
      </c>
      <c r="K105" s="2">
        <v>0.26622703850000001</v>
      </c>
      <c r="N105" s="2">
        <v>0.24476544450000001</v>
      </c>
      <c r="O105" s="2">
        <v>0.22103391789999999</v>
      </c>
      <c r="P105" s="2">
        <v>0.2460242088</v>
      </c>
      <c r="Q105" s="2">
        <v>0.2190975758</v>
      </c>
    </row>
    <row r="106" spans="1:17">
      <c r="A106" s="2">
        <f t="shared" si="3"/>
        <v>149</v>
      </c>
      <c r="B106" s="2">
        <v>0.20731397779999999</v>
      </c>
      <c r="C106" s="2">
        <v>0.24473920129999999</v>
      </c>
      <c r="D106" s="2">
        <v>0.2086309224</v>
      </c>
      <c r="E106" s="2">
        <v>0.2421889123</v>
      </c>
      <c r="G106" s="2"/>
      <c r="H106" s="2">
        <v>0.21018408690000001</v>
      </c>
      <c r="I106" s="2">
        <v>0.22118629449999999</v>
      </c>
      <c r="J106" s="2">
        <v>0.2109901726</v>
      </c>
      <c r="K106" s="2">
        <v>0.21976348740000001</v>
      </c>
      <c r="N106" s="2">
        <v>0.26491173420000003</v>
      </c>
      <c r="O106" s="2">
        <v>0.25180103120000003</v>
      </c>
      <c r="P106" s="2">
        <v>0.2669509142</v>
      </c>
      <c r="Q106" s="2">
        <v>0.24847054669999999</v>
      </c>
    </row>
    <row r="107" spans="1:17">
      <c r="A107" s="2">
        <f t="shared" si="3"/>
        <v>150</v>
      </c>
      <c r="B107" s="2">
        <v>0.2147308527</v>
      </c>
      <c r="C107" s="2">
        <v>0.25318852269999997</v>
      </c>
      <c r="D107" s="2">
        <v>0.2158096632</v>
      </c>
      <c r="E107" s="2">
        <v>0.25103615429999998</v>
      </c>
      <c r="G107" s="2"/>
      <c r="H107" s="2">
        <v>0.2066722054</v>
      </c>
      <c r="I107" s="2">
        <v>0.22366477409999999</v>
      </c>
      <c r="J107" s="2">
        <v>0.20714580299999999</v>
      </c>
      <c r="K107" s="2">
        <v>0.2228116446</v>
      </c>
      <c r="N107" s="2">
        <v>0.2623851103</v>
      </c>
      <c r="O107" s="2">
        <v>0.25490563859999998</v>
      </c>
      <c r="P107" s="2">
        <v>0.26373944729999999</v>
      </c>
      <c r="Q107" s="2">
        <v>0.25264219459999998</v>
      </c>
    </row>
    <row r="108" spans="1:17">
      <c r="A108" s="2">
        <f t="shared" si="3"/>
        <v>151</v>
      </c>
      <c r="B108" s="2">
        <v>0.2446454008</v>
      </c>
      <c r="C108" s="2">
        <v>0.28738086819999997</v>
      </c>
      <c r="D108" s="2">
        <v>0.2466140818</v>
      </c>
      <c r="E108" s="2">
        <v>0.28349867449999999</v>
      </c>
      <c r="G108" s="2"/>
      <c r="H108" s="2">
        <v>0.21892818119999999</v>
      </c>
      <c r="I108" s="2">
        <v>0.1968192923</v>
      </c>
      <c r="J108" s="2">
        <v>0.21935752959999999</v>
      </c>
      <c r="K108" s="2">
        <v>0.1961392109</v>
      </c>
      <c r="N108" s="2">
        <v>0.2398969564</v>
      </c>
      <c r="O108" s="2">
        <v>0.1915976489</v>
      </c>
      <c r="P108" s="2">
        <v>0.2413238627</v>
      </c>
      <c r="Q108" s="2">
        <v>0.18960087959999999</v>
      </c>
    </row>
    <row r="109" spans="1:17">
      <c r="A109" s="2">
        <f t="shared" si="3"/>
        <v>152</v>
      </c>
      <c r="B109" s="2">
        <v>0.255142965</v>
      </c>
      <c r="C109" s="2">
        <v>0.3010960842</v>
      </c>
      <c r="D109" s="2">
        <v>0.25622797310000001</v>
      </c>
      <c r="E109" s="2">
        <v>0.29889848250000001</v>
      </c>
      <c r="G109" s="2"/>
      <c r="H109" s="2">
        <v>0.2331894639</v>
      </c>
      <c r="I109" s="2">
        <v>0.22767202449999999</v>
      </c>
      <c r="J109" s="2">
        <v>0.23367429510000001</v>
      </c>
      <c r="K109" s="2">
        <v>0.2268488498</v>
      </c>
      <c r="N109" s="2">
        <v>0.24419622990000001</v>
      </c>
      <c r="O109" s="2">
        <v>0.20010782639999999</v>
      </c>
      <c r="P109" s="2">
        <v>0.24571032700000001</v>
      </c>
      <c r="Q109" s="2">
        <v>0.1979141368</v>
      </c>
    </row>
  </sheetData>
  <mergeCells count="3">
    <mergeCell ref="C3:F3"/>
    <mergeCell ref="I3:L3"/>
    <mergeCell ref="O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D11" workbookViewId="0">
      <selection activeCell="C32" sqref="C32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20</v>
      </c>
      <c r="C3" s="1" t="s">
        <v>21</v>
      </c>
      <c r="D3" s="1" t="s">
        <v>25</v>
      </c>
      <c r="E3" s="1" t="s">
        <v>23</v>
      </c>
      <c r="F3" s="1" t="s">
        <v>0</v>
      </c>
      <c r="G3" s="1" t="s">
        <v>20</v>
      </c>
      <c r="H3" s="1" t="s">
        <v>21</v>
      </c>
      <c r="I3" s="1" t="s">
        <v>25</v>
      </c>
      <c r="J3" s="1" t="s">
        <v>23</v>
      </c>
      <c r="K3" s="1" t="s">
        <v>0</v>
      </c>
      <c r="L3" s="1" t="s">
        <v>20</v>
      </c>
      <c r="M3" s="1" t="s">
        <v>21</v>
      </c>
      <c r="N3" s="1" t="s">
        <v>25</v>
      </c>
      <c r="O3" s="1" t="s">
        <v>23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share'!C6:C9)</f>
        <v>0.22059649654999999</v>
      </c>
      <c r="C5" s="8">
        <f>AVERAGE('Top 10% share'!D5:D8)</f>
        <v>0.21912185954999999</v>
      </c>
      <c r="D5" s="8">
        <f>AVERAGE('Top 10% share'!E5:E8)</f>
        <v>0.21548562832500001</v>
      </c>
      <c r="E5" s="8">
        <f>AVERAGE('Top 10% share'!B5:B8)</f>
        <v>0.21166221475000002</v>
      </c>
      <c r="F5">
        <f>F4+1</f>
        <v>2015</v>
      </c>
      <c r="G5" s="6">
        <f>AVERAGE('Top 10% share'!I5:I8)</f>
        <v>0.22283041050000002</v>
      </c>
      <c r="H5" s="6">
        <f>AVERAGE('Top 10% share'!J5:J8)</f>
        <v>0.21912185954999999</v>
      </c>
      <c r="I5" s="6">
        <f>AVERAGE('Top 10% share'!K5:K8)</f>
        <v>0.21548562832500001</v>
      </c>
      <c r="J5" s="6">
        <f>AVERAGE('Top 10% share'!H5:H8)</f>
        <v>0.21166221475000002</v>
      </c>
      <c r="K5">
        <f>K4+1</f>
        <v>2015</v>
      </c>
      <c r="L5" s="8">
        <f>AVERAGE('Top 10% share'!O5:O8)</f>
        <v>0.22283041050000002</v>
      </c>
      <c r="M5" s="8">
        <f>AVERAGE('Top 10% share'!P5:P8)</f>
        <v>0.21912185954999999</v>
      </c>
      <c r="N5" s="8">
        <f>AVERAGE('Top 10% share'!Q5:Q8)</f>
        <v>0.21548562832500001</v>
      </c>
      <c r="O5" s="8">
        <f>AVERAGE('Top 10% share'!N5:N8)</f>
        <v>0.21166221475000002</v>
      </c>
    </row>
    <row r="6" spans="1:15">
      <c r="A6">
        <f t="shared" ref="A6:A30" si="0">A5+1</f>
        <v>2016</v>
      </c>
      <c r="B6" s="8">
        <f>AVERAGE('Top 10% share'!C9:C12)</f>
        <v>0.21495826230000001</v>
      </c>
      <c r="C6" s="8">
        <f>AVERAGE('Top 10% share'!D9:D12)</f>
        <v>0.21404763169999999</v>
      </c>
      <c r="D6" s="8">
        <f>AVERAGE('Top 10% share'!E9:E12)</f>
        <v>0.20589091652499997</v>
      </c>
      <c r="E6" s="8">
        <f>AVERAGE('Top 10% share'!B9:B12)</f>
        <v>0.20665355762499998</v>
      </c>
      <c r="F6">
        <f t="shared" ref="F6:F30" si="1">F5+1</f>
        <v>2016</v>
      </c>
      <c r="G6" s="6">
        <f>AVERAGE('Top 10% share'!I9:I12)</f>
        <v>0.21495826230000001</v>
      </c>
      <c r="H6" s="6">
        <f>AVERAGE('Top 10% share'!J9:J12)</f>
        <v>0.21404763169999999</v>
      </c>
      <c r="I6" s="6">
        <f>AVERAGE('Top 10% share'!K9:K12)</f>
        <v>0.20589091652499997</v>
      </c>
      <c r="J6" s="6">
        <f>AVERAGE('Top 10% share'!H9:H12)</f>
        <v>0.20665355762499998</v>
      </c>
      <c r="K6">
        <f t="shared" ref="K6:K30" si="2">K5+1</f>
        <v>2016</v>
      </c>
      <c r="L6" s="8">
        <f>AVERAGE('Top 10% share'!O9:O12)</f>
        <v>0.21495826230000001</v>
      </c>
      <c r="M6" s="8">
        <f>AVERAGE('Top 10% share'!P9:P12)</f>
        <v>0.21404763169999999</v>
      </c>
      <c r="N6" s="8">
        <f>AVERAGE('Top 10% share'!Q9:Q12)</f>
        <v>0.20589091652499997</v>
      </c>
      <c r="O6" s="8">
        <f>AVERAGE('Top 10% share'!N9:N12)</f>
        <v>0.20665355762499998</v>
      </c>
    </row>
    <row r="7" spans="1:15">
      <c r="A7">
        <f t="shared" si="0"/>
        <v>2017</v>
      </c>
      <c r="B7" s="8">
        <f>AVERAGE('Top 10% share'!C13:C16)</f>
        <v>0.213462560725</v>
      </c>
      <c r="C7" s="8">
        <f>AVERAGE('Top 10% share'!D13:D16)</f>
        <v>0.21496805152500001</v>
      </c>
      <c r="D7" s="8">
        <f>AVERAGE('Top 10% share'!E13:E16)</f>
        <v>0.20026657935</v>
      </c>
      <c r="E7" s="8">
        <f>AVERAGE('Top 10% share'!B13:B16)</f>
        <v>0.20414725207500001</v>
      </c>
      <c r="F7">
        <f t="shared" si="1"/>
        <v>2017</v>
      </c>
      <c r="G7" s="6">
        <f>AVERAGE('Top 10% share'!I13:I16)</f>
        <v>0.213462560725</v>
      </c>
      <c r="H7" s="6">
        <f>AVERAGE('Top 10% share'!J13:J16)</f>
        <v>0.21496805152500001</v>
      </c>
      <c r="I7" s="6">
        <f>AVERAGE('Top 10% share'!K13:K16)</f>
        <v>0.20026657935</v>
      </c>
      <c r="J7" s="6">
        <f>AVERAGE('Top 10% share'!H13:H16)</f>
        <v>0.20414725207500001</v>
      </c>
      <c r="K7">
        <f t="shared" si="2"/>
        <v>2017</v>
      </c>
      <c r="L7" s="8">
        <f>AVERAGE('Top 10% share'!O13:O16)</f>
        <v>0.213462560725</v>
      </c>
      <c r="M7" s="8">
        <f>AVERAGE('Top 10% share'!P13:P16)</f>
        <v>0.21496805152500001</v>
      </c>
      <c r="N7" s="8">
        <f>AVERAGE('Top 10% share'!Q13:Q16)</f>
        <v>0.20026657935</v>
      </c>
      <c r="O7" s="8">
        <f>AVERAGE('Top 10% share'!N13:N16)</f>
        <v>0.20414725207500001</v>
      </c>
    </row>
    <row r="8" spans="1:15">
      <c r="A8">
        <f t="shared" si="0"/>
        <v>2018</v>
      </c>
      <c r="B8" s="8">
        <f>AVERAGE('Top 10% share'!C17:C20)</f>
        <v>0.2098187289</v>
      </c>
      <c r="C8" s="8">
        <f>AVERAGE('Top 10% share'!D17:D20)</f>
        <v>0.209533276125</v>
      </c>
      <c r="D8" s="8">
        <f>AVERAGE('Top 10% share'!E17:E20)</f>
        <v>0.19783051810000002</v>
      </c>
      <c r="E8" s="8">
        <f>AVERAGE('Top 10% share'!B17:B20)</f>
        <v>0.19984065339999998</v>
      </c>
      <c r="F8">
        <f t="shared" si="1"/>
        <v>2018</v>
      </c>
      <c r="G8" s="6">
        <f>AVERAGE('Top 10% share'!I17:I20)</f>
        <v>0.2098187289</v>
      </c>
      <c r="H8" s="6">
        <f>AVERAGE('Top 10% share'!J17:J20)</f>
        <v>0.209533276125</v>
      </c>
      <c r="I8" s="6">
        <f>AVERAGE('Top 10% share'!K17:K20)</f>
        <v>0.19783051810000002</v>
      </c>
      <c r="J8" s="6">
        <f>AVERAGE('Top 10% share'!H17:H20)</f>
        <v>0.19984065339999998</v>
      </c>
      <c r="K8">
        <f t="shared" si="2"/>
        <v>2018</v>
      </c>
      <c r="L8" s="8">
        <f>AVERAGE('Top 10% share'!O17:O20)</f>
        <v>0.2098187289</v>
      </c>
      <c r="M8" s="8">
        <f>AVERAGE('Top 10% share'!P17:P20)</f>
        <v>0.209533276125</v>
      </c>
      <c r="N8" s="8">
        <f>AVERAGE('Top 10% share'!Q17:Q20)</f>
        <v>0.19783051810000002</v>
      </c>
      <c r="O8" s="8">
        <f>AVERAGE('Top 10% share'!N17:N20)</f>
        <v>0.19984065339999998</v>
      </c>
    </row>
    <row r="9" spans="1:15">
      <c r="A9">
        <f t="shared" si="0"/>
        <v>2019</v>
      </c>
      <c r="B9" s="8">
        <f>AVERAGE('Top 10% share'!C21:C24)</f>
        <v>0.21047234350000002</v>
      </c>
      <c r="C9" s="8">
        <f>AVERAGE('Top 10% share'!D21:D24)</f>
        <v>0.210376715825</v>
      </c>
      <c r="D9" s="8">
        <f>AVERAGE('Top 10% share'!E21:E24)</f>
        <v>0.19942900232499999</v>
      </c>
      <c r="E9" s="8">
        <f>AVERAGE('Top 10% share'!B21:B24)</f>
        <v>0.20149569140000001</v>
      </c>
      <c r="F9">
        <f t="shared" si="1"/>
        <v>2019</v>
      </c>
      <c r="G9" s="6">
        <f>AVERAGE('Top 10% share'!I21:I24)</f>
        <v>0.21052212295</v>
      </c>
      <c r="H9" s="6">
        <f>AVERAGE('Top 10% share'!J21:J24)</f>
        <v>0.21066394495000001</v>
      </c>
      <c r="I9" s="6">
        <f>AVERAGE('Top 10% share'!K21:K24)</f>
        <v>0.19940182879999999</v>
      </c>
      <c r="J9" s="6">
        <f>AVERAGE('Top 10% share'!H21:H24)</f>
        <v>0.20171850982499998</v>
      </c>
      <c r="K9">
        <f t="shared" si="2"/>
        <v>2019</v>
      </c>
      <c r="L9" s="8">
        <f>AVERAGE('Top 10% share'!O21:O24)</f>
        <v>0.209991384</v>
      </c>
      <c r="M9" s="8">
        <f>AVERAGE('Top 10% share'!P21:P24)</f>
        <v>0.21215100515000002</v>
      </c>
      <c r="N9" s="8">
        <f>AVERAGE('Top 10% share'!Q21:Q24)</f>
        <v>0.19882095087499999</v>
      </c>
      <c r="O9" s="8">
        <f>AVERAGE('Top 10% share'!N21:N24)</f>
        <v>0.20308544319999999</v>
      </c>
    </row>
    <row r="10" spans="1:15">
      <c r="A10">
        <f t="shared" si="0"/>
        <v>2020</v>
      </c>
      <c r="B10" s="8">
        <f>AVERAGE('Top 10% share'!C25:C28)</f>
        <v>0.20417588587500002</v>
      </c>
      <c r="C10" s="8">
        <f>AVERAGE('Top 10% share'!D25:D28)</f>
        <v>0.20674388325000001</v>
      </c>
      <c r="D10" s="8">
        <f>AVERAGE('Top 10% share'!E25:E28)</f>
        <v>0.1941582748</v>
      </c>
      <c r="E10" s="8">
        <f>AVERAGE('Top 10% share'!B25:B28)</f>
        <v>0.19869997919999999</v>
      </c>
      <c r="F10">
        <f t="shared" si="1"/>
        <v>2020</v>
      </c>
      <c r="G10" s="6">
        <f>AVERAGE('Top 10% share'!I25:I28)</f>
        <v>0.20453538502500002</v>
      </c>
      <c r="H10" s="6">
        <f>AVERAGE('Top 10% share'!J25:J28)</f>
        <v>0.20712798902500001</v>
      </c>
      <c r="I10" s="6">
        <f>AVERAGE('Top 10% share'!K25:K28)</f>
        <v>0.19422102867499999</v>
      </c>
      <c r="J10" s="6">
        <f>AVERAGE('Top 10% share'!H25:H28)</f>
        <v>0.198863392</v>
      </c>
      <c r="K10">
        <f t="shared" si="2"/>
        <v>2020</v>
      </c>
      <c r="L10" s="8">
        <f>AVERAGE('Top 10% share'!O25:O28)</f>
        <v>0.20215992072500003</v>
      </c>
      <c r="M10" s="8">
        <f>AVERAGE('Top 10% share'!P25:P28)</f>
        <v>0.20630789727500001</v>
      </c>
      <c r="N10" s="8">
        <f>AVERAGE('Top 10% share'!Q25:Q28)</f>
        <v>0.19174173057499999</v>
      </c>
      <c r="O10" s="8">
        <f>AVERAGE('Top 10% share'!N25:N28)</f>
        <v>0.19791536332499998</v>
      </c>
    </row>
    <row r="11" spans="1:15">
      <c r="A11">
        <f t="shared" si="0"/>
        <v>2021</v>
      </c>
      <c r="B11" s="8">
        <f>AVERAGE('Top 10% share'!C29:C32)</f>
        <v>0.20530682517499999</v>
      </c>
      <c r="C11" s="8">
        <f>AVERAGE('Top 10% share'!D29:D32)</f>
        <v>0.20788933432500001</v>
      </c>
      <c r="D11" s="8">
        <f>AVERAGE('Top 10% share'!E29:E32)</f>
        <v>0.195492601775</v>
      </c>
      <c r="E11" s="8">
        <f>AVERAGE('Top 10% share'!B29:B32)</f>
        <v>0.20013494467499998</v>
      </c>
      <c r="F11">
        <f t="shared" si="1"/>
        <v>2021</v>
      </c>
      <c r="G11" s="6">
        <f>AVERAGE('Top 10% share'!I29:I32)</f>
        <v>0.20265410444999998</v>
      </c>
      <c r="H11" s="6">
        <f>AVERAGE('Top 10% share'!J29:J32)</f>
        <v>0.20667064162499998</v>
      </c>
      <c r="I11" s="6">
        <f>AVERAGE('Top 10% share'!K29:K32)</f>
        <v>0.193106171075</v>
      </c>
      <c r="J11" s="6">
        <f>AVERAGE('Top 10% share'!H29:H32)</f>
        <v>0.19907982029999999</v>
      </c>
      <c r="K11">
        <f t="shared" si="2"/>
        <v>2021</v>
      </c>
      <c r="L11" s="8">
        <f>AVERAGE('Top 10% share'!O29:O32)</f>
        <v>0.2024511927</v>
      </c>
      <c r="M11" s="8">
        <f>AVERAGE('Top 10% share'!P29:P32)</f>
        <v>0.20696799015</v>
      </c>
      <c r="N11" s="8">
        <f>AVERAGE('Top 10% share'!Q29:Q32)</f>
        <v>0.19261906015000002</v>
      </c>
      <c r="O11" s="8">
        <f>AVERAGE('Top 10% share'!N29:N32)</f>
        <v>0.199159382025</v>
      </c>
    </row>
    <row r="12" spans="1:15">
      <c r="A12">
        <f t="shared" si="0"/>
        <v>2022</v>
      </c>
      <c r="B12" s="8">
        <f>AVERAGE('Top 10% share'!C33:C36)</f>
        <v>0.211043406075</v>
      </c>
      <c r="C12" s="8">
        <f>AVERAGE('Top 10% share'!D33:D36)</f>
        <v>0.21129210967500001</v>
      </c>
      <c r="D12" s="8">
        <f>AVERAGE('Top 10% share'!E33:E36)</f>
        <v>0.201817543425</v>
      </c>
      <c r="E12" s="8">
        <f>AVERAGE('Top 10% share'!B33:B36)</f>
        <v>0.204153079475</v>
      </c>
      <c r="F12">
        <f t="shared" si="1"/>
        <v>2022</v>
      </c>
      <c r="G12" s="6">
        <f>AVERAGE('Top 10% share'!I33:I36)</f>
        <v>0.21019671232499998</v>
      </c>
      <c r="H12" s="6">
        <f>AVERAGE('Top 10% share'!J33:J36)</f>
        <v>0.21191521845</v>
      </c>
      <c r="I12" s="6">
        <f>AVERAGE('Top 10% share'!K33:K36)</f>
        <v>0.200573944925</v>
      </c>
      <c r="J12" s="6">
        <f>AVERAGE('Top 10% share'!H33:H36)</f>
        <v>0.20443210190000002</v>
      </c>
      <c r="K12">
        <f t="shared" si="2"/>
        <v>2022</v>
      </c>
      <c r="L12" s="8">
        <f>AVERAGE('Top 10% share'!O33:O36)</f>
        <v>0.20033686322499999</v>
      </c>
      <c r="M12" s="8">
        <f>AVERAGE('Top 10% share'!P33:P36)</f>
        <v>0.20953830912500002</v>
      </c>
      <c r="N12" s="8">
        <f>AVERAGE('Top 10% share'!Q33:Q36)</f>
        <v>0.190743215075</v>
      </c>
      <c r="O12" s="8">
        <f>AVERAGE('Top 10% share'!N33:N36)</f>
        <v>0.201882325675</v>
      </c>
    </row>
    <row r="13" spans="1:15">
      <c r="A13">
        <f t="shared" si="0"/>
        <v>2023</v>
      </c>
      <c r="B13" s="8">
        <f>AVERAGE('Top 10% share'!C37:C40)</f>
        <v>0.21840360454999999</v>
      </c>
      <c r="C13" s="8">
        <f>AVERAGE('Top 10% share'!D37:D40)</f>
        <v>0.21553459192499999</v>
      </c>
      <c r="D13" s="8">
        <f>AVERAGE('Top 10% share'!E37:E40)</f>
        <v>0.208860005525</v>
      </c>
      <c r="E13" s="8">
        <f>AVERAGE('Top 10% share'!B37:B40)</f>
        <v>0.20826639392499999</v>
      </c>
      <c r="F13">
        <f t="shared" si="1"/>
        <v>2023</v>
      </c>
      <c r="G13" s="6">
        <f>AVERAGE('Top 10% share'!I37:I40)</f>
        <v>0.2124395248</v>
      </c>
      <c r="H13" s="6">
        <f>AVERAGE('Top 10% share'!J37:J40)</f>
        <v>0.215010437075</v>
      </c>
      <c r="I13" s="6">
        <f>AVERAGE('Top 10% share'!K37:K40)</f>
        <v>0.20331028907499998</v>
      </c>
      <c r="J13" s="6">
        <f>AVERAGE('Top 10% share'!H37:H40)</f>
        <v>0.20799205445000002</v>
      </c>
      <c r="K13">
        <f t="shared" si="2"/>
        <v>2023</v>
      </c>
      <c r="L13" s="8">
        <f>AVERAGE('Top 10% share'!O37:O40)</f>
        <v>0.1928516233</v>
      </c>
      <c r="M13" s="8">
        <f>AVERAGE('Top 10% share'!P37:P40)</f>
        <v>0.20644709594999999</v>
      </c>
      <c r="N13" s="8">
        <f>AVERAGE('Top 10% share'!Q37:Q40)</f>
        <v>0.18348047545000001</v>
      </c>
      <c r="O13" s="8">
        <f>AVERAGE('Top 10% share'!N37:N40)</f>
        <v>0.19891697452499998</v>
      </c>
    </row>
    <row r="14" spans="1:15">
      <c r="A14">
        <f t="shared" si="0"/>
        <v>2024</v>
      </c>
      <c r="B14" s="8">
        <f>AVERAGE('Top 10% share'!C41:C44)</f>
        <v>0.22511268432500001</v>
      </c>
      <c r="C14" s="8">
        <f>AVERAGE('Top 10% share'!D41:D44)</f>
        <v>0.220159911525</v>
      </c>
      <c r="D14" s="8">
        <f>AVERAGE('Top 10% share'!E41:E44)</f>
        <v>0.21590166225000001</v>
      </c>
      <c r="E14" s="8">
        <f>AVERAGE('Top 10% share'!B41:B44)</f>
        <v>0.21323327679999998</v>
      </c>
      <c r="F14">
        <f t="shared" si="1"/>
        <v>2024</v>
      </c>
      <c r="G14" s="6">
        <f>AVERAGE('Top 10% share'!I41:I44)</f>
        <v>0.20830652197499999</v>
      </c>
      <c r="H14" s="6">
        <f>AVERAGE('Top 10% share'!J41:J44)</f>
        <v>0.211859480825</v>
      </c>
      <c r="I14" s="6">
        <f>AVERAGE('Top 10% share'!K41:K44)</f>
        <v>0.19938535457499998</v>
      </c>
      <c r="J14" s="6">
        <f>AVERAGE('Top 10% share'!H41:H44)</f>
        <v>0.20510974785</v>
      </c>
      <c r="K14">
        <f t="shared" si="2"/>
        <v>2024</v>
      </c>
      <c r="L14" s="8">
        <f>AVERAGE('Top 10% share'!O41:O44)</f>
        <v>0.19847038782500001</v>
      </c>
      <c r="M14" s="8">
        <f>AVERAGE('Top 10% share'!P41:P44)</f>
        <v>0.20939080230000001</v>
      </c>
      <c r="N14" s="8">
        <f>AVERAGE('Top 10% share'!Q41:Q44)</f>
        <v>0.18897095627499999</v>
      </c>
      <c r="O14" s="8">
        <f>AVERAGE('Top 10% share'!N41:N44)</f>
        <v>0.20194873242499997</v>
      </c>
    </row>
    <row r="15" spans="1:15">
      <c r="A15">
        <f t="shared" si="0"/>
        <v>2025</v>
      </c>
      <c r="B15" s="8">
        <f>AVERAGE('Top 10% share'!C45:C48)</f>
        <v>0.220302690725</v>
      </c>
      <c r="C15" s="8">
        <f>AVERAGE('Top 10% share'!D45:D48)</f>
        <v>0.21916406240000003</v>
      </c>
      <c r="D15" s="8">
        <f>AVERAGE('Top 10% share'!E45:E48)</f>
        <v>0.2115744792</v>
      </c>
      <c r="E15" s="8">
        <f>AVERAGE('Top 10% share'!B45:B48)</f>
        <v>0.21261924644999999</v>
      </c>
      <c r="F15">
        <f t="shared" si="1"/>
        <v>2025</v>
      </c>
      <c r="G15" s="6">
        <f>AVERAGE('Top 10% share'!I45:I48)</f>
        <v>0.197165430275</v>
      </c>
      <c r="H15" s="6">
        <f>AVERAGE('Top 10% share'!J45:J48)</f>
        <v>0.20473413229999998</v>
      </c>
      <c r="I15" s="6">
        <f>AVERAGE('Top 10% share'!K45:K48)</f>
        <v>0.189217729675</v>
      </c>
      <c r="J15" s="6">
        <f>AVERAGE('Top 10% share'!H45:H48)</f>
        <v>0.19863065369999999</v>
      </c>
      <c r="K15">
        <f t="shared" si="2"/>
        <v>2025</v>
      </c>
      <c r="L15" s="8">
        <f>AVERAGE('Top 10% share'!O45:O48)</f>
        <v>0.19566031849999999</v>
      </c>
      <c r="M15" s="8">
        <f>AVERAGE('Top 10% share'!P45:P48)</f>
        <v>0.21007191562500002</v>
      </c>
      <c r="N15" s="8">
        <f>AVERAGE('Top 10% share'!Q45:Q48)</f>
        <v>0.18664953144999999</v>
      </c>
      <c r="O15" s="8">
        <f>AVERAGE('Top 10% share'!N45:N48)</f>
        <v>0.20299311490000002</v>
      </c>
    </row>
    <row r="16" spans="1:15">
      <c r="A16">
        <f t="shared" si="0"/>
        <v>2026</v>
      </c>
      <c r="B16" s="8">
        <f>AVERAGE('Top 10% share'!C49:C52)</f>
        <v>0.222785350025</v>
      </c>
      <c r="C16" s="8">
        <f>AVERAGE('Top 10% share'!D49:D52)</f>
        <v>0.21991727335</v>
      </c>
      <c r="D16" s="8">
        <f>AVERAGE('Top 10% share'!E49:E52)</f>
        <v>0.2143966511</v>
      </c>
      <c r="E16" s="8">
        <f>AVERAGE('Top 10% share'!B49:B52)</f>
        <v>0.21372564890000001</v>
      </c>
      <c r="F16">
        <f t="shared" si="1"/>
        <v>2026</v>
      </c>
      <c r="G16" s="6">
        <f>AVERAGE('Top 10% share'!I49:I52)</f>
        <v>0.21703124985</v>
      </c>
      <c r="H16" s="6">
        <f>AVERAGE('Top 10% share'!J49:J52)</f>
        <v>0.21616304140000001</v>
      </c>
      <c r="I16" s="6">
        <f>AVERAGE('Top 10% share'!K49:K52)</f>
        <v>0.20917226382499998</v>
      </c>
      <c r="J16" s="6">
        <f>AVERAGE('Top 10% share'!H49:H52)</f>
        <v>0.21046836845</v>
      </c>
      <c r="K16">
        <f t="shared" si="2"/>
        <v>2026</v>
      </c>
      <c r="L16" s="8">
        <f>AVERAGE('Top 10% share'!O49:O52)</f>
        <v>0.19528258485</v>
      </c>
      <c r="M16" s="8">
        <f>AVERAGE('Top 10% share'!P49:P52)</f>
        <v>0.21086471309999999</v>
      </c>
      <c r="N16" s="8">
        <f>AVERAGE('Top 10% share'!Q49:Q52)</f>
        <v>0.18640269852500002</v>
      </c>
      <c r="O16" s="8">
        <f>AVERAGE('Top 10% share'!N49:N52)</f>
        <v>0.203958064725</v>
      </c>
    </row>
    <row r="17" spans="1:15">
      <c r="A17">
        <f t="shared" si="0"/>
        <v>2027</v>
      </c>
      <c r="B17" s="8">
        <f>AVERAGE('Top 10% share'!C53:C56)</f>
        <v>0.22180340825</v>
      </c>
      <c r="C17" s="8">
        <f>AVERAGE('Top 10% share'!D53:D56)</f>
        <v>0.21933555460000001</v>
      </c>
      <c r="D17" s="8">
        <f>AVERAGE('Top 10% share'!E53:E56)</f>
        <v>0.21356219830000001</v>
      </c>
      <c r="E17" s="8">
        <f>AVERAGE('Top 10% share'!B53:B56)</f>
        <v>0.21333479484999998</v>
      </c>
      <c r="F17">
        <f t="shared" si="1"/>
        <v>2027</v>
      </c>
      <c r="G17" s="6">
        <f>AVERAGE('Top 10% share'!I53:I56)</f>
        <v>0.21416181177500002</v>
      </c>
      <c r="H17" s="6">
        <f>AVERAGE('Top 10% share'!J53:J56)</f>
        <v>0.21763599159999999</v>
      </c>
      <c r="I17" s="6">
        <f>AVERAGE('Top 10% share'!K53:K56)</f>
        <v>0.20685100582499999</v>
      </c>
      <c r="J17" s="6">
        <f>AVERAGE('Top 10% share'!H53:H56)</f>
        <v>0.21235178877499999</v>
      </c>
      <c r="K17">
        <f t="shared" si="2"/>
        <v>2027</v>
      </c>
      <c r="L17" s="8">
        <f>AVERAGE('Top 10% share'!O53:O56)</f>
        <v>0.20084229167499998</v>
      </c>
      <c r="M17" s="8">
        <f>AVERAGE('Top 10% share'!P53:P56)</f>
        <v>0.21892946814999997</v>
      </c>
      <c r="N17" s="8">
        <f>AVERAGE('Top 10% share'!Q53:Q56)</f>
        <v>0.19235971667500001</v>
      </c>
      <c r="O17" s="8">
        <f>AVERAGE('Top 10% share'!N53:N56)</f>
        <v>0.21240000887499999</v>
      </c>
    </row>
    <row r="18" spans="1:15">
      <c r="A18">
        <f t="shared" si="0"/>
        <v>2028</v>
      </c>
      <c r="B18" s="8">
        <f>AVERAGE('Top 10% share'!C57:C60)</f>
        <v>0.22704774447500001</v>
      </c>
      <c r="C18" s="8">
        <f>AVERAGE('Top 10% share'!D57:D60)</f>
        <v>0.22249644369999999</v>
      </c>
      <c r="D18" s="8">
        <f>AVERAGE('Top 10% share'!E57:E60)</f>
        <v>0.21837786049999997</v>
      </c>
      <c r="E18" s="8">
        <f>AVERAGE('Top 10% share'!B57:B60)</f>
        <v>0.216348156175</v>
      </c>
      <c r="F18">
        <f t="shared" si="1"/>
        <v>2028</v>
      </c>
      <c r="G18" s="6">
        <f>AVERAGE('Top 10% share'!I57:I60)</f>
        <v>0.21381835827500001</v>
      </c>
      <c r="H18" s="6">
        <f>AVERAGE('Top 10% share'!J57:J60)</f>
        <v>0.21851211772500001</v>
      </c>
      <c r="I18" s="6">
        <f>AVERAGE('Top 10% share'!K57:K60)</f>
        <v>0.20659519297500001</v>
      </c>
      <c r="J18" s="6">
        <f>AVERAGE('Top 10% share'!H57:H60)</f>
        <v>0.213333453975</v>
      </c>
      <c r="K18">
        <f t="shared" si="2"/>
        <v>2028</v>
      </c>
      <c r="L18" s="8">
        <f>AVERAGE('Top 10% share'!O57:O60)</f>
        <v>0.20007542107500001</v>
      </c>
      <c r="M18" s="8">
        <f>AVERAGE('Top 10% share'!P57:P60)</f>
        <v>0.22321994997499997</v>
      </c>
      <c r="N18" s="8">
        <f>AVERAGE('Top 10% share'!Q57:Q60)</f>
        <v>0.19152593104999999</v>
      </c>
      <c r="O18" s="8">
        <f>AVERAGE('Top 10% share'!N57:N60)</f>
        <v>0.21662365355000002</v>
      </c>
    </row>
    <row r="19" spans="1:15">
      <c r="A19">
        <f t="shared" si="0"/>
        <v>2029</v>
      </c>
      <c r="B19" s="8">
        <f>AVERAGE('Top 10% share'!C61:C64)</f>
        <v>0.232466655125</v>
      </c>
      <c r="C19" s="8">
        <f>AVERAGE('Top 10% share'!D61:D64)</f>
        <v>0.22413317855000001</v>
      </c>
      <c r="D19" s="8">
        <f>AVERAGE('Top 10% share'!E61:E64)</f>
        <v>0.22475532619999999</v>
      </c>
      <c r="E19" s="8">
        <f>AVERAGE('Top 10% share'!B61:B64)</f>
        <v>0.21877440132499998</v>
      </c>
      <c r="F19">
        <f t="shared" si="1"/>
        <v>2029</v>
      </c>
      <c r="G19" s="6">
        <f>AVERAGE('Top 10% share'!I61:I64)</f>
        <v>0.22102547887499999</v>
      </c>
      <c r="H19" s="6">
        <f>AVERAGE('Top 10% share'!J61:J64)</f>
        <v>0.22347606339999998</v>
      </c>
      <c r="I19" s="6">
        <f>AVERAGE('Top 10% share'!K61:K64)</f>
        <v>0.21390884957499998</v>
      </c>
      <c r="J19" s="6">
        <f>AVERAGE('Top 10% share'!H61:H64)</f>
        <v>0.21844340455000003</v>
      </c>
      <c r="K19">
        <f t="shared" si="2"/>
        <v>2029</v>
      </c>
      <c r="L19" s="8">
        <f>AVERAGE('Top 10% share'!O61:O64)</f>
        <v>0.20323446184999999</v>
      </c>
      <c r="M19" s="8">
        <f>AVERAGE('Top 10% share'!P61:P64)</f>
        <v>0.227554926125</v>
      </c>
      <c r="N19" s="8">
        <f>AVERAGE('Top 10% share'!Q61:Q64)</f>
        <v>0.1952977602</v>
      </c>
      <c r="O19" s="8">
        <f>AVERAGE('Top 10% share'!N61:N64)</f>
        <v>0.22147992622499998</v>
      </c>
    </row>
    <row r="20" spans="1:15">
      <c r="A20">
        <f t="shared" si="0"/>
        <v>2030</v>
      </c>
      <c r="B20" s="8">
        <f>AVERAGE('Top 10% share'!C65:C68)</f>
        <v>0.24030210162499999</v>
      </c>
      <c r="C20" s="8">
        <f>AVERAGE('Top 10% share'!D65:D68)</f>
        <v>0.22744503395000001</v>
      </c>
      <c r="D20" s="8">
        <f>AVERAGE('Top 10% share'!E65:E68)</f>
        <v>0.23349131630000003</v>
      </c>
      <c r="E20" s="8">
        <f>AVERAGE('Top 10% share'!B65:B68)</f>
        <v>0.22284925092499999</v>
      </c>
      <c r="F20">
        <f t="shared" si="1"/>
        <v>2030</v>
      </c>
      <c r="G20" s="6">
        <f>AVERAGE('Top 10% share'!I65:I68)</f>
        <v>0.23284427260000001</v>
      </c>
      <c r="H20" s="6">
        <f>AVERAGE('Top 10% share'!J65:J68)</f>
        <v>0.22825415967499998</v>
      </c>
      <c r="I20" s="6">
        <f>AVERAGE('Top 10% share'!K65:K68)</f>
        <v>0.2269608591</v>
      </c>
      <c r="J20" s="6">
        <f>AVERAGE('Top 10% share'!H65:H68)</f>
        <v>0.2242658595</v>
      </c>
      <c r="K20">
        <f t="shared" si="2"/>
        <v>2030</v>
      </c>
      <c r="L20" s="8">
        <f>AVERAGE('Top 10% share'!O65:O68)</f>
        <v>0.21793163467500001</v>
      </c>
      <c r="M20" s="8">
        <f>AVERAGE('Top 10% share'!P65:P68)</f>
        <v>0.23692181140000002</v>
      </c>
      <c r="N20" s="8">
        <f>AVERAGE('Top 10% share'!Q65:Q68)</f>
        <v>0.210175906375</v>
      </c>
      <c r="O20" s="8">
        <f>AVERAGE('Top 10% share'!N65:N68)</f>
        <v>0.23123031785000001</v>
      </c>
    </row>
    <row r="21" spans="1:15">
      <c r="A21">
        <f t="shared" si="0"/>
        <v>2031</v>
      </c>
      <c r="B21" s="8">
        <f>AVERAGE('Top 10% share'!C69:C72)</f>
        <v>0.24847068297500002</v>
      </c>
      <c r="C21" s="8">
        <f>AVERAGE('Top 10% share'!D69:D72)</f>
        <v>0.233319710525</v>
      </c>
      <c r="D21" s="8">
        <f>AVERAGE('Top 10% share'!E69:E72)</f>
        <v>0.242539700425</v>
      </c>
      <c r="E21" s="8">
        <f>AVERAGE('Top 10% share'!B69:B72)</f>
        <v>0.22938059399999999</v>
      </c>
      <c r="F21">
        <f t="shared" si="1"/>
        <v>2031</v>
      </c>
      <c r="G21" s="6">
        <f>AVERAGE('Top 10% share'!I69:I72)</f>
        <v>0.22982881797500002</v>
      </c>
      <c r="H21" s="6">
        <f>AVERAGE('Top 10% share'!J69:J72)</f>
        <v>0.23459487777499999</v>
      </c>
      <c r="I21" s="6">
        <f>AVERAGE('Top 10% share'!K69:K72)</f>
        <v>0.225215960125</v>
      </c>
      <c r="J21" s="6">
        <f>AVERAGE('Top 10% share'!H69:H72)</f>
        <v>0.23139050447500001</v>
      </c>
      <c r="K21">
        <f t="shared" si="2"/>
        <v>2031</v>
      </c>
      <c r="L21" s="8">
        <f>AVERAGE('Top 10% share'!O69:O72)</f>
        <v>0.21788102580000002</v>
      </c>
      <c r="M21" s="8">
        <f>AVERAGE('Top 10% share'!P69:P72)</f>
        <v>0.23670607355000001</v>
      </c>
      <c r="N21" s="8">
        <f>AVERAGE('Top 10% share'!Q69:Q72)</f>
        <v>0.21167311262499999</v>
      </c>
      <c r="O21" s="8">
        <f>AVERAGE('Top 10% share'!N69:N72)</f>
        <v>0.23216702482500001</v>
      </c>
    </row>
    <row r="22" spans="1:15">
      <c r="A22">
        <f t="shared" si="0"/>
        <v>2032</v>
      </c>
      <c r="B22" s="8">
        <f>AVERAGE('Top 10% share'!C73:C76)</f>
        <v>0.24622501792500004</v>
      </c>
      <c r="C22" s="8">
        <f>AVERAGE('Top 10% share'!D73:D76)</f>
        <v>0.23053131704999999</v>
      </c>
      <c r="D22" s="8">
        <f>AVERAGE('Top 10% share'!E73:E76)</f>
        <v>0.24182821139999999</v>
      </c>
      <c r="E22" s="8">
        <f>AVERAGE('Top 10% share'!B73:B76)</f>
        <v>0.227616198725</v>
      </c>
      <c r="F22">
        <f t="shared" si="1"/>
        <v>2032</v>
      </c>
      <c r="G22" s="6">
        <f>AVERAGE('Top 10% share'!I73:I76)</f>
        <v>0.233702979325</v>
      </c>
      <c r="H22" s="6">
        <f>AVERAGE('Top 10% share'!J73:J76)</f>
        <v>0.22592544262499997</v>
      </c>
      <c r="I22" s="6">
        <f>AVERAGE('Top 10% share'!K73:K76)</f>
        <v>0.23042935040000001</v>
      </c>
      <c r="J22" s="6">
        <f>AVERAGE('Top 10% share'!H73:H76)</f>
        <v>0.22378813</v>
      </c>
      <c r="K22">
        <f t="shared" si="2"/>
        <v>2032</v>
      </c>
      <c r="L22" s="8">
        <f>AVERAGE('Top 10% share'!O73:O76)</f>
        <v>0.20822162822499998</v>
      </c>
      <c r="M22" s="8">
        <f>AVERAGE('Top 10% share'!P73:P76)</f>
        <v>0.23506442902500002</v>
      </c>
      <c r="N22" s="8">
        <f>AVERAGE('Top 10% share'!Q73:Q76)</f>
        <v>0.20404660892499998</v>
      </c>
      <c r="O22" s="8">
        <f>AVERAGE('Top 10% share'!N73:N76)</f>
        <v>0.23191343717500001</v>
      </c>
    </row>
    <row r="23" spans="1:15">
      <c r="A23">
        <f t="shared" si="0"/>
        <v>2033</v>
      </c>
      <c r="B23" s="8">
        <f>AVERAGE('Top 10% share'!C77:C80)</f>
        <v>0.24556978272500002</v>
      </c>
      <c r="C23" s="8">
        <f>AVERAGE('Top 10% share'!D77:D80)</f>
        <v>0.22614330500000002</v>
      </c>
      <c r="D23" s="8">
        <f>AVERAGE('Top 10% share'!E77:E80)</f>
        <v>0.24225452897499999</v>
      </c>
      <c r="E23" s="8">
        <f>AVERAGE('Top 10% share'!B77:B80)</f>
        <v>0.22398999207500001</v>
      </c>
      <c r="F23">
        <f t="shared" si="1"/>
        <v>2033</v>
      </c>
      <c r="G23" s="6">
        <f>AVERAGE('Top 10% share'!I77:I80)</f>
        <v>0.25766754714999995</v>
      </c>
      <c r="H23" s="6">
        <f>AVERAGE('Top 10% share'!J77:J80)</f>
        <v>0.2394531788</v>
      </c>
      <c r="I23" s="6">
        <f>AVERAGE('Top 10% share'!K77:K80)</f>
        <v>0.25459204457499995</v>
      </c>
      <c r="J23" s="6">
        <f>AVERAGE('Top 10% share'!H77:H80)</f>
        <v>0.23755379772500002</v>
      </c>
      <c r="K23">
        <f t="shared" si="2"/>
        <v>2033</v>
      </c>
      <c r="L23" s="8">
        <f>AVERAGE('Top 10% share'!O77:O80)</f>
        <v>0.22007306155</v>
      </c>
      <c r="M23" s="8">
        <f>AVERAGE('Top 10% share'!P77:P80)</f>
        <v>0.24659511080000002</v>
      </c>
      <c r="N23" s="8">
        <f>AVERAGE('Top 10% share'!Q77:Q80)</f>
        <v>0.215553949425</v>
      </c>
      <c r="O23" s="8">
        <f>AVERAGE('Top 10% share'!N77:N80)</f>
        <v>0.24333316734999999</v>
      </c>
    </row>
    <row r="24" spans="1:15">
      <c r="A24">
        <f t="shared" si="0"/>
        <v>2034</v>
      </c>
      <c r="B24" s="8">
        <f>AVERAGE('Top 10% share'!C81:C84)</f>
        <v>0.26292515157500002</v>
      </c>
      <c r="C24" s="8">
        <f>AVERAGE('Top 10% share'!D81:D84)</f>
        <v>0.23687263489999999</v>
      </c>
      <c r="D24" s="8">
        <f>AVERAGE('Top 10% share'!E81:E84)</f>
        <v>0.259941074775</v>
      </c>
      <c r="E24" s="8">
        <f>AVERAGE('Top 10% share'!B81:B84)</f>
        <v>0.23501111419999998</v>
      </c>
      <c r="F24">
        <f t="shared" si="1"/>
        <v>2034</v>
      </c>
      <c r="G24" s="6">
        <f>AVERAGE('Top 10% share'!I81:I84)</f>
        <v>0.25842520287499998</v>
      </c>
      <c r="H24" s="6">
        <f>AVERAGE('Top 10% share'!J81:J84)</f>
        <v>0.24009108545000002</v>
      </c>
      <c r="I24" s="6">
        <f>AVERAGE('Top 10% share'!K81:K84)</f>
        <v>0.255992919875</v>
      </c>
      <c r="J24" s="6">
        <f>AVERAGE('Top 10% share'!H81:H84)</f>
        <v>0.23860886155</v>
      </c>
      <c r="K24">
        <f t="shared" si="2"/>
        <v>2034</v>
      </c>
      <c r="L24" s="8">
        <f>AVERAGE('Top 10% share'!O81:O84)</f>
        <v>0.23160356292500001</v>
      </c>
      <c r="M24" s="8">
        <f>AVERAGE('Top 10% share'!P81:P84)</f>
        <v>0.24791741457499999</v>
      </c>
      <c r="N24" s="8">
        <f>AVERAGE('Top 10% share'!Q81:Q84)</f>
        <v>0.22816284449999996</v>
      </c>
      <c r="O24" s="8">
        <f>AVERAGE('Top 10% share'!N81:N84)</f>
        <v>0.24553364319999998</v>
      </c>
    </row>
    <row r="25" spans="1:15">
      <c r="A25">
        <f t="shared" si="0"/>
        <v>2035</v>
      </c>
      <c r="B25" s="8">
        <f>AVERAGE('Top 10% share'!C85:C88)</f>
        <v>0.241195902475</v>
      </c>
      <c r="C25" s="8">
        <f>AVERAGE('Top 10% share'!D85:D88)</f>
        <v>0.22175703990000001</v>
      </c>
      <c r="D25" s="8">
        <f>AVERAGE('Top 10% share'!E85:E88)</f>
        <v>0.238770714375</v>
      </c>
      <c r="E25" s="8">
        <f>AVERAGE('Top 10% share'!B85:B88)</f>
        <v>0.22022868795</v>
      </c>
      <c r="F25">
        <f t="shared" si="1"/>
        <v>2035</v>
      </c>
      <c r="G25" s="6">
        <f>AVERAGE('Top 10% share'!I85:I88)</f>
        <v>0.2704780208</v>
      </c>
      <c r="H25" s="6">
        <f>AVERAGE('Top 10% share'!J85:J88)</f>
        <v>0.25045969525</v>
      </c>
      <c r="I25" s="6">
        <f>AVERAGE('Top 10% share'!K85:K88)</f>
        <v>0.26809797392500001</v>
      </c>
      <c r="J25" s="6">
        <f>AVERAGE('Top 10% share'!H85:H88)</f>
        <v>0.24900742455000002</v>
      </c>
      <c r="K25">
        <f t="shared" si="2"/>
        <v>2035</v>
      </c>
      <c r="L25" s="8">
        <f>AVERAGE('Top 10% share'!O85:O88)</f>
        <v>0.23250222202499998</v>
      </c>
      <c r="M25" s="8">
        <f>AVERAGE('Top 10% share'!P85:P88)</f>
        <v>0.25144185604999997</v>
      </c>
      <c r="N25" s="8">
        <f>AVERAGE('Top 10% share'!Q85:Q88)</f>
        <v>0.22876561237499998</v>
      </c>
      <c r="O25" s="8">
        <f>AVERAGE('Top 10% share'!N85:N88)</f>
        <v>0.24891431915000001</v>
      </c>
    </row>
    <row r="26" spans="1:15">
      <c r="A26">
        <f t="shared" si="0"/>
        <v>2036</v>
      </c>
      <c r="B26" s="8">
        <f>AVERAGE('Top 10% share'!C89:C92)</f>
        <v>0.245174416875</v>
      </c>
      <c r="C26" s="8">
        <f>AVERAGE('Top 10% share'!D89:D92)</f>
        <v>0.22458898834999996</v>
      </c>
      <c r="D26" s="8">
        <f>AVERAGE('Top 10% share'!E89:E92)</f>
        <v>0.242668067825</v>
      </c>
      <c r="E26" s="8">
        <f>AVERAGE('Top 10% share'!B89:B92)</f>
        <v>0.22304124644999998</v>
      </c>
      <c r="F26">
        <f t="shared" si="1"/>
        <v>2036</v>
      </c>
      <c r="G26" s="6">
        <f>AVERAGE('Top 10% share'!I89:I92)</f>
        <v>0.25797162404999996</v>
      </c>
      <c r="H26" s="6">
        <f>AVERAGE('Top 10% share'!J89:J92)</f>
        <v>0.24116714982500001</v>
      </c>
      <c r="I26" s="6">
        <f>AVERAGE('Top 10% share'!K89:K92)</f>
        <v>0.25614004955000003</v>
      </c>
      <c r="J26" s="6">
        <f>AVERAGE('Top 10% share'!H89:H92)</f>
        <v>0.24007157272500002</v>
      </c>
      <c r="K26">
        <f t="shared" si="2"/>
        <v>2036</v>
      </c>
      <c r="L26" s="8">
        <f>AVERAGE('Top 10% share'!O89:O92)</f>
        <v>0.21562115795</v>
      </c>
      <c r="M26" s="8">
        <f>AVERAGE('Top 10% share'!P89:P92)</f>
        <v>0.249585084125</v>
      </c>
      <c r="N26" s="8">
        <f>AVERAGE('Top 10% share'!Q89:Q92)</f>
        <v>0.21215584512499999</v>
      </c>
      <c r="O26" s="8">
        <f>AVERAGE('Top 10% share'!N89:N92)</f>
        <v>0.24717662865000001</v>
      </c>
    </row>
    <row r="27" spans="1:15">
      <c r="A27">
        <f t="shared" si="0"/>
        <v>2037</v>
      </c>
      <c r="B27" s="8">
        <f>AVERAGE('Top 10% share'!C93:C96)</f>
        <v>0.26859002955</v>
      </c>
      <c r="C27" s="8">
        <f>AVERAGE('Top 10% share'!D93:D96)</f>
        <v>0.23898406425000002</v>
      </c>
      <c r="D27" s="8">
        <f>AVERAGE('Top 10% share'!E93:E96)</f>
        <v>0.26595690847499998</v>
      </c>
      <c r="E27" s="8">
        <f>AVERAGE('Top 10% share'!B93:B96)</f>
        <v>0.23743893227500001</v>
      </c>
      <c r="F27">
        <f t="shared" si="1"/>
        <v>2037</v>
      </c>
      <c r="G27" s="6">
        <f>AVERAGE('Top 10% share'!I93:I96)</f>
        <v>0.2876542493</v>
      </c>
      <c r="H27" s="6">
        <f>AVERAGE('Top 10% share'!J93:J96)</f>
        <v>0.256596530775</v>
      </c>
      <c r="I27" s="6">
        <f>AVERAGE('Top 10% share'!K93:K96)</f>
        <v>0.28606992570000001</v>
      </c>
      <c r="J27" s="6">
        <f>AVERAGE('Top 10% share'!H93:H96)</f>
        <v>0.25571660557499998</v>
      </c>
      <c r="K27">
        <f t="shared" si="2"/>
        <v>2037</v>
      </c>
      <c r="L27" s="8">
        <f>AVERAGE('Top 10% share'!O93:O96)</f>
        <v>0.24312373589999997</v>
      </c>
      <c r="M27" s="8">
        <f>AVERAGE('Top 10% share'!P93:P96)</f>
        <v>0.2616114873</v>
      </c>
      <c r="N27" s="8">
        <f>AVERAGE('Top 10% share'!Q93:Q96)</f>
        <v>0.23909677817500002</v>
      </c>
      <c r="O27" s="8">
        <f>AVERAGE('Top 10% share'!N93:N96)</f>
        <v>0.25905234500000002</v>
      </c>
    </row>
    <row r="28" spans="1:15">
      <c r="A28">
        <f t="shared" si="0"/>
        <v>2038</v>
      </c>
      <c r="B28" s="8">
        <f>AVERAGE('Top 10% share'!C97:C100)</f>
        <v>0.27772846870000001</v>
      </c>
      <c r="C28" s="8">
        <f>AVERAGE('Top 10% share'!D97:D100)</f>
        <v>0.24228985710000001</v>
      </c>
      <c r="D28" s="8">
        <f>AVERAGE('Top 10% share'!E97:E100)</f>
        <v>0.27592367212499996</v>
      </c>
      <c r="E28" s="8">
        <f>AVERAGE('Top 10% share'!B97:B100)</f>
        <v>0.24124636334999999</v>
      </c>
      <c r="F28">
        <f t="shared" si="1"/>
        <v>2038</v>
      </c>
      <c r="G28" s="6">
        <f>AVERAGE('Top 10% share'!I97:I100)</f>
        <v>0.26961161082499996</v>
      </c>
      <c r="H28" s="6">
        <f>AVERAGE('Top 10% share'!J97:J100)</f>
        <v>0.24495131065</v>
      </c>
      <c r="I28" s="6">
        <f>AVERAGE('Top 10% share'!K97:K100)</f>
        <v>0.26816270975000001</v>
      </c>
      <c r="J28" s="6">
        <f>AVERAGE('Top 10% share'!H97:H100)</f>
        <v>0.24416978642500001</v>
      </c>
      <c r="K28">
        <f t="shared" si="2"/>
        <v>2038</v>
      </c>
      <c r="L28" s="8">
        <f>AVERAGE('Top 10% share'!O97:O100)</f>
        <v>0.21501297192499999</v>
      </c>
      <c r="M28" s="8">
        <f>AVERAGE('Top 10% share'!P97:P100)</f>
        <v>0.23922347804999999</v>
      </c>
      <c r="N28" s="8">
        <f>AVERAGE('Top 10% share'!Q97:Q100)</f>
        <v>0.21153790344999998</v>
      </c>
      <c r="O28" s="8">
        <f>AVERAGE('Top 10% share'!N97:N100)</f>
        <v>0.23691225907500002</v>
      </c>
    </row>
    <row r="29" spans="1:15">
      <c r="A29">
        <f t="shared" si="0"/>
        <v>2039</v>
      </c>
      <c r="B29" s="8">
        <f>AVERAGE('Top 10% share'!C101:C104)</f>
        <v>0.25494134327500001</v>
      </c>
      <c r="C29" s="8">
        <f>AVERAGE('Top 10% share'!D101:D104)</f>
        <v>0.227696420875</v>
      </c>
      <c r="D29" s="8">
        <f>AVERAGE('Top 10% share'!E101:E104)</f>
        <v>0.25356270509999995</v>
      </c>
      <c r="E29" s="8">
        <f>AVERAGE('Top 10% share'!B101:B104)</f>
        <v>0.22691490719999999</v>
      </c>
      <c r="F29">
        <f t="shared" si="1"/>
        <v>2039</v>
      </c>
      <c r="G29" s="6">
        <f>AVERAGE('Top 10% share'!I101:I104)</f>
        <v>0.26467540179999999</v>
      </c>
      <c r="H29" s="6">
        <f>AVERAGE('Top 10% share'!J101:J104)</f>
        <v>0.23711462992500001</v>
      </c>
      <c r="I29" s="6">
        <f>AVERAGE('Top 10% share'!K101:K104)</f>
        <v>0.26323703725000003</v>
      </c>
      <c r="J29" s="6">
        <f>AVERAGE('Top 10% share'!H101:H104)</f>
        <v>0.2363388273</v>
      </c>
      <c r="K29">
        <f t="shared" si="2"/>
        <v>2039</v>
      </c>
      <c r="L29" s="8">
        <f>AVERAGE('Top 10% share'!O101:O104)</f>
        <v>0.23562126747500001</v>
      </c>
      <c r="M29" s="8">
        <f>AVERAGE('Top 10% share'!P101:P104)</f>
        <v>0.25198531397500001</v>
      </c>
      <c r="N29" s="8">
        <f>AVERAGE('Top 10% share'!Q101:Q104)</f>
        <v>0.23308286622499999</v>
      </c>
      <c r="O29" s="8">
        <f>AVERAGE('Top 10% share'!N101:N104)</f>
        <v>0.25040666422500002</v>
      </c>
    </row>
    <row r="30" spans="1:15">
      <c r="A30">
        <f t="shared" si="0"/>
        <v>2040</v>
      </c>
      <c r="B30" s="8">
        <f>AVERAGE('Top 10% share'!C105:C108)</f>
        <v>0.25391065385</v>
      </c>
      <c r="C30" s="10">
        <f>AVERAGE('Top 10% share'!D105:D108)</f>
        <v>0.22045014925</v>
      </c>
      <c r="D30" s="8">
        <f>AVERAGE('Top 10% share'!E105:E108)</f>
        <v>0.25149839242499999</v>
      </c>
      <c r="E30" s="8">
        <f>AVERAGE('Top 10% share'!B105:B108)</f>
        <v>0.219209001525</v>
      </c>
      <c r="F30">
        <f t="shared" si="1"/>
        <v>2040</v>
      </c>
      <c r="G30" s="7">
        <f>AVERAGE('Top 10% share'!I105:I108)</f>
        <v>0.22723040550000001</v>
      </c>
      <c r="H30" s="7">
        <f>AVERAGE('Top 10% share'!J105:J108)</f>
        <v>0.21827641859999999</v>
      </c>
      <c r="I30" s="6">
        <f>AVERAGE('Top 10% share'!K105:K108)</f>
        <v>0.22623534535000001</v>
      </c>
      <c r="J30" s="6">
        <f>AVERAGE('Top 10% share'!H105:H108)</f>
        <v>0.21771292987500002</v>
      </c>
      <c r="K30">
        <f t="shared" si="2"/>
        <v>2040</v>
      </c>
      <c r="L30" s="8">
        <f>AVERAGE('Top 10% share'!O105:O108)</f>
        <v>0.22983455915000001</v>
      </c>
      <c r="M30" s="8">
        <f>AVERAGE('Top 10% share'!P105:P108)</f>
        <v>0.25450960825000002</v>
      </c>
      <c r="N30" s="8">
        <f>AVERAGE('Top 10% share'!Q105:Q108)</f>
        <v>0.227452799175</v>
      </c>
      <c r="O30" s="8">
        <f>AVERAGE('Top 10% share'!N105:N108)</f>
        <v>0.25298981135000004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workbookViewId="0">
      <selection activeCell="H13" sqref="H13"/>
    </sheetView>
  </sheetViews>
  <sheetFormatPr baseColWidth="10" defaultRowHeight="15" x14ac:dyDescent="0"/>
  <cols>
    <col min="7" max="7" width="13" bestFit="1" customWidth="1"/>
    <col min="12" max="12" width="13" bestFit="1" customWidth="1"/>
  </cols>
  <sheetData>
    <row r="2" spans="1:16">
      <c r="C2" s="13" t="s">
        <v>7</v>
      </c>
      <c r="D2" s="13"/>
      <c r="E2" s="13"/>
      <c r="F2" s="13"/>
      <c r="G2" s="5"/>
      <c r="H2" s="13" t="s">
        <v>5</v>
      </c>
      <c r="I2" s="13"/>
      <c r="J2" s="13"/>
      <c r="K2" s="13"/>
      <c r="L2" s="5"/>
      <c r="M2" s="13" t="s">
        <v>6</v>
      </c>
      <c r="N2" s="13"/>
      <c r="O2" s="13"/>
      <c r="P2" s="13"/>
    </row>
    <row r="3" spans="1:16" ht="78">
      <c r="A3" s="1" t="s">
        <v>0</v>
      </c>
      <c r="B3" s="1" t="s">
        <v>16</v>
      </c>
      <c r="C3" s="1" t="s">
        <v>17</v>
      </c>
      <c r="D3" s="1" t="s">
        <v>18</v>
      </c>
      <c r="E3" s="1" t="s">
        <v>19</v>
      </c>
      <c r="G3" s="1" t="s">
        <v>16</v>
      </c>
      <c r="H3" s="1" t="s">
        <v>17</v>
      </c>
      <c r="I3" s="1" t="s">
        <v>18</v>
      </c>
      <c r="J3" s="1" t="s">
        <v>19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6">
      <c r="A4">
        <v>48</v>
      </c>
      <c r="B4" s="2">
        <v>3.2610869100000002E-2</v>
      </c>
      <c r="C4" s="2">
        <v>2.6169634800000001E-2</v>
      </c>
      <c r="D4" s="2">
        <v>2.6938302800000001E-2</v>
      </c>
      <c r="E4" s="2">
        <v>2.91823056E-2</v>
      </c>
      <c r="G4" s="1">
        <f>B4</f>
        <v>3.2610869100000002E-2</v>
      </c>
      <c r="H4" s="1">
        <f t="shared" ref="H4:J4" si="0">C4</f>
        <v>2.6169634800000001E-2</v>
      </c>
      <c r="I4" s="1">
        <f t="shared" si="0"/>
        <v>2.6938302800000001E-2</v>
      </c>
      <c r="J4" s="1">
        <f t="shared" si="0"/>
        <v>2.91823056E-2</v>
      </c>
      <c r="L4" s="1">
        <f>B4</f>
        <v>3.2610869100000002E-2</v>
      </c>
      <c r="M4" s="1">
        <f t="shared" ref="M4:O4" si="1">C4</f>
        <v>2.6169634800000001E-2</v>
      </c>
      <c r="N4" s="1">
        <f t="shared" si="1"/>
        <v>2.6938302800000001E-2</v>
      </c>
      <c r="O4" s="1">
        <f t="shared" si="1"/>
        <v>2.91823056E-2</v>
      </c>
    </row>
    <row r="5" spans="1:16">
      <c r="A5" s="2">
        <f>A4+1</f>
        <v>49</v>
      </c>
      <c r="B5" s="2">
        <v>3.56186738E-2</v>
      </c>
      <c r="C5" s="2">
        <v>2.91130455E-2</v>
      </c>
      <c r="D5" s="2">
        <v>2.6677155800000001E-2</v>
      </c>
      <c r="E5" s="2">
        <v>3.9725744299999997E-2</v>
      </c>
      <c r="G5" s="2">
        <v>3.56186738E-2</v>
      </c>
      <c r="H5" s="2">
        <v>2.91130455E-2</v>
      </c>
      <c r="I5" s="2">
        <v>2.6677155800000001E-2</v>
      </c>
      <c r="J5" s="2">
        <v>3.9725744299999997E-2</v>
      </c>
      <c r="L5" s="2">
        <v>3.56186738E-2</v>
      </c>
      <c r="M5" s="2">
        <v>2.91130455E-2</v>
      </c>
      <c r="N5" s="2">
        <v>2.6677155800000001E-2</v>
      </c>
      <c r="O5" s="2">
        <v>3.9725744299999997E-2</v>
      </c>
    </row>
    <row r="6" spans="1:16">
      <c r="A6" s="2">
        <f t="shared" ref="A6:A69" si="2">A5+1</f>
        <v>50</v>
      </c>
      <c r="B6" s="2">
        <v>4.1148839999999999E-2</v>
      </c>
      <c r="C6" s="2">
        <v>3.6060600200000001E-2</v>
      </c>
      <c r="D6" s="2">
        <v>3.13058217E-2</v>
      </c>
      <c r="E6" s="2">
        <v>4.7927659400000003E-2</v>
      </c>
      <c r="G6" s="2">
        <v>4.1148839999999999E-2</v>
      </c>
      <c r="H6" s="2">
        <v>3.6060600200000001E-2</v>
      </c>
      <c r="I6" s="2">
        <v>3.13058217E-2</v>
      </c>
      <c r="J6" s="2">
        <v>4.7927659400000003E-2</v>
      </c>
      <c r="L6" s="2">
        <v>4.1148839999999999E-2</v>
      </c>
      <c r="M6" s="2">
        <v>3.6060600200000001E-2</v>
      </c>
      <c r="N6" s="2">
        <v>3.13058217E-2</v>
      </c>
      <c r="O6" s="2">
        <v>4.7927659400000003E-2</v>
      </c>
    </row>
    <row r="7" spans="1:16">
      <c r="A7" s="2">
        <f t="shared" si="2"/>
        <v>51</v>
      </c>
      <c r="B7" s="2">
        <v>4.1653609000000001E-2</v>
      </c>
      <c r="C7" s="2">
        <v>3.3329930200000003E-2</v>
      </c>
      <c r="D7" s="2">
        <v>3.0647740900000001E-2</v>
      </c>
      <c r="E7" s="2">
        <v>4.6513370499999998E-2</v>
      </c>
      <c r="G7" s="2">
        <v>4.1653609000000001E-2</v>
      </c>
      <c r="H7" s="2">
        <v>3.3329930200000003E-2</v>
      </c>
      <c r="I7" s="2">
        <v>3.0647740900000001E-2</v>
      </c>
      <c r="J7" s="2">
        <v>4.6513370499999998E-2</v>
      </c>
      <c r="L7" s="2">
        <v>4.1653609000000001E-2</v>
      </c>
      <c r="M7" s="2">
        <v>3.3329930200000003E-2</v>
      </c>
      <c r="N7" s="2">
        <v>3.0647740900000001E-2</v>
      </c>
      <c r="O7" s="2">
        <v>4.6513370499999998E-2</v>
      </c>
    </row>
    <row r="8" spans="1:16">
      <c r="A8" s="2">
        <f t="shared" si="2"/>
        <v>52</v>
      </c>
      <c r="B8" s="2">
        <v>3.9150458499999999E-2</v>
      </c>
      <c r="C8" s="2">
        <v>3.18460468E-2</v>
      </c>
      <c r="D8" s="2">
        <v>2.8203068000000001E-2</v>
      </c>
      <c r="E8" s="2">
        <v>4.5140840299999999E-2</v>
      </c>
      <c r="G8" s="2">
        <v>3.9150458499999999E-2</v>
      </c>
      <c r="H8" s="2">
        <v>3.18460468E-2</v>
      </c>
      <c r="I8" s="2">
        <v>2.8203068000000001E-2</v>
      </c>
      <c r="J8" s="2">
        <v>4.5140840299999999E-2</v>
      </c>
      <c r="L8" s="2">
        <v>3.9150458499999999E-2</v>
      </c>
      <c r="M8" s="2">
        <v>3.18460468E-2</v>
      </c>
      <c r="N8" s="2">
        <v>2.8203068000000001E-2</v>
      </c>
      <c r="O8" s="2">
        <v>4.5140840299999999E-2</v>
      </c>
    </row>
    <row r="9" spans="1:16">
      <c r="A9" s="2">
        <f t="shared" si="2"/>
        <v>53</v>
      </c>
      <c r="B9" s="2">
        <v>4.0624545499999998E-2</v>
      </c>
      <c r="C9" s="2">
        <v>3.2244720099999999E-2</v>
      </c>
      <c r="D9" s="2">
        <v>2.8845553499999999E-2</v>
      </c>
      <c r="E9" s="2">
        <v>4.64152683E-2</v>
      </c>
      <c r="G9" s="2">
        <v>4.0624545499999998E-2</v>
      </c>
      <c r="H9" s="2">
        <v>3.2244720099999999E-2</v>
      </c>
      <c r="I9" s="2">
        <v>2.8845553499999999E-2</v>
      </c>
      <c r="J9" s="2">
        <v>4.64152683E-2</v>
      </c>
      <c r="L9" s="2">
        <v>4.0624545499999998E-2</v>
      </c>
      <c r="M9" s="2">
        <v>3.2244720099999999E-2</v>
      </c>
      <c r="N9" s="2">
        <v>2.8845553499999999E-2</v>
      </c>
      <c r="O9" s="2">
        <v>4.64152683E-2</v>
      </c>
    </row>
    <row r="10" spans="1:16">
      <c r="A10" s="2">
        <f t="shared" si="2"/>
        <v>54</v>
      </c>
      <c r="B10" s="2">
        <v>3.9435429100000002E-2</v>
      </c>
      <c r="C10" s="2">
        <v>3.1903617299999999E-2</v>
      </c>
      <c r="D10" s="2">
        <v>2.7411576999999999E-2</v>
      </c>
      <c r="E10" s="2">
        <v>4.6473233000000003E-2</v>
      </c>
      <c r="G10" s="2">
        <v>3.9435429100000002E-2</v>
      </c>
      <c r="H10" s="2">
        <v>3.1903617299999999E-2</v>
      </c>
      <c r="I10" s="2">
        <v>2.7411576999999999E-2</v>
      </c>
      <c r="J10" s="2">
        <v>4.6473233000000003E-2</v>
      </c>
      <c r="L10" s="2">
        <v>3.9435429100000002E-2</v>
      </c>
      <c r="M10" s="2">
        <v>3.1903617299999999E-2</v>
      </c>
      <c r="N10" s="2">
        <v>2.7411576999999999E-2</v>
      </c>
      <c r="O10" s="2">
        <v>4.6473233000000003E-2</v>
      </c>
    </row>
    <row r="11" spans="1:16">
      <c r="A11" s="2">
        <f t="shared" si="2"/>
        <v>55</v>
      </c>
      <c r="B11" s="2">
        <v>4.0850373299999999E-2</v>
      </c>
      <c r="C11" s="2">
        <v>3.1964670000000001E-2</v>
      </c>
      <c r="D11" s="2">
        <v>2.9164036500000001E-2</v>
      </c>
      <c r="E11" s="2">
        <v>4.60090701E-2</v>
      </c>
      <c r="G11" s="2">
        <v>4.0850373299999999E-2</v>
      </c>
      <c r="H11" s="2">
        <v>3.1964670000000001E-2</v>
      </c>
      <c r="I11" s="2">
        <v>2.9164036500000001E-2</v>
      </c>
      <c r="J11" s="2">
        <v>4.60090701E-2</v>
      </c>
      <c r="L11" s="2">
        <v>4.0850373299999999E-2</v>
      </c>
      <c r="M11" s="2">
        <v>3.1964670000000001E-2</v>
      </c>
      <c r="N11" s="2">
        <v>2.9164036500000001E-2</v>
      </c>
      <c r="O11" s="2">
        <v>4.60090701E-2</v>
      </c>
    </row>
    <row r="12" spans="1:16">
      <c r="A12" s="2">
        <f t="shared" si="2"/>
        <v>56</v>
      </c>
      <c r="B12" s="2">
        <v>3.9592274900000002E-2</v>
      </c>
      <c r="C12" s="2">
        <v>3.1866533099999997E-2</v>
      </c>
      <c r="D12" s="2">
        <v>2.8634016700000001E-2</v>
      </c>
      <c r="E12" s="2">
        <v>4.50956073E-2</v>
      </c>
      <c r="G12" s="2">
        <v>3.9592274900000002E-2</v>
      </c>
      <c r="H12" s="2">
        <v>3.1866533099999997E-2</v>
      </c>
      <c r="I12" s="2">
        <v>2.8634016700000001E-2</v>
      </c>
      <c r="J12" s="2">
        <v>4.50956073E-2</v>
      </c>
      <c r="L12" s="2">
        <v>3.9592274900000002E-2</v>
      </c>
      <c r="M12" s="2">
        <v>3.1866533099999997E-2</v>
      </c>
      <c r="N12" s="2">
        <v>2.8634016700000001E-2</v>
      </c>
      <c r="O12" s="2">
        <v>4.50956073E-2</v>
      </c>
    </row>
    <row r="13" spans="1:16">
      <c r="A13" s="2">
        <f t="shared" si="2"/>
        <v>57</v>
      </c>
      <c r="B13" s="2">
        <v>3.9289276300000002E-2</v>
      </c>
      <c r="C13" s="2">
        <v>2.9380307299999998E-2</v>
      </c>
      <c r="D13" s="2">
        <v>2.7138401100000001E-2</v>
      </c>
      <c r="E13" s="2">
        <v>4.4079991700000001E-2</v>
      </c>
      <c r="G13" s="2">
        <v>3.9289276300000002E-2</v>
      </c>
      <c r="H13" s="2">
        <v>2.9380307299999998E-2</v>
      </c>
      <c r="I13" s="2">
        <v>2.7138401100000001E-2</v>
      </c>
      <c r="J13" s="2">
        <v>4.4079991700000001E-2</v>
      </c>
      <c r="L13" s="2">
        <v>3.9289276300000002E-2</v>
      </c>
      <c r="M13" s="2">
        <v>2.9380307299999998E-2</v>
      </c>
      <c r="N13" s="2">
        <v>2.7138401100000001E-2</v>
      </c>
      <c r="O13" s="2">
        <v>4.4079991700000001E-2</v>
      </c>
    </row>
    <row r="14" spans="1:16">
      <c r="A14" s="2">
        <f t="shared" si="2"/>
        <v>58</v>
      </c>
      <c r="B14" s="2">
        <v>3.9937543300000003E-2</v>
      </c>
      <c r="C14" s="2">
        <v>3.1697208900000003E-2</v>
      </c>
      <c r="D14" s="2">
        <v>2.7651620700000001E-2</v>
      </c>
      <c r="E14" s="2">
        <v>4.66693839E-2</v>
      </c>
      <c r="G14" s="2">
        <v>3.9937543300000003E-2</v>
      </c>
      <c r="H14" s="2">
        <v>3.1697208900000003E-2</v>
      </c>
      <c r="I14" s="2">
        <v>2.7651620700000001E-2</v>
      </c>
      <c r="J14" s="2">
        <v>4.66693839E-2</v>
      </c>
      <c r="L14" s="2">
        <v>3.9937543300000003E-2</v>
      </c>
      <c r="M14" s="2">
        <v>3.1697208900000003E-2</v>
      </c>
      <c r="N14" s="2">
        <v>2.7651620700000001E-2</v>
      </c>
      <c r="O14" s="2">
        <v>4.66693839E-2</v>
      </c>
    </row>
    <row r="15" spans="1:16">
      <c r="A15" s="2">
        <f t="shared" si="2"/>
        <v>59</v>
      </c>
      <c r="B15" s="2">
        <v>3.8515698199999997E-2</v>
      </c>
      <c r="C15" s="2">
        <v>3.0237317100000001E-2</v>
      </c>
      <c r="D15" s="2">
        <v>2.72767906E-2</v>
      </c>
      <c r="E15" s="2">
        <v>4.3843473799999998E-2</v>
      </c>
      <c r="G15" s="2">
        <v>3.8515698199999997E-2</v>
      </c>
      <c r="H15" s="2">
        <v>3.0237317100000001E-2</v>
      </c>
      <c r="I15" s="2">
        <v>2.72767906E-2</v>
      </c>
      <c r="J15" s="2">
        <v>4.3843473799999998E-2</v>
      </c>
      <c r="L15" s="2">
        <v>3.8515698199999997E-2</v>
      </c>
      <c r="M15" s="2">
        <v>3.0237317100000001E-2</v>
      </c>
      <c r="N15" s="2">
        <v>2.72767906E-2</v>
      </c>
      <c r="O15" s="2">
        <v>4.3843473799999998E-2</v>
      </c>
    </row>
    <row r="16" spans="1:16">
      <c r="A16" s="2">
        <f t="shared" si="2"/>
        <v>60</v>
      </c>
      <c r="B16" s="2">
        <v>4.0729657599999997E-2</v>
      </c>
      <c r="C16" s="2">
        <v>3.3891405700000002E-2</v>
      </c>
      <c r="D16" s="2">
        <v>2.9443941599999999E-2</v>
      </c>
      <c r="E16" s="2">
        <v>4.7667607100000002E-2</v>
      </c>
      <c r="G16" s="2">
        <v>4.0729657599999997E-2</v>
      </c>
      <c r="H16" s="2">
        <v>3.3891405700000002E-2</v>
      </c>
      <c r="I16" s="2">
        <v>2.9443941599999999E-2</v>
      </c>
      <c r="J16" s="2">
        <v>4.7667607100000002E-2</v>
      </c>
      <c r="L16" s="2">
        <v>4.0729657599999997E-2</v>
      </c>
      <c r="M16" s="2">
        <v>3.3891405700000002E-2</v>
      </c>
      <c r="N16" s="2">
        <v>2.9443941599999999E-2</v>
      </c>
      <c r="O16" s="2">
        <v>4.7667607100000002E-2</v>
      </c>
    </row>
    <row r="17" spans="1:15">
      <c r="A17" s="2">
        <f t="shared" si="2"/>
        <v>61</v>
      </c>
      <c r="B17" s="2">
        <v>4.0466748499999997E-2</v>
      </c>
      <c r="C17" s="2">
        <v>3.1559031799999998E-2</v>
      </c>
      <c r="D17" s="2">
        <v>2.8151494900000001E-2</v>
      </c>
      <c r="E17" s="2">
        <v>4.6462327999999997E-2</v>
      </c>
      <c r="G17" s="2">
        <v>4.0466748499999997E-2</v>
      </c>
      <c r="H17" s="2">
        <v>3.1559031799999998E-2</v>
      </c>
      <c r="I17" s="2">
        <v>2.8151494900000001E-2</v>
      </c>
      <c r="J17" s="2">
        <v>4.6462327999999997E-2</v>
      </c>
      <c r="L17" s="2">
        <v>4.0466748499999997E-2</v>
      </c>
      <c r="M17" s="2">
        <v>3.1559031799999998E-2</v>
      </c>
      <c r="N17" s="2">
        <v>2.8151494900000001E-2</v>
      </c>
      <c r="O17" s="2">
        <v>4.6462327999999997E-2</v>
      </c>
    </row>
    <row r="18" spans="1:15">
      <c r="A18" s="2">
        <f t="shared" si="2"/>
        <v>62</v>
      </c>
      <c r="B18" s="2">
        <v>4.1117786199999999E-2</v>
      </c>
      <c r="C18" s="2">
        <v>3.3352676300000002E-2</v>
      </c>
      <c r="D18" s="2">
        <v>2.96856455E-2</v>
      </c>
      <c r="E18" s="2">
        <v>4.7248406399999998E-2</v>
      </c>
      <c r="G18" s="2">
        <v>4.1117786199999999E-2</v>
      </c>
      <c r="H18" s="2">
        <v>3.3352676300000002E-2</v>
      </c>
      <c r="I18" s="2">
        <v>2.96856455E-2</v>
      </c>
      <c r="J18" s="2">
        <v>4.7248406399999998E-2</v>
      </c>
      <c r="L18" s="2">
        <v>4.1117786199999999E-2</v>
      </c>
      <c r="M18" s="2">
        <v>3.3352676300000002E-2</v>
      </c>
      <c r="N18" s="2">
        <v>2.96856455E-2</v>
      </c>
      <c r="O18" s="2">
        <v>4.7248406399999998E-2</v>
      </c>
    </row>
    <row r="19" spans="1:15">
      <c r="A19" s="2">
        <f t="shared" si="2"/>
        <v>63</v>
      </c>
      <c r="B19" s="2">
        <v>4.3632279400000001E-2</v>
      </c>
      <c r="C19" s="2">
        <v>3.5679904899999997E-2</v>
      </c>
      <c r="D19" s="2">
        <v>3.1979996900000002E-2</v>
      </c>
      <c r="E19" s="2">
        <v>4.9871946899999998E-2</v>
      </c>
      <c r="G19" s="2">
        <v>4.3632279400000001E-2</v>
      </c>
      <c r="H19" s="2">
        <v>3.5679904899999997E-2</v>
      </c>
      <c r="I19" s="2">
        <v>3.1979996900000002E-2</v>
      </c>
      <c r="J19" s="2">
        <v>4.9871946899999998E-2</v>
      </c>
      <c r="L19" s="2">
        <v>4.3632279400000001E-2</v>
      </c>
      <c r="M19" s="2">
        <v>3.5679904899999997E-2</v>
      </c>
      <c r="N19" s="2">
        <v>3.1979996900000002E-2</v>
      </c>
      <c r="O19" s="2">
        <v>4.9871946899999998E-2</v>
      </c>
    </row>
    <row r="20" spans="1:15">
      <c r="A20" s="2">
        <f t="shared" si="2"/>
        <v>64</v>
      </c>
      <c r="B20" s="2">
        <v>4.5962901100000002E-2</v>
      </c>
      <c r="C20" s="2">
        <v>3.8154172299999997E-2</v>
      </c>
      <c r="D20" s="2">
        <v>3.3539825699999998E-2</v>
      </c>
      <c r="E20" s="2">
        <v>5.3326580800000002E-2</v>
      </c>
      <c r="G20" s="2">
        <v>4.59719273E-2</v>
      </c>
      <c r="H20" s="2">
        <v>3.8154172299999997E-2</v>
      </c>
      <c r="I20" s="2">
        <v>3.3532699499999999E-2</v>
      </c>
      <c r="J20" s="2">
        <v>5.3350745099999999E-2</v>
      </c>
      <c r="L20" s="2">
        <v>4.6009030200000002E-2</v>
      </c>
      <c r="M20" s="2">
        <v>3.8154172299999997E-2</v>
      </c>
      <c r="N20" s="2">
        <v>3.3544171099999999E-2</v>
      </c>
      <c r="O20" s="2">
        <v>5.3377417500000003E-2</v>
      </c>
    </row>
    <row r="21" spans="1:15">
      <c r="A21" s="2">
        <f t="shared" si="2"/>
        <v>65</v>
      </c>
      <c r="B21" s="2">
        <v>4.4060302400000001E-2</v>
      </c>
      <c r="C21" s="2">
        <v>3.4101874099999999E-2</v>
      </c>
      <c r="D21" s="2">
        <v>2.9694251000000001E-2</v>
      </c>
      <c r="E21" s="2">
        <v>5.1592548199999998E-2</v>
      </c>
      <c r="G21" s="2">
        <v>4.4091988999999998E-2</v>
      </c>
      <c r="H21" s="2">
        <v>3.4101431100000003E-2</v>
      </c>
      <c r="I21" s="2">
        <v>2.9682876800000001E-2</v>
      </c>
      <c r="J21" s="2">
        <v>5.1652570799999999E-2</v>
      </c>
      <c r="L21" s="2">
        <v>4.4146623199999999E-2</v>
      </c>
      <c r="M21" s="2">
        <v>3.4102037500000001E-2</v>
      </c>
      <c r="N21" s="2">
        <v>2.9688124E-2</v>
      </c>
      <c r="O21" s="2">
        <v>5.1711029300000003E-2</v>
      </c>
    </row>
    <row r="22" spans="1:15">
      <c r="A22" s="2">
        <f t="shared" si="2"/>
        <v>66</v>
      </c>
      <c r="B22" s="2">
        <v>4.0680809499999998E-2</v>
      </c>
      <c r="C22" s="2">
        <v>3.3873907699999997E-2</v>
      </c>
      <c r="D22" s="2">
        <v>2.94136981E-2</v>
      </c>
      <c r="E22" s="2">
        <v>4.7699712800000002E-2</v>
      </c>
      <c r="G22" s="2">
        <v>4.0755898300000003E-2</v>
      </c>
      <c r="H22" s="2">
        <v>3.3929449899999999E-2</v>
      </c>
      <c r="I22" s="2">
        <v>2.9436288299999998E-2</v>
      </c>
      <c r="J22" s="2">
        <v>4.7832582800000002E-2</v>
      </c>
      <c r="L22" s="2">
        <v>4.0775566300000003E-2</v>
      </c>
      <c r="M22" s="2">
        <v>3.3863495399999999E-2</v>
      </c>
      <c r="N22" s="2">
        <v>2.9384496E-2</v>
      </c>
      <c r="O22" s="2">
        <v>4.7857261200000001E-2</v>
      </c>
    </row>
    <row r="23" spans="1:15">
      <c r="A23" s="2">
        <f t="shared" si="2"/>
        <v>67</v>
      </c>
      <c r="B23" s="2">
        <v>4.0441157599999999E-2</v>
      </c>
      <c r="C23" s="2">
        <v>3.4556834600000003E-2</v>
      </c>
      <c r="D23" s="2">
        <v>2.89449658E-2</v>
      </c>
      <c r="E23" s="2">
        <v>4.8640146600000003E-2</v>
      </c>
      <c r="G23" s="2">
        <v>4.0468893499999999E-2</v>
      </c>
      <c r="H23" s="2">
        <v>3.4513035499999997E-2</v>
      </c>
      <c r="I23" s="2">
        <v>2.8941076699999999E-2</v>
      </c>
      <c r="J23" s="2">
        <v>4.8653462299999999E-2</v>
      </c>
      <c r="L23" s="2">
        <v>4.0498657200000003E-2</v>
      </c>
      <c r="M23" s="2">
        <v>3.4536661699999999E-2</v>
      </c>
      <c r="N23" s="2">
        <v>2.8932396400000001E-2</v>
      </c>
      <c r="O23" s="2">
        <v>4.8737447199999999E-2</v>
      </c>
    </row>
    <row r="24" spans="1:15">
      <c r="A24" s="2">
        <f t="shared" si="2"/>
        <v>68</v>
      </c>
      <c r="B24" s="2">
        <v>4.2771212000000003E-2</v>
      </c>
      <c r="C24" s="2">
        <v>3.6258362699999998E-2</v>
      </c>
      <c r="D24" s="2">
        <v>3.1661032499999998E-2</v>
      </c>
      <c r="E24" s="2">
        <v>4.9931185099999997E-2</v>
      </c>
      <c r="G24" s="2">
        <v>4.2831083300000003E-2</v>
      </c>
      <c r="H24" s="2">
        <v>3.6320516099999998E-2</v>
      </c>
      <c r="I24" s="2">
        <v>3.1667221400000001E-2</v>
      </c>
      <c r="J24" s="2">
        <v>5.0082678300000003E-2</v>
      </c>
      <c r="L24" s="2">
        <v>4.3239576199999998E-2</v>
      </c>
      <c r="M24" s="2">
        <v>3.6767643900000001E-2</v>
      </c>
      <c r="N24" s="2">
        <v>3.1989451600000003E-2</v>
      </c>
      <c r="O24" s="2">
        <v>5.0652262900000002E-2</v>
      </c>
    </row>
    <row r="25" spans="1:15">
      <c r="A25" s="2">
        <f t="shared" si="2"/>
        <v>69</v>
      </c>
      <c r="B25" s="2">
        <v>4.2105150500000001E-2</v>
      </c>
      <c r="C25" s="2">
        <v>3.43371279E-2</v>
      </c>
      <c r="D25" s="2">
        <v>2.9235674E-2</v>
      </c>
      <c r="E25" s="2">
        <v>5.0234955900000003E-2</v>
      </c>
      <c r="G25" s="2">
        <v>4.2061122100000001E-2</v>
      </c>
      <c r="H25" s="2">
        <v>3.3976100000000002E-2</v>
      </c>
      <c r="I25" s="2">
        <v>2.89861379E-2</v>
      </c>
      <c r="J25" s="2">
        <v>5.0183909300000003E-2</v>
      </c>
      <c r="L25" s="2">
        <v>4.2514924199999998E-2</v>
      </c>
      <c r="M25" s="2">
        <v>3.4474786899999998E-2</v>
      </c>
      <c r="N25" s="2">
        <v>2.9342785400000002E-2</v>
      </c>
      <c r="O25" s="2">
        <v>5.0821400400000001E-2</v>
      </c>
    </row>
    <row r="26" spans="1:15">
      <c r="A26" s="2">
        <f t="shared" si="2"/>
        <v>70</v>
      </c>
      <c r="B26" s="2">
        <v>4.3072921700000003E-2</v>
      </c>
      <c r="C26" s="2">
        <v>3.67638863E-2</v>
      </c>
      <c r="D26" s="2">
        <v>3.1415702400000002E-2</v>
      </c>
      <c r="E26" s="2">
        <v>5.1262932400000003E-2</v>
      </c>
      <c r="G26" s="2">
        <v>4.3164490299999997E-2</v>
      </c>
      <c r="H26" s="2">
        <v>3.7056605899999998E-2</v>
      </c>
      <c r="I26" s="2">
        <v>3.1404073499999997E-2</v>
      </c>
      <c r="J26" s="2">
        <v>5.1722797199999997E-2</v>
      </c>
      <c r="L26" s="2">
        <v>4.3048203399999999E-2</v>
      </c>
      <c r="M26" s="2">
        <v>3.6595132799999999E-2</v>
      </c>
      <c r="N26" s="2">
        <v>3.0999439E-2</v>
      </c>
      <c r="O26" s="2">
        <v>5.1663065299999998E-2</v>
      </c>
    </row>
    <row r="27" spans="1:15">
      <c r="A27" s="2">
        <f t="shared" si="2"/>
        <v>71</v>
      </c>
      <c r="B27" s="2">
        <v>4.40466854E-2</v>
      </c>
      <c r="C27" s="2">
        <v>4.0356702600000002E-2</v>
      </c>
      <c r="D27" s="2">
        <v>3.31212824E-2</v>
      </c>
      <c r="E27" s="2">
        <v>5.3933615400000003E-2</v>
      </c>
      <c r="G27" s="2">
        <v>4.1621393899999998E-2</v>
      </c>
      <c r="H27" s="2">
        <v>3.4702599299999998E-2</v>
      </c>
      <c r="I27" s="2">
        <v>2.95894625E-2</v>
      </c>
      <c r="J27" s="2">
        <v>4.9773012999999998E-2</v>
      </c>
      <c r="L27" s="2">
        <v>4.1923197600000003E-2</v>
      </c>
      <c r="M27" s="2">
        <v>3.4795655699999997E-2</v>
      </c>
      <c r="N27" s="2">
        <v>2.94929188E-2</v>
      </c>
      <c r="O27" s="2">
        <v>5.0407528799999997E-2</v>
      </c>
    </row>
    <row r="28" spans="1:15">
      <c r="A28" s="2">
        <f t="shared" si="2"/>
        <v>72</v>
      </c>
      <c r="B28" s="2">
        <v>4.2908154099999998E-2</v>
      </c>
      <c r="C28" s="2">
        <v>3.8728251800000002E-2</v>
      </c>
      <c r="D28" s="2">
        <v>3.1858694E-2</v>
      </c>
      <c r="E28" s="2">
        <v>5.2485380700000001E-2</v>
      </c>
      <c r="G28" s="2">
        <v>5.0549611199999997E-2</v>
      </c>
      <c r="H28" s="2">
        <v>4.4051698E-2</v>
      </c>
      <c r="I28" s="2">
        <v>3.7761015500000002E-2</v>
      </c>
      <c r="J28" s="2">
        <v>6.0141538000000001E-2</v>
      </c>
      <c r="L28" s="2">
        <v>5.0320207200000001E-2</v>
      </c>
      <c r="M28" s="2">
        <v>4.3975440999999997E-2</v>
      </c>
      <c r="N28" s="2">
        <v>3.7469131900000001E-2</v>
      </c>
      <c r="O28" s="2">
        <v>6.0173640700000003E-2</v>
      </c>
    </row>
    <row r="29" spans="1:15">
      <c r="A29" s="2">
        <f t="shared" si="2"/>
        <v>73</v>
      </c>
      <c r="B29" s="2">
        <v>4.6037250000000002E-2</v>
      </c>
      <c r="C29" s="2">
        <v>3.9927267400000001E-2</v>
      </c>
      <c r="D29" s="2">
        <v>3.2303993400000001E-2</v>
      </c>
      <c r="E29" s="2">
        <v>5.70902519E-2</v>
      </c>
      <c r="G29" s="2">
        <v>4.7567057000000003E-2</v>
      </c>
      <c r="H29" s="2">
        <v>4.1138337300000001E-2</v>
      </c>
      <c r="I29" s="2">
        <v>3.4951398199999997E-2</v>
      </c>
      <c r="J29" s="2">
        <v>5.6974547399999999E-2</v>
      </c>
      <c r="L29" s="2">
        <v>4.7638300699999997E-2</v>
      </c>
      <c r="M29" s="2">
        <v>4.0966987099999998E-2</v>
      </c>
      <c r="N29" s="2">
        <v>3.4744927500000002E-2</v>
      </c>
      <c r="O29" s="2">
        <v>5.72012961E-2</v>
      </c>
    </row>
    <row r="30" spans="1:15">
      <c r="A30" s="2">
        <f t="shared" si="2"/>
        <v>74</v>
      </c>
      <c r="B30" s="2">
        <v>4.6008096700000001E-2</v>
      </c>
      <c r="C30" s="2">
        <v>4.1621192199999997E-2</v>
      </c>
      <c r="D30" s="2">
        <v>3.5222196900000002E-2</v>
      </c>
      <c r="E30" s="2">
        <v>5.5188372999999999E-2</v>
      </c>
      <c r="G30" s="2">
        <v>4.6095889600000002E-2</v>
      </c>
      <c r="H30" s="2">
        <v>4.1524019600000003E-2</v>
      </c>
      <c r="I30" s="2">
        <v>3.4270108700000003E-2</v>
      </c>
      <c r="J30" s="2">
        <v>5.6388867699999998E-2</v>
      </c>
      <c r="L30" s="2">
        <v>4.6561860300000001E-2</v>
      </c>
      <c r="M30" s="2">
        <v>4.17768601E-2</v>
      </c>
      <c r="N30" s="2">
        <v>3.4353208099999998E-2</v>
      </c>
      <c r="O30" s="2">
        <v>5.7182556699999998E-2</v>
      </c>
    </row>
    <row r="31" spans="1:15">
      <c r="A31" s="2">
        <f t="shared" si="2"/>
        <v>75</v>
      </c>
      <c r="B31" s="2">
        <v>4.27144598E-2</v>
      </c>
      <c r="C31" s="2">
        <v>3.8810469700000003E-2</v>
      </c>
      <c r="D31" s="2">
        <v>3.2543527500000002E-2</v>
      </c>
      <c r="E31" s="2">
        <v>5.1630601800000002E-2</v>
      </c>
      <c r="G31" s="2">
        <v>4.6369609399999998E-2</v>
      </c>
      <c r="H31" s="2">
        <v>4.1002283799999997E-2</v>
      </c>
      <c r="I31" s="2">
        <v>3.46764055E-2</v>
      </c>
      <c r="J31" s="2">
        <v>5.5745996499999999E-2</v>
      </c>
      <c r="L31" s="2">
        <v>4.7472124400000003E-2</v>
      </c>
      <c r="M31" s="2">
        <v>4.2218030900000002E-2</v>
      </c>
      <c r="N31" s="2">
        <v>3.53174432E-2</v>
      </c>
      <c r="O31" s="2">
        <v>5.7607568300000002E-2</v>
      </c>
    </row>
    <row r="32" spans="1:15">
      <c r="A32" s="2">
        <f t="shared" si="2"/>
        <v>76</v>
      </c>
      <c r="B32" s="2">
        <v>4.2957876200000002E-2</v>
      </c>
      <c r="C32" s="2">
        <v>3.7874827600000001E-2</v>
      </c>
      <c r="D32" s="2">
        <v>3.1851894499999998E-2</v>
      </c>
      <c r="E32" s="2">
        <v>5.1953964800000002E-2</v>
      </c>
      <c r="G32" s="2">
        <v>4.5174692400000001E-2</v>
      </c>
      <c r="H32" s="2">
        <v>3.9754218199999997E-2</v>
      </c>
      <c r="I32" s="2">
        <v>3.3845962200000003E-2</v>
      </c>
      <c r="J32" s="2">
        <v>5.4106693999999997E-2</v>
      </c>
      <c r="L32" s="2">
        <v>4.5439797800000001E-2</v>
      </c>
      <c r="M32" s="2">
        <v>4.0392998999999999E-2</v>
      </c>
      <c r="N32" s="2">
        <v>3.38433151E-2</v>
      </c>
      <c r="O32" s="2">
        <v>5.5143212300000001E-2</v>
      </c>
    </row>
    <row r="33" spans="1:15">
      <c r="A33" s="2">
        <f t="shared" si="2"/>
        <v>77</v>
      </c>
      <c r="B33" s="2">
        <v>4.5520815100000001E-2</v>
      </c>
      <c r="C33" s="2">
        <v>3.9338213800000001E-2</v>
      </c>
      <c r="D33" s="2">
        <v>3.3055535400000002E-2</v>
      </c>
      <c r="E33" s="2">
        <v>5.5114806400000001E-2</v>
      </c>
      <c r="G33" s="2">
        <v>4.9687342400000001E-2</v>
      </c>
      <c r="H33" s="2">
        <v>4.2735972300000001E-2</v>
      </c>
      <c r="I33" s="2">
        <v>3.6344931400000002E-2</v>
      </c>
      <c r="J33" s="2">
        <v>5.9606890699999998E-2</v>
      </c>
      <c r="L33" s="2">
        <v>4.5490409199999998E-2</v>
      </c>
      <c r="M33" s="2">
        <v>4.04306496E-2</v>
      </c>
      <c r="N33" s="2">
        <v>3.2591744899999997E-2</v>
      </c>
      <c r="O33" s="2">
        <v>5.67872689E-2</v>
      </c>
    </row>
    <row r="34" spans="1:15">
      <c r="A34" s="2">
        <f t="shared" si="2"/>
        <v>78</v>
      </c>
      <c r="B34" s="2">
        <v>4.3405201999999997E-2</v>
      </c>
      <c r="C34" s="2">
        <v>4.05961954E-2</v>
      </c>
      <c r="D34" s="2">
        <v>3.3678317100000001E-2</v>
      </c>
      <c r="E34" s="2">
        <v>5.2929958899999997E-2</v>
      </c>
      <c r="G34" s="2">
        <v>4.6379229600000002E-2</v>
      </c>
      <c r="H34" s="2">
        <v>4.1621178000000002E-2</v>
      </c>
      <c r="I34" s="2">
        <v>3.4727569200000002E-2</v>
      </c>
      <c r="J34" s="2">
        <v>5.6439998800000002E-2</v>
      </c>
      <c r="L34" s="2">
        <v>4.6054492199999998E-2</v>
      </c>
      <c r="M34" s="2">
        <v>4.2267879799999998E-2</v>
      </c>
      <c r="N34" s="2">
        <v>3.4532210000000001E-2</v>
      </c>
      <c r="O34" s="2">
        <v>5.7098939500000001E-2</v>
      </c>
    </row>
    <row r="35" spans="1:15">
      <c r="A35" s="2">
        <f t="shared" si="2"/>
        <v>79</v>
      </c>
      <c r="B35" s="2">
        <v>4.6505294400000001E-2</v>
      </c>
      <c r="C35" s="2">
        <v>4.2197288800000003E-2</v>
      </c>
      <c r="D35" s="2">
        <v>3.5199800000000003E-2</v>
      </c>
      <c r="E35" s="2">
        <v>5.6568846700000001E-2</v>
      </c>
      <c r="G35" s="2">
        <v>4.5674934899999999E-2</v>
      </c>
      <c r="H35" s="2">
        <v>4.1514141599999999E-2</v>
      </c>
      <c r="I35" s="2">
        <v>3.41726059E-2</v>
      </c>
      <c r="J35" s="2">
        <v>5.6247665600000003E-2</v>
      </c>
      <c r="L35" s="2">
        <v>4.4707992500000002E-2</v>
      </c>
      <c r="M35" s="2">
        <v>4.1381743200000001E-2</v>
      </c>
      <c r="N35" s="2">
        <v>3.3455187900000002E-2</v>
      </c>
      <c r="O35" s="2">
        <v>5.59628109E-2</v>
      </c>
    </row>
    <row r="36" spans="1:15">
      <c r="A36" s="2">
        <f t="shared" si="2"/>
        <v>80</v>
      </c>
      <c r="B36" s="2">
        <v>5.06358893E-2</v>
      </c>
      <c r="C36" s="2">
        <v>4.6253150600000001E-2</v>
      </c>
      <c r="D36" s="2">
        <v>3.8685315200000001E-2</v>
      </c>
      <c r="E36" s="2">
        <v>6.1406823999999999E-2</v>
      </c>
      <c r="G36" s="2">
        <v>4.7423940900000003E-2</v>
      </c>
      <c r="H36" s="2">
        <v>4.42862225E-2</v>
      </c>
      <c r="I36" s="2">
        <v>3.63812398E-2</v>
      </c>
      <c r="J36" s="2">
        <v>5.8419821099999998E-2</v>
      </c>
      <c r="L36" s="2">
        <v>5.0487345500000003E-2</v>
      </c>
      <c r="M36" s="2">
        <v>4.79847682E-2</v>
      </c>
      <c r="N36" s="2">
        <v>3.8680005400000002E-2</v>
      </c>
      <c r="O36" s="2">
        <v>6.3217917400000004E-2</v>
      </c>
    </row>
    <row r="37" spans="1:15">
      <c r="A37" s="2">
        <f t="shared" si="2"/>
        <v>81</v>
      </c>
      <c r="B37" s="2">
        <v>4.7870514500000003E-2</v>
      </c>
      <c r="C37" s="2">
        <v>4.2048163899999998E-2</v>
      </c>
      <c r="D37" s="2">
        <v>3.3794793900000002E-2</v>
      </c>
      <c r="E37" s="2">
        <v>5.98096922E-2</v>
      </c>
      <c r="G37" s="2">
        <v>4.8660588400000003E-2</v>
      </c>
      <c r="H37" s="2">
        <v>4.5018678899999998E-2</v>
      </c>
      <c r="I37" s="2">
        <v>3.6026679700000001E-2</v>
      </c>
      <c r="J37" s="2">
        <v>6.1109301999999997E-2</v>
      </c>
      <c r="L37" s="2">
        <v>5.3122534899999997E-2</v>
      </c>
      <c r="M37" s="2">
        <v>4.7711976699999999E-2</v>
      </c>
      <c r="N37" s="2">
        <v>3.88324034E-2</v>
      </c>
      <c r="O37" s="2">
        <v>6.6189631200000001E-2</v>
      </c>
    </row>
    <row r="38" spans="1:15">
      <c r="A38" s="2">
        <f t="shared" si="2"/>
        <v>82</v>
      </c>
      <c r="B38" s="2">
        <v>4.6852909200000001E-2</v>
      </c>
      <c r="C38" s="2">
        <v>4.3100051100000002E-2</v>
      </c>
      <c r="D38" s="2">
        <v>3.4783689299999997E-2</v>
      </c>
      <c r="E38" s="2">
        <v>5.8442527100000002E-2</v>
      </c>
      <c r="G38" s="2">
        <v>5.1794680000000003E-2</v>
      </c>
      <c r="H38" s="2">
        <v>4.86920016E-2</v>
      </c>
      <c r="I38" s="2">
        <v>3.9507913800000002E-2</v>
      </c>
      <c r="J38" s="2">
        <v>6.4562589000000004E-2</v>
      </c>
      <c r="L38" s="2">
        <v>5.1282828400000001E-2</v>
      </c>
      <c r="M38" s="2">
        <v>4.7235081999999998E-2</v>
      </c>
      <c r="N38" s="2">
        <v>3.80739077E-2</v>
      </c>
      <c r="O38" s="2">
        <v>6.4437731600000006E-2</v>
      </c>
    </row>
    <row r="39" spans="1:15">
      <c r="A39" s="2">
        <f t="shared" si="2"/>
        <v>83</v>
      </c>
      <c r="B39" s="2">
        <v>4.72797254E-2</v>
      </c>
      <c r="C39" s="2">
        <v>4.26865799E-2</v>
      </c>
      <c r="D39" s="2">
        <v>3.5211042400000003E-2</v>
      </c>
      <c r="E39" s="2">
        <v>5.81000266E-2</v>
      </c>
      <c r="G39" s="2">
        <v>4.6861469900000001E-2</v>
      </c>
      <c r="H39" s="2">
        <v>4.4570946299999997E-2</v>
      </c>
      <c r="I39" s="2">
        <v>3.57200669E-2</v>
      </c>
      <c r="J39" s="2">
        <v>5.9069192999999999E-2</v>
      </c>
      <c r="L39" s="2">
        <v>4.7355889599999999E-2</v>
      </c>
      <c r="M39" s="2">
        <v>4.3190464400000003E-2</v>
      </c>
      <c r="N39" s="2">
        <v>3.48431217E-2</v>
      </c>
      <c r="O39" s="2">
        <v>5.9598943000000001E-2</v>
      </c>
    </row>
    <row r="40" spans="1:15">
      <c r="A40" s="2">
        <f t="shared" si="2"/>
        <v>84</v>
      </c>
      <c r="B40" s="2">
        <v>4.7013756099999998E-2</v>
      </c>
      <c r="C40" s="2">
        <v>4.1853842099999997E-2</v>
      </c>
      <c r="D40" s="2">
        <v>3.5610646099999997E-2</v>
      </c>
      <c r="E40" s="2">
        <v>5.6390751000000003E-2</v>
      </c>
      <c r="G40" s="2">
        <v>4.4016590799999998E-2</v>
      </c>
      <c r="H40" s="2">
        <v>4.22681512E-2</v>
      </c>
      <c r="I40" s="2">
        <v>3.4267371300000002E-2</v>
      </c>
      <c r="J40" s="2">
        <v>5.4943928400000001E-2</v>
      </c>
      <c r="L40" s="2">
        <v>4.45896483E-2</v>
      </c>
      <c r="M40" s="2">
        <v>4.2961303800000003E-2</v>
      </c>
      <c r="N40" s="2">
        <v>3.3604778500000002E-2</v>
      </c>
      <c r="O40" s="2">
        <v>5.7294985200000002E-2</v>
      </c>
    </row>
    <row r="41" spans="1:15">
      <c r="A41" s="2">
        <f t="shared" si="2"/>
        <v>85</v>
      </c>
      <c r="B41" s="2">
        <v>5.1522712700000001E-2</v>
      </c>
      <c r="C41" s="2">
        <v>4.4692378800000002E-2</v>
      </c>
      <c r="D41" s="2">
        <v>3.8010369600000003E-2</v>
      </c>
      <c r="E41" s="2">
        <v>6.1864938000000001E-2</v>
      </c>
      <c r="G41" s="2">
        <v>4.6807314900000001E-2</v>
      </c>
      <c r="H41" s="2">
        <v>4.3198425999999998E-2</v>
      </c>
      <c r="I41" s="2">
        <v>3.5816920600000003E-2</v>
      </c>
      <c r="J41" s="2">
        <v>5.7499364800000001E-2</v>
      </c>
      <c r="L41" s="2">
        <v>4.86167583E-2</v>
      </c>
      <c r="M41" s="2">
        <v>4.4221184400000002E-2</v>
      </c>
      <c r="N41" s="2">
        <v>3.5270957700000001E-2</v>
      </c>
      <c r="O41" s="2">
        <v>6.1587642800000002E-2</v>
      </c>
    </row>
    <row r="42" spans="1:15">
      <c r="A42" s="2">
        <f t="shared" si="2"/>
        <v>86</v>
      </c>
      <c r="B42" s="2">
        <v>4.8082686100000001E-2</v>
      </c>
      <c r="C42" s="2">
        <v>4.41180761E-2</v>
      </c>
      <c r="D42" s="2">
        <v>3.6154444199999997E-2</v>
      </c>
      <c r="E42" s="2">
        <v>5.9318121600000003E-2</v>
      </c>
      <c r="G42" s="2">
        <v>4.6880472200000002E-2</v>
      </c>
      <c r="H42" s="2">
        <v>4.4995584900000003E-2</v>
      </c>
      <c r="I42" s="2">
        <v>3.6701020799999998E-2</v>
      </c>
      <c r="J42" s="2">
        <v>5.8410978099999997E-2</v>
      </c>
      <c r="L42" s="2">
        <v>4.7150186699999999E-2</v>
      </c>
      <c r="M42" s="2">
        <v>4.4865943899999997E-2</v>
      </c>
      <c r="N42" s="2">
        <v>3.5648353399999999E-2</v>
      </c>
      <c r="O42" s="2">
        <v>6.0026670599999998E-2</v>
      </c>
    </row>
    <row r="43" spans="1:15">
      <c r="A43" s="2">
        <f t="shared" si="2"/>
        <v>87</v>
      </c>
      <c r="B43" s="2">
        <v>4.83390795E-2</v>
      </c>
      <c r="C43" s="2">
        <v>4.4731329799999997E-2</v>
      </c>
      <c r="D43" s="2">
        <v>3.6470086499999999E-2</v>
      </c>
      <c r="E43" s="2">
        <v>5.9992382300000001E-2</v>
      </c>
      <c r="G43" s="2">
        <v>4.2188636199999997E-2</v>
      </c>
      <c r="H43" s="2">
        <v>3.91079171E-2</v>
      </c>
      <c r="I43" s="2">
        <v>3.17437411E-2</v>
      </c>
      <c r="J43" s="2">
        <v>5.2964747700000002E-2</v>
      </c>
      <c r="L43" s="2">
        <v>3.93366692E-2</v>
      </c>
      <c r="M43" s="2">
        <v>3.6982825699999999E-2</v>
      </c>
      <c r="N43" s="2">
        <v>3.03723103E-2</v>
      </c>
      <c r="O43" s="2">
        <v>4.8837126199999997E-2</v>
      </c>
    </row>
    <row r="44" spans="1:15">
      <c r="A44" s="2">
        <f t="shared" si="2"/>
        <v>88</v>
      </c>
      <c r="B44" s="2">
        <v>4.2524493300000001E-2</v>
      </c>
      <c r="C44" s="2">
        <v>4.0255302399999998E-2</v>
      </c>
      <c r="D44" s="2">
        <v>3.3030773899999998E-2</v>
      </c>
      <c r="E44" s="2">
        <v>5.2533476699999998E-2</v>
      </c>
      <c r="G44" s="2">
        <v>4.3694803499999997E-2</v>
      </c>
      <c r="H44" s="2">
        <v>4.1488276800000001E-2</v>
      </c>
      <c r="I44" s="2">
        <v>3.3937328000000003E-2</v>
      </c>
      <c r="J44" s="2">
        <v>5.4355327799999999E-2</v>
      </c>
      <c r="L44" s="2">
        <v>4.5882554499999999E-2</v>
      </c>
      <c r="M44" s="2">
        <v>4.1957148600000001E-2</v>
      </c>
      <c r="N44" s="2">
        <v>3.5055051800000001E-2</v>
      </c>
      <c r="O44" s="2">
        <v>5.6394031499999997E-2</v>
      </c>
    </row>
    <row r="45" spans="1:15">
      <c r="A45" s="2">
        <f t="shared" si="2"/>
        <v>89</v>
      </c>
      <c r="B45" s="2">
        <v>4.2975065999999999E-2</v>
      </c>
      <c r="C45" s="2">
        <v>3.8178440299999998E-2</v>
      </c>
      <c r="D45" s="2">
        <v>3.2314260400000003E-2</v>
      </c>
      <c r="E45" s="2">
        <v>5.1960338299999999E-2</v>
      </c>
      <c r="G45" s="2">
        <v>4.4861763800000003E-2</v>
      </c>
      <c r="H45" s="2">
        <v>3.9506041499999998E-2</v>
      </c>
      <c r="I45" s="2">
        <v>3.3894249000000001E-2</v>
      </c>
      <c r="J45" s="2">
        <v>5.4103570300000001E-2</v>
      </c>
      <c r="L45" s="2">
        <v>4.5570160300000002E-2</v>
      </c>
      <c r="M45" s="2">
        <v>3.7746933099999998E-2</v>
      </c>
      <c r="N45" s="2">
        <v>3.2296356200000001E-2</v>
      </c>
      <c r="O45" s="2">
        <v>5.5394342999999999E-2</v>
      </c>
    </row>
    <row r="46" spans="1:15">
      <c r="A46" s="2">
        <f t="shared" si="2"/>
        <v>90</v>
      </c>
      <c r="B46" s="2">
        <v>4.8158144600000001E-2</v>
      </c>
      <c r="C46" s="2">
        <v>4.4373613200000002E-2</v>
      </c>
      <c r="D46" s="2">
        <v>3.6430204600000002E-2</v>
      </c>
      <c r="E46" s="2">
        <v>5.96967542E-2</v>
      </c>
      <c r="G46" s="2">
        <v>4.3399335599999998E-2</v>
      </c>
      <c r="H46" s="2">
        <v>4.2423786999999998E-2</v>
      </c>
      <c r="I46" s="2">
        <v>3.40655334E-2</v>
      </c>
      <c r="J46" s="2">
        <v>5.47973322E-2</v>
      </c>
      <c r="L46" s="2">
        <v>4.6106734500000003E-2</v>
      </c>
      <c r="M46" s="2">
        <v>4.1850923800000002E-2</v>
      </c>
      <c r="N46" s="2">
        <v>3.4358207600000003E-2</v>
      </c>
      <c r="O46" s="2">
        <v>5.76663496E-2</v>
      </c>
    </row>
    <row r="47" spans="1:15">
      <c r="A47" s="2">
        <f t="shared" si="2"/>
        <v>91</v>
      </c>
      <c r="B47" s="2">
        <v>4.4153595699999999E-2</v>
      </c>
      <c r="C47" s="2">
        <v>4.1518873099999999E-2</v>
      </c>
      <c r="D47" s="2">
        <v>3.3093488900000002E-2</v>
      </c>
      <c r="E47" s="2">
        <v>5.5979015799999997E-2</v>
      </c>
      <c r="G47" s="2">
        <v>4.3341247200000002E-2</v>
      </c>
      <c r="H47" s="2">
        <v>4.17142042E-2</v>
      </c>
      <c r="I47" s="2">
        <v>3.3883031199999997E-2</v>
      </c>
      <c r="J47" s="2">
        <v>5.42177405E-2</v>
      </c>
      <c r="L47" s="2">
        <v>4.5676733599999998E-2</v>
      </c>
      <c r="M47" s="2">
        <v>4.6534281800000001E-2</v>
      </c>
      <c r="N47" s="2">
        <v>3.49457746E-2</v>
      </c>
      <c r="O47" s="2">
        <v>6.08159375E-2</v>
      </c>
    </row>
    <row r="48" spans="1:15">
      <c r="A48" s="2">
        <f t="shared" si="2"/>
        <v>92</v>
      </c>
      <c r="B48" s="2">
        <v>5.1591036100000001E-2</v>
      </c>
      <c r="C48" s="2">
        <v>4.9143793700000001E-2</v>
      </c>
      <c r="D48" s="2">
        <v>3.9299951399999998E-2</v>
      </c>
      <c r="E48" s="2">
        <v>6.51733803E-2</v>
      </c>
      <c r="G48" s="2">
        <v>4.4645508100000002E-2</v>
      </c>
      <c r="H48" s="2">
        <v>4.3349987100000001E-2</v>
      </c>
      <c r="I48" s="2">
        <v>3.5106571000000003E-2</v>
      </c>
      <c r="J48" s="2">
        <v>5.6010391899999998E-2</v>
      </c>
      <c r="L48" s="2">
        <v>5.0447141899999999E-2</v>
      </c>
      <c r="M48" s="2">
        <v>4.9582565100000003E-2</v>
      </c>
      <c r="N48" s="2">
        <v>3.7871643000000003E-2</v>
      </c>
      <c r="O48" s="2">
        <v>6.6483158200000003E-2</v>
      </c>
    </row>
    <row r="49" spans="1:15">
      <c r="A49" s="2">
        <f t="shared" si="2"/>
        <v>93</v>
      </c>
      <c r="B49" s="2">
        <v>5.46272576E-2</v>
      </c>
      <c r="C49" s="2">
        <v>5.19335545E-2</v>
      </c>
      <c r="D49" s="2">
        <v>4.2282165300000001E-2</v>
      </c>
      <c r="E49" s="2">
        <v>6.7919468100000005E-2</v>
      </c>
      <c r="G49" s="2">
        <v>4.4566793299999997E-2</v>
      </c>
      <c r="H49" s="2">
        <v>4.3950396500000002E-2</v>
      </c>
      <c r="I49" s="2">
        <v>3.5810939299999997E-2</v>
      </c>
      <c r="J49" s="2">
        <v>5.5599819600000003E-2</v>
      </c>
      <c r="L49" s="2">
        <v>4.9651979999999998E-2</v>
      </c>
      <c r="M49" s="2">
        <v>5.00961501E-2</v>
      </c>
      <c r="N49" s="2">
        <v>3.8132810699999999E-2</v>
      </c>
      <c r="O49" s="2">
        <v>6.5415964899999998E-2</v>
      </c>
    </row>
    <row r="50" spans="1:15">
      <c r="A50" s="2">
        <f t="shared" si="2"/>
        <v>94</v>
      </c>
      <c r="B50" s="2">
        <v>4.6739129499999997E-2</v>
      </c>
      <c r="C50" s="2">
        <v>4.3403968699999997E-2</v>
      </c>
      <c r="D50" s="2">
        <v>3.5226856899999999E-2</v>
      </c>
      <c r="E50" s="2">
        <v>5.8590626899999998E-2</v>
      </c>
      <c r="G50" s="2">
        <v>5.0400287500000002E-2</v>
      </c>
      <c r="H50" s="2">
        <v>5.11852826E-2</v>
      </c>
      <c r="I50" s="2">
        <v>4.0794763499999998E-2</v>
      </c>
      <c r="J50" s="2">
        <v>6.4128397399999995E-2</v>
      </c>
      <c r="L50" s="2">
        <v>4.9137844299999997E-2</v>
      </c>
      <c r="M50" s="2">
        <v>5.0286325399999998E-2</v>
      </c>
      <c r="N50" s="2">
        <v>3.8325286600000001E-2</v>
      </c>
      <c r="O50" s="2">
        <v>6.4869751099999998E-2</v>
      </c>
    </row>
    <row r="51" spans="1:15">
      <c r="A51" s="2">
        <f t="shared" si="2"/>
        <v>95</v>
      </c>
      <c r="B51" s="2">
        <v>4.3988384800000002E-2</v>
      </c>
      <c r="C51" s="2">
        <v>3.87565089E-2</v>
      </c>
      <c r="D51" s="2">
        <v>3.3134497499999999E-2</v>
      </c>
      <c r="E51" s="2">
        <v>5.3225261000000003E-2</v>
      </c>
      <c r="G51" s="2">
        <v>4.6092833399999998E-2</v>
      </c>
      <c r="H51" s="2">
        <v>4.7399318400000001E-2</v>
      </c>
      <c r="I51" s="2">
        <v>3.7662086499999997E-2</v>
      </c>
      <c r="J51" s="2">
        <v>5.8775463899999998E-2</v>
      </c>
      <c r="L51" s="2">
        <v>4.8478905799999999E-2</v>
      </c>
      <c r="M51" s="2">
        <v>4.9967259999999999E-2</v>
      </c>
      <c r="N51" s="2">
        <v>3.8191150899999998E-2</v>
      </c>
      <c r="O51" s="2">
        <v>6.3870112500000006E-2</v>
      </c>
    </row>
    <row r="52" spans="1:15">
      <c r="A52" s="2">
        <f t="shared" si="2"/>
        <v>96</v>
      </c>
      <c r="B52" s="2">
        <v>4.8079503199999998E-2</v>
      </c>
      <c r="C52" s="2">
        <v>4.6604690499999997E-2</v>
      </c>
      <c r="D52" s="2">
        <v>3.7301772400000002E-2</v>
      </c>
      <c r="E52" s="2">
        <v>6.0858951299999998E-2</v>
      </c>
      <c r="G52" s="2">
        <v>4.5397635499999998E-2</v>
      </c>
      <c r="H52" s="2">
        <v>4.3982989299999997E-2</v>
      </c>
      <c r="I52" s="2">
        <v>3.6486076200000002E-2</v>
      </c>
      <c r="J52" s="2">
        <v>5.6227441900000001E-2</v>
      </c>
      <c r="L52" s="2">
        <v>4.9799517799999998E-2</v>
      </c>
      <c r="M52" s="2">
        <v>5.06203239E-2</v>
      </c>
      <c r="N52" s="2">
        <v>3.8453359800000003E-2</v>
      </c>
      <c r="O52" s="2">
        <v>6.6031730199999999E-2</v>
      </c>
    </row>
    <row r="53" spans="1:15">
      <c r="A53" s="2">
        <f t="shared" si="2"/>
        <v>97</v>
      </c>
      <c r="B53" s="2">
        <v>4.3657402200000001E-2</v>
      </c>
      <c r="C53" s="2">
        <v>3.8518580199999999E-2</v>
      </c>
      <c r="D53" s="2">
        <v>3.2154793199999997E-2</v>
      </c>
      <c r="E53" s="2">
        <v>5.3779823300000001E-2</v>
      </c>
      <c r="G53" s="2">
        <v>4.2088935799999998E-2</v>
      </c>
      <c r="H53" s="2">
        <v>3.9266638700000002E-2</v>
      </c>
      <c r="I53" s="2">
        <v>3.1538291699999998E-2</v>
      </c>
      <c r="J53" s="2">
        <v>5.3670448599999997E-2</v>
      </c>
      <c r="L53" s="2">
        <v>4.86152459E-2</v>
      </c>
      <c r="M53" s="2">
        <v>4.75709884E-2</v>
      </c>
      <c r="N53" s="2">
        <v>3.6557646700000002E-2</v>
      </c>
      <c r="O53" s="2">
        <v>6.4044722499999998E-2</v>
      </c>
    </row>
    <row r="54" spans="1:15">
      <c r="A54" s="2">
        <f t="shared" si="2"/>
        <v>98</v>
      </c>
      <c r="B54" s="2">
        <v>5.2450077800000001E-2</v>
      </c>
      <c r="C54" s="2">
        <v>5.1644487199999999E-2</v>
      </c>
      <c r="D54" s="2">
        <v>4.1481399000000002E-2</v>
      </c>
      <c r="E54" s="2">
        <v>6.62680239E-2</v>
      </c>
      <c r="G54" s="2">
        <v>4.3835539399999998E-2</v>
      </c>
      <c r="H54" s="2">
        <v>4.4691630099999997E-2</v>
      </c>
      <c r="I54" s="2">
        <v>3.5150250600000002E-2</v>
      </c>
      <c r="J54" s="2">
        <v>5.6705323199999998E-2</v>
      </c>
      <c r="L54" s="2">
        <v>4.3157860999999999E-2</v>
      </c>
      <c r="M54" s="2">
        <v>4.66239741E-2</v>
      </c>
      <c r="N54" s="2">
        <v>3.4207445000000003E-2</v>
      </c>
      <c r="O54" s="2">
        <v>5.8835075899999999E-2</v>
      </c>
    </row>
    <row r="55" spans="1:15">
      <c r="A55" s="2">
        <f t="shared" si="2"/>
        <v>99</v>
      </c>
      <c r="B55" s="2">
        <v>5.0677440800000001E-2</v>
      </c>
      <c r="C55" s="2">
        <v>5.0737795400000001E-2</v>
      </c>
      <c r="D55" s="2">
        <v>4.0195223199999998E-2</v>
      </c>
      <c r="E55" s="2">
        <v>6.4685530500000005E-2</v>
      </c>
      <c r="G55" s="2">
        <v>3.8289949699999999E-2</v>
      </c>
      <c r="H55" s="2">
        <v>3.9184395300000001E-2</v>
      </c>
      <c r="I55" s="2">
        <v>3.0511545500000001E-2</v>
      </c>
      <c r="J55" s="2">
        <v>4.9884027599999999E-2</v>
      </c>
      <c r="L55" s="2">
        <v>4.0204305699999998E-2</v>
      </c>
      <c r="M55" s="2">
        <v>4.2777428800000003E-2</v>
      </c>
      <c r="N55" s="2">
        <v>3.1827480800000002E-2</v>
      </c>
      <c r="O55" s="2">
        <v>5.4356505999999999E-2</v>
      </c>
    </row>
    <row r="56" spans="1:15">
      <c r="A56" s="2">
        <f t="shared" si="2"/>
        <v>100</v>
      </c>
      <c r="B56" s="2">
        <v>4.9388492800000003E-2</v>
      </c>
      <c r="C56" s="2">
        <v>4.8342518100000002E-2</v>
      </c>
      <c r="D56" s="2">
        <v>3.8895918799999998E-2</v>
      </c>
      <c r="E56" s="2">
        <v>6.2379400000000002E-2</v>
      </c>
      <c r="G56" s="2">
        <v>4.60042045E-2</v>
      </c>
      <c r="H56" s="2">
        <v>4.7896415300000002E-2</v>
      </c>
      <c r="I56" s="2">
        <v>3.7463683999999997E-2</v>
      </c>
      <c r="J56" s="2">
        <v>5.9651877800000003E-2</v>
      </c>
      <c r="L56" s="2">
        <v>4.6517951500000002E-2</v>
      </c>
      <c r="M56" s="2">
        <v>4.9513750699999998E-2</v>
      </c>
      <c r="N56" s="2">
        <v>3.6069119599999998E-2</v>
      </c>
      <c r="O56" s="2">
        <v>6.3969327699999995E-2</v>
      </c>
    </row>
    <row r="57" spans="1:15">
      <c r="A57" s="2">
        <f t="shared" si="2"/>
        <v>101</v>
      </c>
      <c r="B57" s="2">
        <v>5.8564384999999997E-2</v>
      </c>
      <c r="C57" s="2">
        <v>5.6324036199999997E-2</v>
      </c>
      <c r="D57" s="2">
        <v>4.3280908799999997E-2</v>
      </c>
      <c r="E57" s="2">
        <v>7.6847849800000007E-2</v>
      </c>
      <c r="G57" s="2">
        <v>4.8821297100000001E-2</v>
      </c>
      <c r="H57" s="2">
        <v>4.81819229E-2</v>
      </c>
      <c r="I57" s="2">
        <v>3.7747665499999999E-2</v>
      </c>
      <c r="J57" s="2">
        <v>6.3485323699999999E-2</v>
      </c>
      <c r="L57" s="2">
        <v>4.4241784899999997E-2</v>
      </c>
      <c r="M57" s="2">
        <v>4.8511868499999999E-2</v>
      </c>
      <c r="N57" s="2">
        <v>3.5159638299999997E-2</v>
      </c>
      <c r="O57" s="2">
        <v>6.0982485199999999E-2</v>
      </c>
    </row>
    <row r="58" spans="1:15">
      <c r="A58" s="2">
        <f t="shared" si="2"/>
        <v>102</v>
      </c>
      <c r="B58" s="2">
        <v>5.0634671399999998E-2</v>
      </c>
      <c r="C58" s="2">
        <v>5.2362334000000003E-2</v>
      </c>
      <c r="D58" s="2">
        <v>3.94216051E-2</v>
      </c>
      <c r="E58" s="2">
        <v>6.7478912399999993E-2</v>
      </c>
      <c r="G58" s="2">
        <v>5.1191754499999999E-2</v>
      </c>
      <c r="H58" s="2">
        <v>5.39232064E-2</v>
      </c>
      <c r="I58" s="2">
        <v>4.1027100699999999E-2</v>
      </c>
      <c r="J58" s="2">
        <v>6.8101808700000002E-2</v>
      </c>
      <c r="L58" s="2">
        <v>4.3822155299999999E-2</v>
      </c>
      <c r="M58" s="2">
        <v>4.8664832499999998E-2</v>
      </c>
      <c r="N58" s="2">
        <v>3.5400965600000001E-2</v>
      </c>
      <c r="O58" s="2">
        <v>6.0390522799999999E-2</v>
      </c>
    </row>
    <row r="59" spans="1:15">
      <c r="A59" s="2">
        <f t="shared" si="2"/>
        <v>103</v>
      </c>
      <c r="B59" s="2">
        <v>5.0251953600000003E-2</v>
      </c>
      <c r="C59" s="2">
        <v>5.19148345E-2</v>
      </c>
      <c r="D59" s="2">
        <v>3.9838149099999998E-2</v>
      </c>
      <c r="E59" s="2">
        <v>6.5908186199999996E-2</v>
      </c>
      <c r="G59" s="2">
        <v>4.4738653400000002E-2</v>
      </c>
      <c r="H59" s="2">
        <v>4.5926481399999997E-2</v>
      </c>
      <c r="I59" s="2">
        <v>3.49299255E-2</v>
      </c>
      <c r="J59" s="2">
        <v>5.95414607E-2</v>
      </c>
      <c r="L59" s="2">
        <v>4.6140120899999998E-2</v>
      </c>
      <c r="M59" s="2">
        <v>5.2049450099999998E-2</v>
      </c>
      <c r="N59" s="2">
        <v>3.6940571200000001E-2</v>
      </c>
      <c r="O59" s="2">
        <v>6.4753614900000006E-2</v>
      </c>
    </row>
    <row r="60" spans="1:15">
      <c r="A60" s="2">
        <f t="shared" si="2"/>
        <v>104</v>
      </c>
      <c r="B60" s="2">
        <v>5.4153701200000001E-2</v>
      </c>
      <c r="C60" s="2">
        <v>5.6545366299999997E-2</v>
      </c>
      <c r="D60" s="2">
        <v>4.2429006399999997E-2</v>
      </c>
      <c r="E60" s="2">
        <v>7.2243785800000002E-2</v>
      </c>
      <c r="G60" s="2">
        <v>4.7935063600000001E-2</v>
      </c>
      <c r="H60" s="2">
        <v>4.8965365099999998E-2</v>
      </c>
      <c r="I60" s="2">
        <v>3.8065803199999998E-2</v>
      </c>
      <c r="J60" s="2">
        <v>6.2664152700000003E-2</v>
      </c>
      <c r="L60" s="2">
        <v>4.53365934E-2</v>
      </c>
      <c r="M60" s="2">
        <v>4.844731E-2</v>
      </c>
      <c r="N60" s="2">
        <v>3.5953176500000003E-2</v>
      </c>
      <c r="O60" s="2">
        <v>6.1529239499999999E-2</v>
      </c>
    </row>
    <row r="61" spans="1:15">
      <c r="A61" s="2">
        <f t="shared" si="2"/>
        <v>105</v>
      </c>
      <c r="B61" s="2">
        <v>5.6045362799999998E-2</v>
      </c>
      <c r="C61" s="2">
        <v>5.5826458400000001E-2</v>
      </c>
      <c r="D61" s="2">
        <v>4.2143681099999997E-2</v>
      </c>
      <c r="E61" s="2">
        <v>7.4353238200000005E-2</v>
      </c>
      <c r="G61" s="2">
        <v>4.7013709700000003E-2</v>
      </c>
      <c r="H61" s="2">
        <v>4.8995701000000003E-2</v>
      </c>
      <c r="I61" s="2">
        <v>3.6751119300000003E-2</v>
      </c>
      <c r="J61" s="2">
        <v>6.3177137100000003E-2</v>
      </c>
      <c r="L61" s="2">
        <v>4.9935679599999998E-2</v>
      </c>
      <c r="M61" s="2">
        <v>5.4871252000000002E-2</v>
      </c>
      <c r="N61" s="2">
        <v>3.9825449800000003E-2</v>
      </c>
      <c r="O61" s="2">
        <v>6.8922630299999996E-2</v>
      </c>
    </row>
    <row r="62" spans="1:15">
      <c r="A62" s="2">
        <f t="shared" si="2"/>
        <v>106</v>
      </c>
      <c r="B62" s="2">
        <v>5.04192875E-2</v>
      </c>
      <c r="C62" s="2">
        <v>5.3319802899999998E-2</v>
      </c>
      <c r="D62" s="2">
        <v>3.9911602999999997E-2</v>
      </c>
      <c r="E62" s="2">
        <v>6.7611230100000003E-2</v>
      </c>
      <c r="G62" s="2">
        <v>4.1522666799999997E-2</v>
      </c>
      <c r="H62" s="2">
        <v>4.3175040900000003E-2</v>
      </c>
      <c r="I62" s="2">
        <v>3.2312639599999998E-2</v>
      </c>
      <c r="J62" s="2">
        <v>5.6161383199999998E-2</v>
      </c>
      <c r="L62" s="2">
        <v>4.3339413899999998E-2</v>
      </c>
      <c r="M62" s="2">
        <v>4.5750844200000002E-2</v>
      </c>
      <c r="N62" s="2">
        <v>3.4507202899999999E-2</v>
      </c>
      <c r="O62" s="2">
        <v>5.8385341100000002E-2</v>
      </c>
    </row>
    <row r="63" spans="1:15">
      <c r="A63" s="2">
        <f t="shared" si="2"/>
        <v>107</v>
      </c>
      <c r="B63" s="2">
        <v>4.9082214200000002E-2</v>
      </c>
      <c r="C63" s="2">
        <v>5.1917930700000003E-2</v>
      </c>
      <c r="D63" s="2">
        <v>3.9328414800000003E-2</v>
      </c>
      <c r="E63" s="2">
        <v>6.5350004500000003E-2</v>
      </c>
      <c r="G63" s="2">
        <v>4.3560206099999998E-2</v>
      </c>
      <c r="H63" s="2">
        <v>4.7303083400000001E-2</v>
      </c>
      <c r="I63" s="2">
        <v>3.4948627699999998E-2</v>
      </c>
      <c r="J63" s="2">
        <v>5.9374568799999999E-2</v>
      </c>
      <c r="L63" s="2">
        <v>4.33586257E-2</v>
      </c>
      <c r="M63" s="2">
        <v>5.0576290699999998E-2</v>
      </c>
      <c r="N63" s="2">
        <v>3.60733575E-2</v>
      </c>
      <c r="O63" s="2">
        <v>6.0860520799999998E-2</v>
      </c>
    </row>
    <row r="64" spans="1:15">
      <c r="A64" s="2">
        <f t="shared" si="2"/>
        <v>108</v>
      </c>
      <c r="B64" s="2">
        <v>5.13912958E-2</v>
      </c>
      <c r="C64" s="2">
        <v>5.53994555E-2</v>
      </c>
      <c r="D64" s="2">
        <v>4.2111651700000002E-2</v>
      </c>
      <c r="E64" s="2">
        <v>6.8154786300000006E-2</v>
      </c>
      <c r="G64" s="2">
        <v>4.50196686E-2</v>
      </c>
      <c r="H64" s="2">
        <v>4.8604222400000001E-2</v>
      </c>
      <c r="I64" s="2">
        <v>3.5895978699999997E-2</v>
      </c>
      <c r="J64" s="2">
        <v>6.1429609199999999E-2</v>
      </c>
      <c r="L64" s="2">
        <v>5.00613918E-2</v>
      </c>
      <c r="M64" s="2">
        <v>5.8864059500000003E-2</v>
      </c>
      <c r="N64" s="2">
        <v>4.1351705400000001E-2</v>
      </c>
      <c r="O64" s="2">
        <v>7.1153018299999995E-2</v>
      </c>
    </row>
    <row r="65" spans="1:15">
      <c r="A65" s="2">
        <f t="shared" si="2"/>
        <v>109</v>
      </c>
      <c r="B65" s="2">
        <v>4.5177788099999998E-2</v>
      </c>
      <c r="C65" s="2">
        <v>4.7413352700000001E-2</v>
      </c>
      <c r="D65" s="2">
        <v>3.5591789899999997E-2</v>
      </c>
      <c r="E65" s="2">
        <v>6.0416646999999997E-2</v>
      </c>
      <c r="G65" s="2">
        <v>5.0657605000000001E-2</v>
      </c>
      <c r="H65" s="2">
        <v>5.6429449E-2</v>
      </c>
      <c r="I65" s="2">
        <v>4.10404859E-2</v>
      </c>
      <c r="J65" s="2">
        <v>6.9904452399999997E-2</v>
      </c>
      <c r="L65" s="2">
        <v>4.3443108000000001E-2</v>
      </c>
      <c r="M65" s="2">
        <v>5.02436484E-2</v>
      </c>
      <c r="N65" s="2">
        <v>3.6290237199999999E-2</v>
      </c>
      <c r="O65" s="2">
        <v>6.0283756199999997E-2</v>
      </c>
    </row>
    <row r="66" spans="1:15">
      <c r="A66" s="2">
        <f t="shared" si="2"/>
        <v>110</v>
      </c>
      <c r="B66" s="2">
        <v>4.9896595100000003E-2</v>
      </c>
      <c r="C66" s="2">
        <v>5.6163450400000002E-2</v>
      </c>
      <c r="D66" s="2">
        <v>4.1596015200000003E-2</v>
      </c>
      <c r="E66" s="2">
        <v>6.7420145000000001E-2</v>
      </c>
      <c r="G66" s="2">
        <v>4.7841989000000001E-2</v>
      </c>
      <c r="H66" s="2">
        <v>5.68277352E-2</v>
      </c>
      <c r="I66" s="2">
        <v>4.0204835199999997E-2</v>
      </c>
      <c r="J66" s="2">
        <v>6.7580097699999994E-2</v>
      </c>
      <c r="L66" s="2">
        <v>4.7087253599999997E-2</v>
      </c>
      <c r="M66" s="2">
        <v>5.5416227399999997E-2</v>
      </c>
      <c r="N66" s="2">
        <v>3.9487144100000003E-2</v>
      </c>
      <c r="O66" s="2">
        <v>6.6189219899999999E-2</v>
      </c>
    </row>
    <row r="67" spans="1:15">
      <c r="A67" s="2">
        <f t="shared" si="2"/>
        <v>111</v>
      </c>
      <c r="B67" s="2">
        <v>5.1587378000000003E-2</v>
      </c>
      <c r="C67" s="2">
        <v>5.8620995299999999E-2</v>
      </c>
      <c r="D67" s="2">
        <v>4.2961830499999999E-2</v>
      </c>
      <c r="E67" s="2">
        <v>7.0317843899999996E-2</v>
      </c>
      <c r="G67" s="2">
        <v>5.0997484000000003E-2</v>
      </c>
      <c r="H67" s="2">
        <v>6.1237453300000001E-2</v>
      </c>
      <c r="I67" s="2">
        <v>4.3738956900000001E-2</v>
      </c>
      <c r="J67" s="2">
        <v>7.1408382500000006E-2</v>
      </c>
      <c r="L67" s="2">
        <v>4.43339793E-2</v>
      </c>
      <c r="M67" s="2">
        <v>4.9040095700000001E-2</v>
      </c>
      <c r="N67" s="2">
        <v>3.5064547500000001E-2</v>
      </c>
      <c r="O67" s="2">
        <v>6.2303968799999998E-2</v>
      </c>
    </row>
    <row r="68" spans="1:15">
      <c r="A68" s="2">
        <f t="shared" si="2"/>
        <v>112</v>
      </c>
      <c r="B68" s="2">
        <v>4.7908135300000002E-2</v>
      </c>
      <c r="C68" s="2">
        <v>5.6256161399999997E-2</v>
      </c>
      <c r="D68" s="2">
        <v>4.1001554599999997E-2</v>
      </c>
      <c r="E68" s="2">
        <v>6.5655305400000002E-2</v>
      </c>
      <c r="G68" s="2">
        <v>5.0115334900000003E-2</v>
      </c>
      <c r="H68" s="2">
        <v>6.0361600199999997E-2</v>
      </c>
      <c r="I68" s="2">
        <v>4.3426786799999999E-2</v>
      </c>
      <c r="J68" s="2">
        <v>6.9878991400000007E-2</v>
      </c>
      <c r="L68" s="2">
        <v>5.0314262999999998E-2</v>
      </c>
      <c r="M68" s="2">
        <v>5.8020833299999998E-2</v>
      </c>
      <c r="N68" s="2">
        <v>4.2228776099999997E-2</v>
      </c>
      <c r="O68" s="2">
        <v>6.9541069799999994E-2</v>
      </c>
    </row>
    <row r="69" spans="1:15">
      <c r="A69" s="2">
        <f t="shared" si="2"/>
        <v>113</v>
      </c>
      <c r="B69" s="2">
        <v>5.1452704000000002E-2</v>
      </c>
      <c r="C69" s="2">
        <v>5.9315184700000002E-2</v>
      </c>
      <c r="D69" s="2">
        <v>4.3806313100000001E-2</v>
      </c>
      <c r="E69" s="2">
        <v>6.9676629899999995E-2</v>
      </c>
      <c r="G69" s="2">
        <v>4.9510293400000002E-2</v>
      </c>
      <c r="H69" s="2">
        <v>5.8543439900000001E-2</v>
      </c>
      <c r="I69" s="2">
        <v>4.2322965999999997E-2</v>
      </c>
      <c r="J69" s="2">
        <v>6.8689714900000004E-2</v>
      </c>
      <c r="L69" s="2">
        <v>5.4686339399999999E-2</v>
      </c>
      <c r="M69" s="2">
        <v>6.3829664300000005E-2</v>
      </c>
      <c r="N69" s="2">
        <v>4.6242910900000003E-2</v>
      </c>
      <c r="O69" s="2">
        <v>7.5719006500000005E-2</v>
      </c>
    </row>
    <row r="70" spans="1:15">
      <c r="A70" s="2">
        <f t="shared" ref="A70:A108" si="3">A69+1</f>
        <v>114</v>
      </c>
      <c r="B70" s="2">
        <v>5.3652801200000003E-2</v>
      </c>
      <c r="C70" s="2">
        <v>5.83756146E-2</v>
      </c>
      <c r="D70" s="2">
        <v>4.4164084999999999E-2</v>
      </c>
      <c r="E70" s="2">
        <v>7.1462393499999999E-2</v>
      </c>
      <c r="G70" s="2">
        <v>4.6592428499999998E-2</v>
      </c>
      <c r="H70" s="2">
        <v>5.5819151499999997E-2</v>
      </c>
      <c r="I70" s="2">
        <v>4.1611278199999997E-2</v>
      </c>
      <c r="J70" s="2">
        <v>6.28951975E-2</v>
      </c>
      <c r="L70" s="2">
        <v>5.2653453000000003E-2</v>
      </c>
      <c r="M70" s="2">
        <v>6.3095829399999998E-2</v>
      </c>
      <c r="N70" s="2">
        <v>4.5606622800000003E-2</v>
      </c>
      <c r="O70" s="2">
        <v>7.3132870799999999E-2</v>
      </c>
    </row>
    <row r="71" spans="1:15">
      <c r="A71" s="2">
        <f t="shared" si="3"/>
        <v>115</v>
      </c>
      <c r="B71" s="2">
        <v>5.3245360899999997E-2</v>
      </c>
      <c r="C71" s="2">
        <v>6.0073743300000003E-2</v>
      </c>
      <c r="D71" s="2">
        <v>4.5080553900000001E-2</v>
      </c>
      <c r="E71" s="2">
        <v>7.12838576E-2</v>
      </c>
      <c r="G71" s="2">
        <v>5.1399747699999998E-2</v>
      </c>
      <c r="H71" s="2">
        <v>5.9363011600000001E-2</v>
      </c>
      <c r="I71" s="2">
        <v>4.5668498699999997E-2</v>
      </c>
      <c r="J71" s="2">
        <v>6.7574557600000001E-2</v>
      </c>
      <c r="L71" s="2">
        <v>4.6628799999999998E-2</v>
      </c>
      <c r="M71" s="2">
        <v>5.3402356999999998E-2</v>
      </c>
      <c r="N71" s="2">
        <v>3.8772968999999997E-2</v>
      </c>
      <c r="O71" s="2">
        <v>6.4547479699999993E-2</v>
      </c>
    </row>
    <row r="72" spans="1:15">
      <c r="A72" s="2">
        <f t="shared" si="3"/>
        <v>116</v>
      </c>
      <c r="B72" s="2">
        <v>5.9244789300000003E-2</v>
      </c>
      <c r="C72" s="2">
        <v>6.9763108899999995E-2</v>
      </c>
      <c r="D72" s="2">
        <v>5.2006303900000002E-2</v>
      </c>
      <c r="E72" s="2">
        <v>7.9630199200000001E-2</v>
      </c>
      <c r="G72" s="2">
        <v>5.6080814800000003E-2</v>
      </c>
      <c r="H72" s="2">
        <v>6.6621966500000004E-2</v>
      </c>
      <c r="I72" s="2">
        <v>5.1858207000000003E-2</v>
      </c>
      <c r="J72" s="2">
        <v>7.2733466199999999E-2</v>
      </c>
      <c r="L72" s="2">
        <v>5.2061196099999998E-2</v>
      </c>
      <c r="M72" s="2">
        <v>6.4994028300000006E-2</v>
      </c>
      <c r="N72" s="2">
        <v>4.6414723499999998E-2</v>
      </c>
      <c r="O72" s="2">
        <v>7.2950973700000005E-2</v>
      </c>
    </row>
    <row r="73" spans="1:15">
      <c r="A73" s="2">
        <f t="shared" si="3"/>
        <v>117</v>
      </c>
      <c r="B73" s="2">
        <v>6.1194614799999998E-2</v>
      </c>
      <c r="C73" s="2">
        <v>7.3296480999999997E-2</v>
      </c>
      <c r="D73" s="2">
        <v>5.3104623199999999E-2</v>
      </c>
      <c r="E73" s="2">
        <v>8.4296365100000006E-2</v>
      </c>
      <c r="G73" s="2">
        <v>5.2689672E-2</v>
      </c>
      <c r="H73" s="2">
        <v>6.2085053000000001E-2</v>
      </c>
      <c r="I73" s="2">
        <v>4.9231011499999998E-2</v>
      </c>
      <c r="J73" s="2">
        <v>6.6984083400000005E-2</v>
      </c>
      <c r="L73" s="2">
        <v>4.7857273999999998E-2</v>
      </c>
      <c r="M73" s="2">
        <v>5.7675336700000003E-2</v>
      </c>
      <c r="N73" s="2">
        <v>4.1421057099999999E-2</v>
      </c>
      <c r="O73" s="2">
        <v>6.6957073300000003E-2</v>
      </c>
    </row>
    <row r="74" spans="1:15">
      <c r="A74" s="2">
        <f t="shared" si="3"/>
        <v>118</v>
      </c>
      <c r="B74" s="2">
        <v>6.2809701699999998E-2</v>
      </c>
      <c r="C74" s="2">
        <v>7.0535992500000005E-2</v>
      </c>
      <c r="D74" s="2">
        <v>5.4622220800000003E-2</v>
      </c>
      <c r="E74" s="2">
        <v>8.18788773E-2</v>
      </c>
      <c r="G74" s="2">
        <v>5.9787847900000003E-2</v>
      </c>
      <c r="H74" s="2">
        <v>7.1173350699999999E-2</v>
      </c>
      <c r="I74" s="2">
        <v>5.4623375299999999E-2</v>
      </c>
      <c r="J74" s="2">
        <v>7.8637128200000003E-2</v>
      </c>
      <c r="L74" s="2">
        <v>5.5330349399999999E-2</v>
      </c>
      <c r="M74" s="2">
        <v>6.9834241599999999E-2</v>
      </c>
      <c r="N74" s="2">
        <v>4.8283199399999997E-2</v>
      </c>
      <c r="O74" s="2">
        <v>8.0032679699999998E-2</v>
      </c>
    </row>
    <row r="75" spans="1:15">
      <c r="A75" s="2">
        <f t="shared" si="3"/>
        <v>119</v>
      </c>
      <c r="B75" s="2">
        <v>5.7414608700000001E-2</v>
      </c>
      <c r="C75" s="2">
        <v>6.5080689400000002E-2</v>
      </c>
      <c r="D75" s="2">
        <v>5.1502599000000003E-2</v>
      </c>
      <c r="E75" s="2">
        <v>7.3221524400000002E-2</v>
      </c>
      <c r="G75" s="2">
        <v>5.6962102899999999E-2</v>
      </c>
      <c r="H75" s="2">
        <v>6.3422344699999994E-2</v>
      </c>
      <c r="I75" s="2">
        <v>5.1329518400000003E-2</v>
      </c>
      <c r="J75" s="2">
        <v>7.1602514000000006E-2</v>
      </c>
      <c r="L75" s="2">
        <v>5.3272119200000002E-2</v>
      </c>
      <c r="M75" s="2">
        <v>6.6477291699999996E-2</v>
      </c>
      <c r="N75" s="2">
        <v>4.7163443300000003E-2</v>
      </c>
      <c r="O75" s="2">
        <v>7.5299094400000002E-2</v>
      </c>
    </row>
    <row r="76" spans="1:15">
      <c r="A76" s="2">
        <f t="shared" si="3"/>
        <v>120</v>
      </c>
      <c r="B76" s="2">
        <v>6.4273244300000004E-2</v>
      </c>
      <c r="C76" s="2">
        <v>7.2012357700000001E-2</v>
      </c>
      <c r="D76" s="2">
        <v>5.7986739900000001E-2</v>
      </c>
      <c r="E76" s="2">
        <v>8.0758299899999997E-2</v>
      </c>
      <c r="G76" s="2">
        <v>5.0644061900000002E-2</v>
      </c>
      <c r="H76" s="2">
        <v>6.2704541899999994E-2</v>
      </c>
      <c r="I76" s="2">
        <v>4.5447455999999997E-2</v>
      </c>
      <c r="J76" s="2">
        <v>7.0250340699999997E-2</v>
      </c>
      <c r="L76" s="2">
        <v>5.1487048600000002E-2</v>
      </c>
      <c r="M76" s="2">
        <v>6.9983054500000003E-2</v>
      </c>
      <c r="N76" s="2">
        <v>4.7553379E-2</v>
      </c>
      <c r="O76" s="2">
        <v>7.5631673400000002E-2</v>
      </c>
    </row>
    <row r="77" spans="1:15">
      <c r="A77" s="2">
        <f t="shared" si="3"/>
        <v>121</v>
      </c>
      <c r="B77" s="2">
        <v>5.7259737400000003E-2</v>
      </c>
      <c r="C77" s="2">
        <v>6.2991651400000001E-2</v>
      </c>
      <c r="D77" s="2">
        <v>5.3169246699999999E-2</v>
      </c>
      <c r="E77" s="2">
        <v>6.8643277399999994E-2</v>
      </c>
      <c r="G77" s="2">
        <v>5.2796414700000002E-2</v>
      </c>
      <c r="H77" s="2">
        <v>6.7997065300000006E-2</v>
      </c>
      <c r="I77" s="2">
        <v>4.7569128600000003E-2</v>
      </c>
      <c r="J77" s="2">
        <v>7.5632990600000005E-2</v>
      </c>
      <c r="L77" s="2">
        <v>4.9930369000000002E-2</v>
      </c>
      <c r="M77" s="2">
        <v>6.7443893300000002E-2</v>
      </c>
      <c r="N77" s="2">
        <v>4.5432915599999998E-2</v>
      </c>
      <c r="O77" s="2">
        <v>7.3874281E-2</v>
      </c>
    </row>
    <row r="78" spans="1:15">
      <c r="A78" s="2">
        <f t="shared" si="3"/>
        <v>122</v>
      </c>
      <c r="B78" s="2">
        <v>5.40684684E-2</v>
      </c>
      <c r="C78" s="2">
        <v>5.9023451900000003E-2</v>
      </c>
      <c r="D78" s="2">
        <v>5.0222744200000002E-2</v>
      </c>
      <c r="E78" s="2">
        <v>6.4380514599999994E-2</v>
      </c>
      <c r="G78" s="2">
        <v>5.6463218699999998E-2</v>
      </c>
      <c r="H78" s="2">
        <v>7.0465969899999994E-2</v>
      </c>
      <c r="I78" s="2">
        <v>5.2737651400000002E-2</v>
      </c>
      <c r="J78" s="2">
        <v>7.5863741499999998E-2</v>
      </c>
      <c r="L78" s="2">
        <v>5.9558069900000003E-2</v>
      </c>
      <c r="M78" s="2">
        <v>7.6488561299999994E-2</v>
      </c>
      <c r="N78" s="2">
        <v>5.2140246199999997E-2</v>
      </c>
      <c r="O78" s="2">
        <v>8.7634560599999994E-2</v>
      </c>
    </row>
    <row r="79" spans="1:15">
      <c r="A79" s="2">
        <f t="shared" si="3"/>
        <v>123</v>
      </c>
      <c r="B79" s="2">
        <v>6.4924945600000006E-2</v>
      </c>
      <c r="C79" s="2">
        <v>7.3742742E-2</v>
      </c>
      <c r="D79" s="2">
        <v>5.9111450099999997E-2</v>
      </c>
      <c r="E79" s="2">
        <v>8.18419071E-2</v>
      </c>
      <c r="G79" s="2">
        <v>4.9442969199999999E-2</v>
      </c>
      <c r="H79" s="2">
        <v>6.5733467800000001E-2</v>
      </c>
      <c r="I79" s="2">
        <v>4.70736977E-2</v>
      </c>
      <c r="J79" s="2">
        <v>6.9146193300000006E-2</v>
      </c>
      <c r="L79" s="2">
        <v>5.7353573599999999E-2</v>
      </c>
      <c r="M79" s="2">
        <v>7.3618664299999997E-2</v>
      </c>
      <c r="N79" s="2">
        <v>5.1554270999999999E-2</v>
      </c>
      <c r="O79" s="2">
        <v>8.2237221599999993E-2</v>
      </c>
    </row>
    <row r="80" spans="1:15">
      <c r="A80" s="2">
        <f t="shared" si="3"/>
        <v>124</v>
      </c>
      <c r="B80" s="2">
        <v>6.1887419899999997E-2</v>
      </c>
      <c r="C80" s="2">
        <v>6.8537398299999996E-2</v>
      </c>
      <c r="D80" s="2">
        <v>5.71754997E-2</v>
      </c>
      <c r="E80" s="2">
        <v>7.5202461200000001E-2</v>
      </c>
      <c r="G80" s="2">
        <v>5.6854043899999998E-2</v>
      </c>
      <c r="H80" s="2">
        <v>5.5299667400000002E-2</v>
      </c>
      <c r="I80" s="2">
        <v>5.3163518600000001E-2</v>
      </c>
      <c r="J80" s="2">
        <v>6.0899160299999998E-2</v>
      </c>
      <c r="L80" s="2">
        <v>5.5235526399999998E-2</v>
      </c>
      <c r="M80" s="2">
        <v>6.7262056900000006E-2</v>
      </c>
      <c r="N80" s="2">
        <v>4.9216171099999997E-2</v>
      </c>
      <c r="O80" s="2">
        <v>7.6216867699999996E-2</v>
      </c>
    </row>
    <row r="81" spans="1:15">
      <c r="A81" s="2">
        <f t="shared" si="3"/>
        <v>125</v>
      </c>
      <c r="B81" s="2">
        <v>5.8247625800000001E-2</v>
      </c>
      <c r="C81" s="2">
        <v>5.8691599800000001E-2</v>
      </c>
      <c r="D81" s="2">
        <v>4.9598971899999997E-2</v>
      </c>
      <c r="E81" s="2">
        <v>7.1025213300000001E-2</v>
      </c>
      <c r="G81" s="2">
        <v>5.2069888500000001E-2</v>
      </c>
      <c r="H81" s="2">
        <v>4.8750672299999999E-2</v>
      </c>
      <c r="I81" s="2">
        <v>4.8223941800000003E-2</v>
      </c>
      <c r="J81" s="2">
        <v>5.4569374900000002E-2</v>
      </c>
      <c r="L81" s="2">
        <v>5.1792923499999997E-2</v>
      </c>
      <c r="M81" s="2">
        <v>6.4526140100000004E-2</v>
      </c>
      <c r="N81" s="2">
        <v>4.6710482099999999E-2</v>
      </c>
      <c r="O81" s="2">
        <v>7.2019628799999999E-2</v>
      </c>
    </row>
    <row r="82" spans="1:15">
      <c r="A82" s="2">
        <f t="shared" si="3"/>
        <v>126</v>
      </c>
      <c r="B82" s="2">
        <v>6.4703007500000007E-2</v>
      </c>
      <c r="C82" s="2">
        <v>7.4462652099999999E-2</v>
      </c>
      <c r="D82" s="2">
        <v>6.0033263599999998E-2</v>
      </c>
      <c r="E82" s="2">
        <v>8.1119519900000006E-2</v>
      </c>
      <c r="G82" s="2">
        <v>5.6378385900000001E-2</v>
      </c>
      <c r="H82" s="2">
        <v>5.2928139800000003E-2</v>
      </c>
      <c r="I82" s="2">
        <v>5.1821006699999998E-2</v>
      </c>
      <c r="J82" s="2">
        <v>5.9802972699999998E-2</v>
      </c>
      <c r="L82" s="2">
        <v>6.6805695900000003E-2</v>
      </c>
      <c r="M82" s="2">
        <v>8.7381056600000007E-2</v>
      </c>
      <c r="N82" s="2">
        <v>6.11378718E-2</v>
      </c>
      <c r="O82" s="2">
        <v>9.5948581199999994E-2</v>
      </c>
    </row>
    <row r="83" spans="1:15">
      <c r="A83" s="2">
        <f t="shared" si="3"/>
        <v>127</v>
      </c>
      <c r="B83" s="2">
        <v>6.07769087E-2</v>
      </c>
      <c r="C83" s="2">
        <v>6.7827806099999999E-2</v>
      </c>
      <c r="D83" s="2">
        <v>5.5564673000000002E-2</v>
      </c>
      <c r="E83" s="2">
        <v>7.5244526000000006E-2</v>
      </c>
      <c r="G83" s="2">
        <v>5.9133021399999999E-2</v>
      </c>
      <c r="H83" s="2">
        <v>6.20365207E-2</v>
      </c>
      <c r="I83" s="2">
        <v>5.3557022699999998E-2</v>
      </c>
      <c r="J83" s="2">
        <v>7.0585944100000006E-2</v>
      </c>
      <c r="L83" s="2">
        <v>6.1181187300000002E-2</v>
      </c>
      <c r="M83" s="2">
        <v>8.2035752500000003E-2</v>
      </c>
      <c r="N83" s="2">
        <v>5.7287709200000002E-2</v>
      </c>
      <c r="O83" s="2">
        <v>8.7893169699999996E-2</v>
      </c>
    </row>
    <row r="84" spans="1:15">
      <c r="A84" s="2">
        <f t="shared" si="3"/>
        <v>128</v>
      </c>
      <c r="B84" s="2">
        <v>5.9949623899999999E-2</v>
      </c>
      <c r="C84" s="2">
        <v>6.3898923999999996E-2</v>
      </c>
      <c r="D84" s="2">
        <v>5.5050345700000003E-2</v>
      </c>
      <c r="E84" s="2">
        <v>7.0870507700000002E-2</v>
      </c>
      <c r="G84" s="2">
        <v>6.0494870899999997E-2</v>
      </c>
      <c r="H84" s="2">
        <v>6.5031116700000002E-2</v>
      </c>
      <c r="I84" s="2">
        <v>5.5403105899999999E-2</v>
      </c>
      <c r="J84" s="2">
        <v>7.2669127900000005E-2</v>
      </c>
      <c r="L84" s="2">
        <v>6.4977898899999997E-2</v>
      </c>
      <c r="M84" s="2">
        <v>8.3087292899999998E-2</v>
      </c>
      <c r="N84" s="2">
        <v>5.9530794200000001E-2</v>
      </c>
      <c r="O84" s="2">
        <v>9.1364545599999999E-2</v>
      </c>
    </row>
    <row r="85" spans="1:15">
      <c r="A85" s="2">
        <f t="shared" si="3"/>
        <v>129</v>
      </c>
      <c r="B85" s="2">
        <v>5.3236503400000003E-2</v>
      </c>
      <c r="C85" s="2">
        <v>5.0411706399999999E-2</v>
      </c>
      <c r="D85" s="2">
        <v>4.8110810800000001E-2</v>
      </c>
      <c r="E85" s="2">
        <v>5.7840341099999998E-2</v>
      </c>
      <c r="G85" s="2">
        <v>6.0466028900000003E-2</v>
      </c>
      <c r="H85" s="2">
        <v>6.7890266199999993E-2</v>
      </c>
      <c r="I85" s="2">
        <v>5.7269396100000002E-2</v>
      </c>
      <c r="J85" s="2">
        <v>7.2628884500000004E-2</v>
      </c>
      <c r="L85" s="2">
        <v>6.6017683800000004E-2</v>
      </c>
      <c r="M85" s="2">
        <v>8.19752693E-2</v>
      </c>
      <c r="N85" s="2">
        <v>5.76845603E-2</v>
      </c>
      <c r="O85" s="2">
        <v>9.4668570300000005E-2</v>
      </c>
    </row>
    <row r="86" spans="1:15">
      <c r="A86" s="2">
        <f t="shared" si="3"/>
        <v>130</v>
      </c>
      <c r="B86" s="2">
        <v>5.1855366899999998E-2</v>
      </c>
      <c r="C86" s="2">
        <v>5.5254712499999997E-2</v>
      </c>
      <c r="D86" s="2">
        <v>4.6970930899999999E-2</v>
      </c>
      <c r="E86" s="2">
        <v>6.2380435900000003E-2</v>
      </c>
      <c r="G86" s="2">
        <v>4.2632055000000002E-2</v>
      </c>
      <c r="H86" s="2">
        <v>4.4511169099999998E-2</v>
      </c>
      <c r="I86" s="2">
        <v>4.1080816999999999E-2</v>
      </c>
      <c r="J86" s="2">
        <v>4.68377367E-2</v>
      </c>
      <c r="L86" s="2">
        <v>7.39481523E-2</v>
      </c>
      <c r="M86" s="2">
        <v>0.10206202709999999</v>
      </c>
      <c r="N86" s="2">
        <v>6.88097867E-2</v>
      </c>
      <c r="O86" s="2">
        <v>0.1099255952</v>
      </c>
    </row>
    <row r="87" spans="1:15">
      <c r="A87" s="2">
        <f t="shared" si="3"/>
        <v>131</v>
      </c>
      <c r="B87" s="2">
        <v>6.2445712899999999E-2</v>
      </c>
      <c r="C87" s="2">
        <v>6.6873491699999996E-2</v>
      </c>
      <c r="D87" s="2">
        <v>5.6569298599999998E-2</v>
      </c>
      <c r="E87" s="2">
        <v>7.5451168799999996E-2</v>
      </c>
      <c r="G87" s="2">
        <v>4.9092263800000001E-2</v>
      </c>
      <c r="H87" s="2">
        <v>4.9458471699999999E-2</v>
      </c>
      <c r="I87" s="2">
        <v>4.5090316300000002E-2</v>
      </c>
      <c r="J87" s="2">
        <v>5.5519243099999997E-2</v>
      </c>
      <c r="L87" s="2">
        <v>7.9842305899999994E-2</v>
      </c>
      <c r="M87" s="2">
        <v>0.10352370819999999</v>
      </c>
      <c r="N87" s="2">
        <v>7.1760648699999999E-2</v>
      </c>
      <c r="O87" s="2">
        <v>0.1159541966</v>
      </c>
    </row>
    <row r="88" spans="1:15">
      <c r="A88" s="2">
        <f t="shared" si="3"/>
        <v>132</v>
      </c>
      <c r="B88" s="2">
        <v>5.54704471E-2</v>
      </c>
      <c r="C88" s="2">
        <v>5.9394621000000002E-2</v>
      </c>
      <c r="D88" s="2">
        <v>4.9582665999999997E-2</v>
      </c>
      <c r="E88" s="2">
        <v>6.7884528599999994E-2</v>
      </c>
      <c r="G88" s="2">
        <v>5.0915123499999999E-2</v>
      </c>
      <c r="H88" s="2">
        <v>5.5255151199999998E-2</v>
      </c>
      <c r="I88" s="2">
        <v>4.8028184500000001E-2</v>
      </c>
      <c r="J88" s="2">
        <v>5.9663725700000003E-2</v>
      </c>
      <c r="L88" s="2">
        <v>6.4459758899999997E-2</v>
      </c>
      <c r="M88" s="2">
        <v>8.61345429E-2</v>
      </c>
      <c r="N88" s="2">
        <v>5.95101554E-2</v>
      </c>
      <c r="O88" s="2">
        <v>9.3890585900000004E-2</v>
      </c>
    </row>
    <row r="89" spans="1:15">
      <c r="A89" s="2">
        <f t="shared" si="3"/>
        <v>133</v>
      </c>
      <c r="B89" s="2">
        <v>5.7160829000000003E-2</v>
      </c>
      <c r="C89" s="2">
        <v>5.7810877099999998E-2</v>
      </c>
      <c r="D89" s="2">
        <v>5.2117646400000002E-2</v>
      </c>
      <c r="E89" s="2">
        <v>6.5176626599999996E-2</v>
      </c>
      <c r="G89" s="2">
        <v>4.0947687300000001E-2</v>
      </c>
      <c r="H89" s="2">
        <v>4.2529734100000001E-2</v>
      </c>
      <c r="I89" s="2">
        <v>4.0101303900000003E-2</v>
      </c>
      <c r="J89" s="2">
        <v>4.3827745199999997E-2</v>
      </c>
      <c r="L89" s="2">
        <v>7.5177866300000007E-2</v>
      </c>
      <c r="M89" s="2">
        <v>0.1023142913</v>
      </c>
      <c r="N89" s="2">
        <v>6.7454003700000001E-2</v>
      </c>
      <c r="O89" s="2">
        <v>0.114396921</v>
      </c>
    </row>
    <row r="90" spans="1:15">
      <c r="A90" s="2">
        <f t="shared" si="3"/>
        <v>134</v>
      </c>
      <c r="B90" s="2">
        <v>5.1113850099999997E-2</v>
      </c>
      <c r="C90" s="2">
        <v>5.5043041299999998E-2</v>
      </c>
      <c r="D90" s="2">
        <v>4.7262640799999998E-2</v>
      </c>
      <c r="E90" s="2">
        <v>6.0739850499999998E-2</v>
      </c>
      <c r="G90" s="2">
        <v>4.8097244999999997E-2</v>
      </c>
      <c r="H90" s="2">
        <v>5.3378189100000001E-2</v>
      </c>
      <c r="I90" s="2">
        <v>4.5997521100000001E-2</v>
      </c>
      <c r="J90" s="2">
        <v>5.66253179E-2</v>
      </c>
      <c r="L90" s="2">
        <v>7.1620140799999996E-2</v>
      </c>
      <c r="M90" s="2">
        <v>0.10679531909999999</v>
      </c>
      <c r="N90" s="2">
        <v>6.5736594400000001E-2</v>
      </c>
      <c r="O90" s="2">
        <v>0.11603932090000001</v>
      </c>
    </row>
    <row r="91" spans="1:15">
      <c r="A91" s="2">
        <f t="shared" si="3"/>
        <v>135</v>
      </c>
      <c r="B91" s="2">
        <v>5.6634358400000001E-2</v>
      </c>
      <c r="C91" s="2">
        <v>6.1815754399999999E-2</v>
      </c>
      <c r="D91" s="2">
        <v>5.26160424E-2</v>
      </c>
      <c r="E91" s="2">
        <v>6.7821761800000005E-2</v>
      </c>
      <c r="G91" s="2">
        <v>4.46847613E-2</v>
      </c>
      <c r="H91" s="2">
        <v>4.6938198100000002E-2</v>
      </c>
      <c r="I91" s="2">
        <v>4.1019728200000001E-2</v>
      </c>
      <c r="J91" s="2">
        <v>5.27299923E-2</v>
      </c>
      <c r="L91" s="2">
        <v>7.9997622300000001E-2</v>
      </c>
      <c r="M91" s="2">
        <v>0.115426116</v>
      </c>
      <c r="N91" s="2">
        <v>7.2506847099999994E-2</v>
      </c>
      <c r="O91" s="2">
        <v>0.12741027490000001</v>
      </c>
    </row>
    <row r="92" spans="1:15">
      <c r="A92" s="2">
        <f t="shared" si="3"/>
        <v>136</v>
      </c>
      <c r="B92" s="2">
        <v>5.6693796599999999E-2</v>
      </c>
      <c r="C92" s="2">
        <v>5.9501932399999999E-2</v>
      </c>
      <c r="D92" s="2">
        <v>5.1972737400000003E-2</v>
      </c>
      <c r="E92" s="2">
        <v>6.6655840899999999E-2</v>
      </c>
      <c r="G92" s="2">
        <v>4.1305930099999999E-2</v>
      </c>
      <c r="H92" s="2">
        <v>4.0189767799999998E-2</v>
      </c>
      <c r="I92" s="2">
        <v>3.86306831E-2</v>
      </c>
      <c r="J92" s="2">
        <v>4.4421553000000003E-2</v>
      </c>
      <c r="L92" s="2">
        <v>6.7231718199999999E-2</v>
      </c>
      <c r="M92" s="2">
        <v>8.9577479799999998E-2</v>
      </c>
      <c r="N92" s="2">
        <v>5.8371849699999999E-2</v>
      </c>
      <c r="O92" s="2">
        <v>0.1040650402</v>
      </c>
    </row>
    <row r="93" spans="1:15">
      <c r="A93" s="2">
        <f t="shared" si="3"/>
        <v>137</v>
      </c>
      <c r="B93" s="2">
        <v>6.33012716E-2</v>
      </c>
      <c r="C93" s="2">
        <v>6.3837988900000003E-2</v>
      </c>
      <c r="D93" s="2">
        <v>5.7010164799999999E-2</v>
      </c>
      <c r="E93" s="2">
        <v>7.3295820900000003E-2</v>
      </c>
      <c r="G93" s="2">
        <v>4.4426806999999999E-2</v>
      </c>
      <c r="H93" s="2">
        <v>4.7900449400000003E-2</v>
      </c>
      <c r="I93" s="2">
        <v>4.3528246999999999E-2</v>
      </c>
      <c r="J93" s="2">
        <v>4.9316051299999997E-2</v>
      </c>
      <c r="L93" s="2">
        <v>6.8842862199999993E-2</v>
      </c>
      <c r="M93" s="2">
        <v>8.3771697500000006E-2</v>
      </c>
      <c r="N93" s="2">
        <v>5.9428525000000003E-2</v>
      </c>
      <c r="O93" s="2">
        <v>9.8812217499999994E-2</v>
      </c>
    </row>
    <row r="94" spans="1:15">
      <c r="A94" s="2">
        <f t="shared" si="3"/>
        <v>138</v>
      </c>
      <c r="B94" s="2">
        <v>5.5088866E-2</v>
      </c>
      <c r="C94" s="2">
        <v>5.6816182799999997E-2</v>
      </c>
      <c r="D94" s="2">
        <v>5.04665376E-2</v>
      </c>
      <c r="E94" s="2">
        <v>6.3734435300000003E-2</v>
      </c>
      <c r="G94" s="2">
        <v>4.6236068700000001E-2</v>
      </c>
      <c r="H94" s="2">
        <v>4.59276437E-2</v>
      </c>
      <c r="I94" s="2">
        <v>4.3637538599999998E-2</v>
      </c>
      <c r="J94" s="2">
        <v>5.0141013900000003E-2</v>
      </c>
      <c r="L94" s="2">
        <v>6.6317177199999994E-2</v>
      </c>
      <c r="M94" s="2">
        <v>8.6304382799999996E-2</v>
      </c>
      <c r="N94" s="2">
        <v>5.8703749700000002E-2</v>
      </c>
      <c r="O94" s="2">
        <v>9.8881940299999999E-2</v>
      </c>
    </row>
    <row r="95" spans="1:15">
      <c r="A95" s="2">
        <f t="shared" si="3"/>
        <v>139</v>
      </c>
      <c r="B95" s="2">
        <v>5.74759803E-2</v>
      </c>
      <c r="C95" s="2">
        <v>6.1161157899999999E-2</v>
      </c>
      <c r="D95" s="2">
        <v>5.39195092E-2</v>
      </c>
      <c r="E95" s="2">
        <v>6.6499618199999999E-2</v>
      </c>
      <c r="G95" s="2">
        <v>4.7425321300000003E-2</v>
      </c>
      <c r="H95" s="2">
        <v>5.1402076599999999E-2</v>
      </c>
      <c r="I95" s="2">
        <v>4.5536169500000001E-2</v>
      </c>
      <c r="J95" s="2">
        <v>5.4485880399999999E-2</v>
      </c>
      <c r="L95" s="2">
        <v>7.2205977599999999E-2</v>
      </c>
      <c r="M95" s="2">
        <v>0.1070034555</v>
      </c>
      <c r="N95" s="2">
        <v>6.45341517E-2</v>
      </c>
      <c r="O95" s="2">
        <v>0.1195619856</v>
      </c>
    </row>
    <row r="96" spans="1:15">
      <c r="A96" s="2">
        <f t="shared" si="3"/>
        <v>140</v>
      </c>
      <c r="B96" s="2">
        <v>4.8139923199999997E-2</v>
      </c>
      <c r="C96" s="2">
        <v>3.9704515599999997E-2</v>
      </c>
      <c r="D96" s="2">
        <v>4.44366577E-2</v>
      </c>
      <c r="E96" s="2">
        <v>4.52979508E-2</v>
      </c>
      <c r="G96" s="2">
        <v>4.93441201E-2</v>
      </c>
      <c r="H96" s="2">
        <v>4.8588202599999998E-2</v>
      </c>
      <c r="I96" s="2">
        <v>4.6844093599999997E-2</v>
      </c>
      <c r="J96" s="2">
        <v>5.2712277299999999E-2</v>
      </c>
      <c r="L96" s="2">
        <v>7.6946562800000007E-2</v>
      </c>
      <c r="M96" s="2">
        <v>0.108870778</v>
      </c>
      <c r="N96" s="2">
        <v>6.63870825E-2</v>
      </c>
      <c r="O96" s="2">
        <v>0.12612236700000001</v>
      </c>
    </row>
    <row r="97" spans="1:15">
      <c r="A97" s="2">
        <f t="shared" si="3"/>
        <v>141</v>
      </c>
      <c r="B97" s="2">
        <v>4.3313917E-2</v>
      </c>
      <c r="C97" s="2">
        <v>3.1396279499999999E-2</v>
      </c>
      <c r="D97" s="2">
        <v>3.9757505999999998E-2</v>
      </c>
      <c r="E97" s="2">
        <v>3.6840126899999999E-2</v>
      </c>
      <c r="G97" s="2">
        <v>5.1042777499999997E-2</v>
      </c>
      <c r="H97" s="2">
        <v>4.9121146800000001E-2</v>
      </c>
      <c r="I97" s="2">
        <v>4.7568464800000002E-2</v>
      </c>
      <c r="J97" s="2">
        <v>5.4880372500000003E-2</v>
      </c>
      <c r="L97" s="2">
        <v>7.5825680500000006E-2</v>
      </c>
      <c r="M97" s="2">
        <v>0.1058320611</v>
      </c>
      <c r="N97" s="2">
        <v>6.5824455399999995E-2</v>
      </c>
      <c r="O97" s="2">
        <v>0.121868781</v>
      </c>
    </row>
    <row r="98" spans="1:15">
      <c r="A98" s="2">
        <f t="shared" si="3"/>
        <v>142</v>
      </c>
      <c r="B98" s="2">
        <v>5.0993152299999997E-2</v>
      </c>
      <c r="C98" s="2">
        <v>4.1965774999999997E-2</v>
      </c>
      <c r="D98" s="2">
        <v>4.7663764999999997E-2</v>
      </c>
      <c r="E98" s="2">
        <v>4.7076751100000001E-2</v>
      </c>
      <c r="G98" s="2">
        <v>5.0726271599999997E-2</v>
      </c>
      <c r="H98" s="2">
        <v>4.9042642499999997E-2</v>
      </c>
      <c r="I98" s="2">
        <v>4.7814718499999999E-2</v>
      </c>
      <c r="J98" s="2">
        <v>5.3878065599999997E-2</v>
      </c>
      <c r="L98" s="2">
        <v>7.0020835200000006E-2</v>
      </c>
      <c r="M98" s="2">
        <v>9.9254084100000001E-2</v>
      </c>
      <c r="N98" s="2">
        <v>6.3359204899999993E-2</v>
      </c>
      <c r="O98" s="2">
        <v>0.1098247092</v>
      </c>
    </row>
    <row r="99" spans="1:15">
      <c r="A99" s="2">
        <f t="shared" si="3"/>
        <v>143</v>
      </c>
      <c r="B99" s="2">
        <v>5.69464321E-2</v>
      </c>
      <c r="C99" s="2">
        <v>4.7483035899999998E-2</v>
      </c>
      <c r="D99" s="2">
        <v>5.3377138300000002E-2</v>
      </c>
      <c r="E99" s="2">
        <v>5.3031734900000002E-2</v>
      </c>
      <c r="G99" s="2">
        <v>4.4363704699999999E-2</v>
      </c>
      <c r="H99" s="2">
        <v>3.5748540400000001E-2</v>
      </c>
      <c r="I99" s="2">
        <v>4.1786444800000003E-2</v>
      </c>
      <c r="J99" s="2">
        <v>4.00858594E-2</v>
      </c>
      <c r="L99" s="2">
        <v>6.9762753499999997E-2</v>
      </c>
      <c r="M99" s="2">
        <v>7.0887069999999996E-2</v>
      </c>
      <c r="N99" s="2">
        <v>6.47993184E-2</v>
      </c>
      <c r="O99" s="2">
        <v>7.9111933199999998E-2</v>
      </c>
    </row>
    <row r="100" spans="1:15">
      <c r="A100" s="2">
        <f t="shared" si="3"/>
        <v>144</v>
      </c>
      <c r="B100" s="2">
        <v>4.2094140299999999E-2</v>
      </c>
      <c r="C100" s="2">
        <v>3.7447818700000003E-2</v>
      </c>
      <c r="D100" s="2">
        <v>4.0638102799999999E-2</v>
      </c>
      <c r="E100" s="2">
        <v>3.9747332000000003E-2</v>
      </c>
      <c r="G100" s="2">
        <v>4.5901093699999999E-2</v>
      </c>
      <c r="H100" s="2">
        <v>3.2760894700000001E-2</v>
      </c>
      <c r="I100" s="2">
        <v>4.2894832299999998E-2</v>
      </c>
      <c r="J100" s="2">
        <v>3.7895433399999998E-2</v>
      </c>
      <c r="L100" s="2">
        <v>6.3247088899999998E-2</v>
      </c>
      <c r="M100" s="2">
        <v>8.8510465299999994E-2</v>
      </c>
      <c r="N100" s="2">
        <v>5.7543553900000002E-2</v>
      </c>
      <c r="O100" s="2">
        <v>9.7922220099999999E-2</v>
      </c>
    </row>
    <row r="101" spans="1:15">
      <c r="A101" s="2">
        <f t="shared" si="3"/>
        <v>145</v>
      </c>
      <c r="B101" s="2">
        <v>4.7242696899999999E-2</v>
      </c>
      <c r="C101" s="2">
        <v>3.7067463699999997E-2</v>
      </c>
      <c r="D101" s="2">
        <v>4.3282861999999998E-2</v>
      </c>
      <c r="E101" s="2">
        <v>4.3346514699999998E-2</v>
      </c>
      <c r="G101" s="2">
        <v>4.7644668699999997E-2</v>
      </c>
      <c r="H101" s="2">
        <v>3.7751633E-2</v>
      </c>
      <c r="I101" s="2">
        <v>4.5267292299999998E-2</v>
      </c>
      <c r="J101" s="2">
        <v>4.1716802599999998E-2</v>
      </c>
      <c r="L101" s="2">
        <v>5.5013945600000003E-2</v>
      </c>
      <c r="M101" s="2">
        <v>7.5101378600000004E-2</v>
      </c>
      <c r="N101" s="2">
        <v>4.77147973E-2</v>
      </c>
      <c r="O101" s="2">
        <v>8.7239528499999996E-2</v>
      </c>
    </row>
    <row r="102" spans="1:15">
      <c r="A102" s="2">
        <f t="shared" si="3"/>
        <v>146</v>
      </c>
      <c r="B102" s="2">
        <v>5.539649E-2</v>
      </c>
      <c r="C102" s="2">
        <v>4.9156801999999999E-2</v>
      </c>
      <c r="D102" s="2">
        <v>5.2285616100000001E-2</v>
      </c>
      <c r="E102" s="2">
        <v>5.4105754999999998E-2</v>
      </c>
      <c r="G102" s="2">
        <v>4.4421267100000002E-2</v>
      </c>
      <c r="H102" s="2">
        <v>3.2250216700000001E-2</v>
      </c>
      <c r="I102" s="2">
        <v>4.1872972500000001E-2</v>
      </c>
      <c r="J102" s="2">
        <v>3.6482987299999999E-2</v>
      </c>
      <c r="L102" s="2">
        <v>6.4104009399999995E-2</v>
      </c>
      <c r="M102" s="2">
        <v>6.2818353100000002E-2</v>
      </c>
      <c r="N102" s="2">
        <v>5.9326923199999999E-2</v>
      </c>
      <c r="O102" s="2">
        <v>7.1137329499999999E-2</v>
      </c>
    </row>
    <row r="103" spans="1:15">
      <c r="A103" s="2">
        <f t="shared" si="3"/>
        <v>147</v>
      </c>
      <c r="B103" s="2">
        <v>5.8877373900000002E-2</v>
      </c>
      <c r="C103" s="2">
        <v>5.1510850699999999E-2</v>
      </c>
      <c r="D103" s="2">
        <v>5.5868047999999997E-2</v>
      </c>
      <c r="E103" s="2">
        <v>5.6346047500000003E-2</v>
      </c>
      <c r="G103" s="2">
        <v>4.2356579800000002E-2</v>
      </c>
      <c r="H103" s="2">
        <v>2.8414239599999998E-2</v>
      </c>
      <c r="I103" s="2">
        <v>4.0171260600000001E-2</v>
      </c>
      <c r="J103" s="2">
        <v>3.2150577700000002E-2</v>
      </c>
      <c r="L103" s="2">
        <v>5.9228325399999997E-2</v>
      </c>
      <c r="M103" s="2">
        <v>6.04173338E-2</v>
      </c>
      <c r="N103" s="2">
        <v>5.5070672100000002E-2</v>
      </c>
      <c r="O103" s="2">
        <v>6.7422622000000001E-2</v>
      </c>
    </row>
    <row r="104" spans="1:15">
      <c r="A104" s="2">
        <f t="shared" si="3"/>
        <v>148</v>
      </c>
      <c r="B104" s="2">
        <v>5.5772214299999998E-2</v>
      </c>
      <c r="C104" s="2">
        <v>5.1847151299999998E-2</v>
      </c>
      <c r="D104" s="2">
        <v>5.3029852400000001E-2</v>
      </c>
      <c r="E104" s="2">
        <v>5.6311661899999997E-2</v>
      </c>
      <c r="G104" s="2">
        <v>4.5181016999999997E-2</v>
      </c>
      <c r="H104" s="2">
        <v>4.0126172199999997E-2</v>
      </c>
      <c r="I104" s="2">
        <v>4.3625052300000002E-2</v>
      </c>
      <c r="J104" s="2">
        <v>4.2731359900000002E-2</v>
      </c>
      <c r="L104" s="2">
        <v>6.3660213600000001E-2</v>
      </c>
      <c r="M104" s="2">
        <v>5.9546142900000001E-2</v>
      </c>
      <c r="N104" s="2">
        <v>5.9627122400000003E-2</v>
      </c>
      <c r="O104" s="2">
        <v>6.6476804599999995E-2</v>
      </c>
    </row>
    <row r="105" spans="1:15">
      <c r="A105" s="2">
        <f t="shared" si="3"/>
        <v>149</v>
      </c>
      <c r="B105" s="2">
        <v>5.1782116699999998E-2</v>
      </c>
      <c r="C105" s="2">
        <v>2.96725238E-2</v>
      </c>
      <c r="D105" s="2">
        <v>4.6660132399999998E-2</v>
      </c>
      <c r="E105" s="2">
        <v>3.8329955200000002E-2</v>
      </c>
      <c r="G105" s="2">
        <v>3.7747494600000001E-2</v>
      </c>
      <c r="H105" s="2">
        <v>2.4451693E-2</v>
      </c>
      <c r="I105" s="2">
        <v>3.7612141699999997E-2</v>
      </c>
      <c r="J105" s="2">
        <v>2.4760541699999999E-2</v>
      </c>
      <c r="L105" s="2">
        <v>5.8817770300000002E-2</v>
      </c>
      <c r="M105" s="2">
        <v>8.4322659100000003E-2</v>
      </c>
      <c r="N105" s="2">
        <v>5.2134582800000003E-2</v>
      </c>
      <c r="O105" s="2">
        <v>9.5486067899999999E-2</v>
      </c>
    </row>
    <row r="106" spans="1:15">
      <c r="A106" s="2">
        <f t="shared" si="3"/>
        <v>150</v>
      </c>
      <c r="B106" s="2">
        <v>4.9139177899999997E-2</v>
      </c>
      <c r="C106" s="2">
        <v>2.6591964199999998E-2</v>
      </c>
      <c r="D106" s="2">
        <v>4.4522984199999997E-2</v>
      </c>
      <c r="E106" s="2">
        <v>3.4608183399999999E-2</v>
      </c>
      <c r="G106" s="2">
        <v>3.9372835100000003E-2</v>
      </c>
      <c r="H106" s="2">
        <v>2.1502558000000001E-2</v>
      </c>
      <c r="I106" s="2">
        <v>3.9363470099999999E-2</v>
      </c>
      <c r="J106" s="2">
        <v>2.1581771999999999E-2</v>
      </c>
      <c r="L106" s="2">
        <v>5.3640843100000002E-2</v>
      </c>
      <c r="M106" s="2">
        <v>7.3697145500000005E-2</v>
      </c>
      <c r="N106" s="2">
        <v>4.9563615999999998E-2</v>
      </c>
      <c r="O106" s="2">
        <v>8.0533831200000003E-2</v>
      </c>
    </row>
    <row r="107" spans="1:15">
      <c r="A107" s="2">
        <f t="shared" si="3"/>
        <v>151</v>
      </c>
      <c r="B107" s="2">
        <v>4.7871800300000003E-2</v>
      </c>
      <c r="C107" s="2">
        <v>3.1239657099999998E-2</v>
      </c>
      <c r="D107" s="2">
        <v>4.2227804100000002E-2</v>
      </c>
      <c r="E107" s="2">
        <v>4.0945839900000003E-2</v>
      </c>
      <c r="G107" s="2">
        <v>4.2124759599999999E-2</v>
      </c>
      <c r="H107" s="2">
        <v>1.87082186E-2</v>
      </c>
      <c r="I107" s="2">
        <v>4.2195160400000001E-2</v>
      </c>
      <c r="J107" s="2">
        <v>1.8661178E-2</v>
      </c>
      <c r="L107" s="2">
        <v>6.5345889599999998E-2</v>
      </c>
      <c r="M107" s="2">
        <v>9.2711186000000001E-2</v>
      </c>
      <c r="N107" s="2">
        <v>6.0744562100000003E-2</v>
      </c>
      <c r="O107" s="2">
        <v>0.10054270110000001</v>
      </c>
    </row>
    <row r="108" spans="1:15">
      <c r="A108" s="2">
        <f t="shared" si="3"/>
        <v>152</v>
      </c>
      <c r="B108" s="2">
        <v>4.9755668599999997E-2</v>
      </c>
      <c r="C108" s="2">
        <v>3.35265665E-2</v>
      </c>
      <c r="D108" s="2">
        <v>4.5747632599999997E-2</v>
      </c>
      <c r="E108" s="2">
        <v>4.0534854500000002E-2</v>
      </c>
      <c r="G108" s="2">
        <v>3.6994790499999999E-2</v>
      </c>
      <c r="H108" s="2">
        <v>2.1575618800000002E-2</v>
      </c>
      <c r="I108" s="2">
        <v>3.7153773000000001E-2</v>
      </c>
      <c r="J108" s="2">
        <v>2.1352257199999999E-2</v>
      </c>
      <c r="L108" s="2">
        <v>5.8645519299999997E-2</v>
      </c>
      <c r="M108" s="2">
        <v>8.2145812600000007E-2</v>
      </c>
      <c r="N108" s="2">
        <v>5.4478741300000001E-2</v>
      </c>
      <c r="O108" s="2">
        <v>8.9293843900000003E-2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topLeftCell="A12" zoomScale="75" zoomScaleNormal="75" zoomScalePageLayoutView="75" workbookViewId="0">
      <selection activeCell="D25" sqref="D25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20</v>
      </c>
      <c r="C3" s="1" t="s">
        <v>21</v>
      </c>
      <c r="D3" s="1" t="s">
        <v>24</v>
      </c>
      <c r="E3" s="1" t="s">
        <v>23</v>
      </c>
      <c r="F3" s="1" t="s">
        <v>0</v>
      </c>
      <c r="G3" s="1" t="s">
        <v>20</v>
      </c>
      <c r="H3" s="1" t="s">
        <v>21</v>
      </c>
      <c r="I3" s="1" t="s">
        <v>24</v>
      </c>
      <c r="J3" s="1" t="s">
        <v>23</v>
      </c>
      <c r="K3" s="1" t="s">
        <v>0</v>
      </c>
      <c r="L3" s="1" t="s">
        <v>20</v>
      </c>
      <c r="M3" s="1" t="s">
        <v>21</v>
      </c>
      <c r="N3" s="1" t="s">
        <v>24</v>
      </c>
      <c r="O3" s="1" t="s">
        <v>23</v>
      </c>
    </row>
    <row r="4" spans="1:15">
      <c r="A4">
        <v>2014</v>
      </c>
      <c r="B4" s="7">
        <f>'Bottom 10% share'!C4</f>
        <v>2.6169634800000001E-2</v>
      </c>
      <c r="C4" s="7">
        <f>'Bottom 10% share'!D4</f>
        <v>2.6938302800000001E-2</v>
      </c>
      <c r="D4" s="7">
        <f>'Bottom 10% share'!E4</f>
        <v>2.91823056E-2</v>
      </c>
      <c r="E4" s="7">
        <f>'Bottom 10% share'!B4</f>
        <v>3.2610869100000002E-2</v>
      </c>
      <c r="F4">
        <v>2014</v>
      </c>
      <c r="G4" s="7">
        <f>B4</f>
        <v>2.6169634800000001E-2</v>
      </c>
      <c r="H4" s="7">
        <f t="shared" ref="H4:J4" si="0">C4</f>
        <v>2.6938302800000001E-2</v>
      </c>
      <c r="I4" s="7">
        <f t="shared" si="0"/>
        <v>2.91823056E-2</v>
      </c>
      <c r="J4" s="7">
        <f t="shared" si="0"/>
        <v>3.2610869100000002E-2</v>
      </c>
      <c r="K4">
        <v>2014</v>
      </c>
      <c r="L4" s="7">
        <f>G4</f>
        <v>2.6169634800000001E-2</v>
      </c>
      <c r="M4" s="7">
        <f t="shared" ref="M4:O4" si="1">H4</f>
        <v>2.6938302800000001E-2</v>
      </c>
      <c r="N4" s="7">
        <f t="shared" si="1"/>
        <v>2.91823056E-2</v>
      </c>
      <c r="O4" s="7">
        <f t="shared" si="1"/>
        <v>3.2610869100000002E-2</v>
      </c>
    </row>
    <row r="5" spans="1:15">
      <c r="A5">
        <f>A4+1</f>
        <v>2015</v>
      </c>
      <c r="B5" s="7">
        <f>AVERAGE('Bottom 10% share'!C5:C8)</f>
        <v>3.2587405675E-2</v>
      </c>
      <c r="C5" s="7">
        <f>AVERAGE('Bottom 10% share'!D5:D8)</f>
        <v>2.92084466E-2</v>
      </c>
      <c r="D5" s="7">
        <f>AVERAGE('Bottom 10% share'!E5:E8)</f>
        <v>4.4826903624999997E-2</v>
      </c>
      <c r="E5" s="7">
        <f>AVERAGE('Bottom 10% share'!B5:B8)</f>
        <v>3.9392895324999996E-2</v>
      </c>
      <c r="F5">
        <f>F4+1</f>
        <v>2015</v>
      </c>
      <c r="G5" s="7">
        <f>AVERAGE('Bottom 10% share'!H5:H8)</f>
        <v>3.2587405675E-2</v>
      </c>
      <c r="H5" s="7">
        <f>AVERAGE('Bottom 10% share'!I5:I8)</f>
        <v>2.92084466E-2</v>
      </c>
      <c r="I5" s="7">
        <f>AVERAGE('Bottom 10% share'!J5:J8)</f>
        <v>4.4826903624999997E-2</v>
      </c>
      <c r="J5" s="7">
        <f>AVERAGE('Bottom 10% share'!G5:G8)</f>
        <v>3.9392895324999996E-2</v>
      </c>
      <c r="K5">
        <f>K4+1</f>
        <v>2015</v>
      </c>
      <c r="L5" s="7">
        <f>AVERAGE('Bottom 10% share'!M5:M8)</f>
        <v>3.2587405675E-2</v>
      </c>
      <c r="M5" s="7">
        <f>AVERAGE('Bottom 10% share'!N5:N8)</f>
        <v>2.92084466E-2</v>
      </c>
      <c r="N5" s="7">
        <f>AVERAGE('Bottom 10% share'!O5:O8)</f>
        <v>4.4826903624999997E-2</v>
      </c>
      <c r="O5" s="7">
        <f>AVERAGE('Bottom 10% share'!L5:L8)</f>
        <v>3.9392895324999996E-2</v>
      </c>
    </row>
    <row r="6" spans="1:15">
      <c r="A6">
        <f t="shared" ref="A6:A30" si="2">A5+1</f>
        <v>2016</v>
      </c>
      <c r="B6" s="7">
        <f>AVERAGE('Bottom 10% share'!C9:C12)</f>
        <v>3.1994885124999997E-2</v>
      </c>
      <c r="C6" s="7">
        <f>AVERAGE('Bottom 10% share'!D9:D12)</f>
        <v>2.8513795925000002E-2</v>
      </c>
      <c r="D6" s="7">
        <f>AVERAGE('Bottom 10% share'!E9:E12)</f>
        <v>4.5998294675000002E-2</v>
      </c>
      <c r="E6" s="7">
        <f>AVERAGE('Bottom 10% share'!B9:B12)</f>
        <v>4.0125655699999999E-2</v>
      </c>
      <c r="F6">
        <f t="shared" ref="F6:F30" si="3">F5+1</f>
        <v>2016</v>
      </c>
      <c r="G6" s="7">
        <f>AVERAGE('Bottom 10% share'!H9:H12)</f>
        <v>3.1994885124999997E-2</v>
      </c>
      <c r="H6" s="7">
        <f>AVERAGE('Bottom 10% share'!I9:I12)</f>
        <v>2.8513795925000002E-2</v>
      </c>
      <c r="I6" s="7">
        <f>AVERAGE('Bottom 10% share'!J9:J12)</f>
        <v>4.5998294675000002E-2</v>
      </c>
      <c r="J6" s="7">
        <f>AVERAGE('Bottom 10% share'!G9:G12)</f>
        <v>4.0125655699999999E-2</v>
      </c>
      <c r="K6">
        <f t="shared" ref="K6:K30" si="4">K5+1</f>
        <v>2016</v>
      </c>
      <c r="L6" s="7">
        <f>AVERAGE('Bottom 10% share'!M9:M12)</f>
        <v>3.1994885124999997E-2</v>
      </c>
      <c r="M6" s="7">
        <f>AVERAGE('Bottom 10% share'!N9:N12)</f>
        <v>2.8513795925000002E-2</v>
      </c>
      <c r="N6" s="7">
        <f>AVERAGE('Bottom 10% share'!O9:O12)</f>
        <v>4.5998294675000002E-2</v>
      </c>
      <c r="O6" s="7">
        <f>AVERAGE('Bottom 10% share'!L9:L12)</f>
        <v>4.0125655699999999E-2</v>
      </c>
    </row>
    <row r="7" spans="1:15">
      <c r="A7">
        <f t="shared" si="2"/>
        <v>2017</v>
      </c>
      <c r="B7" s="7">
        <f>AVERAGE('Bottom 10% share'!C13:C16)</f>
        <v>3.1301559749999999E-2</v>
      </c>
      <c r="C7" s="7">
        <f>AVERAGE('Bottom 10% share'!D13:D16)</f>
        <v>2.7877688500000001E-2</v>
      </c>
      <c r="D7" s="7">
        <f>AVERAGE('Bottom 10% share'!E13:E16)</f>
        <v>4.5565114125E-2</v>
      </c>
      <c r="E7" s="7">
        <f>AVERAGE('Bottom 10% share'!B13:B16)</f>
        <v>3.961804385E-2</v>
      </c>
      <c r="F7">
        <f t="shared" si="3"/>
        <v>2017</v>
      </c>
      <c r="G7" s="7">
        <f>AVERAGE('Bottom 10% share'!H13:H16)</f>
        <v>3.1301559749999999E-2</v>
      </c>
      <c r="H7" s="7">
        <f>AVERAGE('Bottom 10% share'!I13:I16)</f>
        <v>2.7877688500000001E-2</v>
      </c>
      <c r="I7" s="7">
        <f>AVERAGE('Bottom 10% share'!J13:J16)</f>
        <v>4.5565114125E-2</v>
      </c>
      <c r="J7" s="7">
        <f>AVERAGE('Bottom 10% share'!G13:G16)</f>
        <v>3.961804385E-2</v>
      </c>
      <c r="K7">
        <f t="shared" si="4"/>
        <v>2017</v>
      </c>
      <c r="L7" s="7">
        <f>AVERAGE('Bottom 10% share'!M13:M16)</f>
        <v>3.1301559749999999E-2</v>
      </c>
      <c r="M7" s="7">
        <f>AVERAGE('Bottom 10% share'!N13:N16)</f>
        <v>2.7877688500000001E-2</v>
      </c>
      <c r="N7" s="7">
        <f>AVERAGE('Bottom 10% share'!O13:O16)</f>
        <v>4.5565114125E-2</v>
      </c>
      <c r="O7" s="7">
        <f>AVERAGE('Bottom 10% share'!L13:L16)</f>
        <v>3.961804385E-2</v>
      </c>
    </row>
    <row r="8" spans="1:15">
      <c r="A8">
        <f t="shared" si="2"/>
        <v>2018</v>
      </c>
      <c r="B8" s="7">
        <f>AVERAGE('Bottom 10% share'!C17:C20)</f>
        <v>3.4686446324999995E-2</v>
      </c>
      <c r="C8" s="7">
        <f>AVERAGE('Bottom 10% share'!D17:D20)</f>
        <v>3.083924075E-2</v>
      </c>
      <c r="D8" s="7">
        <f>AVERAGE('Bottom 10% share'!E17:E20)</f>
        <v>4.9227315524999996E-2</v>
      </c>
      <c r="E8" s="7">
        <f>AVERAGE('Bottom 10% share'!B17:B20)</f>
        <v>4.27949288E-2</v>
      </c>
      <c r="F8">
        <f t="shared" si="3"/>
        <v>2018</v>
      </c>
      <c r="G8" s="7">
        <f>AVERAGE('Bottom 10% share'!H17:H20)</f>
        <v>3.4686446324999995E-2</v>
      </c>
      <c r="H8" s="7">
        <f>AVERAGE('Bottom 10% share'!I17:I20)</f>
        <v>3.08374592E-2</v>
      </c>
      <c r="I8" s="7">
        <f>AVERAGE('Bottom 10% share'!J17:J20)</f>
        <v>4.92333566E-2</v>
      </c>
      <c r="J8" s="7">
        <f>AVERAGE('Bottom 10% share'!G17:G20)</f>
        <v>4.2797185349999996E-2</v>
      </c>
      <c r="K8">
        <f t="shared" si="4"/>
        <v>2018</v>
      </c>
      <c r="L8" s="7">
        <f>AVERAGE('Bottom 10% share'!M17:M20)</f>
        <v>3.4686446324999995E-2</v>
      </c>
      <c r="M8" s="7">
        <f>AVERAGE('Bottom 10% share'!N17:N20)</f>
        <v>3.0840327100000002E-2</v>
      </c>
      <c r="N8" s="7">
        <f>AVERAGE('Bottom 10% share'!O17:O20)</f>
        <v>4.9240024699999996E-2</v>
      </c>
      <c r="O8" s="7">
        <f>AVERAGE('Bottom 10% share'!L17:L20)</f>
        <v>4.2806461074999996E-2</v>
      </c>
    </row>
    <row r="9" spans="1:15">
      <c r="A9">
        <f t="shared" si="2"/>
        <v>2019</v>
      </c>
      <c r="B9" s="7">
        <f>AVERAGE('Bottom 10% share'!C21:C24)</f>
        <v>3.4697744774999997E-2</v>
      </c>
      <c r="C9" s="7">
        <f>AVERAGE('Bottom 10% share'!D21:D24)</f>
        <v>2.9928486849999998E-2</v>
      </c>
      <c r="D9" s="7">
        <f>AVERAGE('Bottom 10% share'!E21:E24)</f>
        <v>4.9465898174999995E-2</v>
      </c>
      <c r="E9" s="7">
        <f>AVERAGE('Bottom 10% share'!B21:B24)</f>
        <v>4.1988370375E-2</v>
      </c>
      <c r="F9">
        <f t="shared" si="3"/>
        <v>2019</v>
      </c>
      <c r="G9" s="7">
        <f>AVERAGE('Bottom 10% share'!H21:H24)</f>
        <v>3.4716108150000001E-2</v>
      </c>
      <c r="H9" s="7">
        <f>AVERAGE('Bottom 10% share'!I21:I24)</f>
        <v>2.9931865799999999E-2</v>
      </c>
      <c r="I9" s="7">
        <f>AVERAGE('Bottom 10% share'!J21:J24)</f>
        <v>4.9555323550000002E-2</v>
      </c>
      <c r="J9" s="7">
        <f>AVERAGE('Bottom 10% share'!G21:G24)</f>
        <v>4.2036966024999997E-2</v>
      </c>
      <c r="K9">
        <f t="shared" si="4"/>
        <v>2019</v>
      </c>
      <c r="L9" s="7">
        <f>AVERAGE('Bottom 10% share'!M21:M24)</f>
        <v>3.4817459624999998E-2</v>
      </c>
      <c r="M9" s="7">
        <f>AVERAGE('Bottom 10% share'!N21:N24)</f>
        <v>2.9998616999999998E-2</v>
      </c>
      <c r="N9" s="7">
        <f>AVERAGE('Bottom 10% share'!O21:O24)</f>
        <v>4.9739500149999998E-2</v>
      </c>
      <c r="O9" s="7">
        <f>AVERAGE('Bottom 10% share'!L21:L24)</f>
        <v>4.2165105724999999E-2</v>
      </c>
    </row>
    <row r="10" spans="1:15">
      <c r="A10">
        <f t="shared" si="2"/>
        <v>2020</v>
      </c>
      <c r="B10" s="7">
        <f>AVERAGE('Bottom 10% share'!C25:C28)</f>
        <v>3.7546492149999999E-2</v>
      </c>
      <c r="C10" s="7">
        <f>AVERAGE('Bottom 10% share'!D25:D28)</f>
        <v>3.1407838199999996E-2</v>
      </c>
      <c r="D10" s="7">
        <f>AVERAGE('Bottom 10% share'!E25:E28)</f>
        <v>5.19792211E-2</v>
      </c>
      <c r="E10" s="7">
        <f>AVERAGE('Bottom 10% share'!B25:B28)</f>
        <v>4.3033227925E-2</v>
      </c>
      <c r="F10">
        <f t="shared" si="3"/>
        <v>2020</v>
      </c>
      <c r="G10" s="7">
        <f>AVERAGE('Bottom 10% share'!H25:H28)</f>
        <v>3.7446750799999998E-2</v>
      </c>
      <c r="H10" s="7">
        <f>AVERAGE('Bottom 10% share'!I25:I28)</f>
        <v>3.1935172349999999E-2</v>
      </c>
      <c r="I10" s="7">
        <f>AVERAGE('Bottom 10% share'!J25:J28)</f>
        <v>5.2955314375E-2</v>
      </c>
      <c r="J10" s="7">
        <f>AVERAGE('Bottom 10% share'!G25:G28)</f>
        <v>4.4349154375000005E-2</v>
      </c>
      <c r="K10">
        <f t="shared" si="4"/>
        <v>2020</v>
      </c>
      <c r="L10" s="7">
        <f>AVERAGE('Bottom 10% share'!M25:M28)</f>
        <v>3.74602541E-2</v>
      </c>
      <c r="M10" s="7">
        <f>AVERAGE('Bottom 10% share'!N25:N28)</f>
        <v>3.1826068775000001E-2</v>
      </c>
      <c r="N10" s="7">
        <f>AVERAGE('Bottom 10% share'!O25:O28)</f>
        <v>5.3266408799999998E-2</v>
      </c>
      <c r="O10" s="7">
        <f>AVERAGE('Bottom 10% share'!L25:L28)</f>
        <v>4.4451633099999999E-2</v>
      </c>
    </row>
    <row r="11" spans="1:15">
      <c r="A11">
        <f t="shared" si="2"/>
        <v>2021</v>
      </c>
      <c r="B11" s="7">
        <f>AVERAGE('Bottom 10% share'!C29:C32)</f>
        <v>3.9558439224999999E-2</v>
      </c>
      <c r="C11" s="7">
        <f>AVERAGE('Bottom 10% share'!D29:D32)</f>
        <v>3.2980403075000005E-2</v>
      </c>
      <c r="D11" s="7">
        <f>AVERAGE('Bottom 10% share'!E29:E32)</f>
        <v>5.3965797874999999E-2</v>
      </c>
      <c r="E11" s="7">
        <f>AVERAGE('Bottom 10% share'!B29:B32)</f>
        <v>4.4429420674999998E-2</v>
      </c>
      <c r="F11">
        <f t="shared" si="3"/>
        <v>2021</v>
      </c>
      <c r="G11" s="7">
        <f>AVERAGE('Bottom 10% share'!H29:H32)</f>
        <v>4.0854714725000005E-2</v>
      </c>
      <c r="H11" s="7">
        <f>AVERAGE('Bottom 10% share'!I29:I32)</f>
        <v>3.4435968650000003E-2</v>
      </c>
      <c r="I11" s="7">
        <f>AVERAGE('Bottom 10% share'!J29:J32)</f>
        <v>5.5804026399999998E-2</v>
      </c>
      <c r="J11" s="7">
        <f>AVERAGE('Bottom 10% share'!G29:G32)</f>
        <v>4.6301812099999999E-2</v>
      </c>
      <c r="K11">
        <f t="shared" si="4"/>
        <v>2021</v>
      </c>
      <c r="L11" s="7">
        <f>AVERAGE('Bottom 10% share'!M29:M32)</f>
        <v>4.1338719275000005E-2</v>
      </c>
      <c r="M11" s="7">
        <f>AVERAGE('Bottom 10% share'!N29:N32)</f>
        <v>3.4564723474999996E-2</v>
      </c>
      <c r="N11" s="7">
        <f>AVERAGE('Bottom 10% share'!O29:O32)</f>
        <v>5.6783658349999995E-2</v>
      </c>
      <c r="O11" s="7">
        <f>AVERAGE('Bottom 10% share'!L29:L32)</f>
        <v>4.67780208E-2</v>
      </c>
    </row>
    <row r="12" spans="1:15">
      <c r="A12">
        <f t="shared" si="2"/>
        <v>2022</v>
      </c>
      <c r="B12" s="7">
        <f>AVERAGE('Bottom 10% share'!C33:C36)</f>
        <v>4.2096212150000006E-2</v>
      </c>
      <c r="C12" s="7">
        <f>AVERAGE('Bottom 10% share'!D33:D36)</f>
        <v>3.5154741924999997E-2</v>
      </c>
      <c r="D12" s="7">
        <f>AVERAGE('Bottom 10% share'!E33:E36)</f>
        <v>5.6505108999999998E-2</v>
      </c>
      <c r="E12" s="7">
        <f>AVERAGE('Bottom 10% share'!B33:B36)</f>
        <v>4.65168002E-2</v>
      </c>
      <c r="F12">
        <f t="shared" si="3"/>
        <v>2022</v>
      </c>
      <c r="G12" s="7">
        <f>AVERAGE('Bottom 10% share'!H33:H36)</f>
        <v>4.2539378600000004E-2</v>
      </c>
      <c r="H12" s="7">
        <f>AVERAGE('Bottom 10% share'!I33:I36)</f>
        <v>3.5406586575000003E-2</v>
      </c>
      <c r="I12" s="7">
        <f>AVERAGE('Bottom 10% share'!J33:J36)</f>
        <v>5.7678594049999997E-2</v>
      </c>
      <c r="J12" s="7">
        <f>AVERAGE('Bottom 10% share'!G33:G36)</f>
        <v>4.7291361949999999E-2</v>
      </c>
      <c r="K12">
        <f t="shared" si="4"/>
        <v>2022</v>
      </c>
      <c r="L12" s="7">
        <f>AVERAGE('Bottom 10% share'!M33:M36)</f>
        <v>4.3016260200000003E-2</v>
      </c>
      <c r="M12" s="7">
        <f>AVERAGE('Bottom 10% share'!N33:N36)</f>
        <v>3.4814787050000004E-2</v>
      </c>
      <c r="N12" s="7">
        <f>AVERAGE('Bottom 10% share'!O33:O36)</f>
        <v>5.8266734175000001E-2</v>
      </c>
      <c r="O12" s="7">
        <f>AVERAGE('Bottom 10% share'!L33:L36)</f>
        <v>4.6685059850000002E-2</v>
      </c>
    </row>
    <row r="13" spans="1:15">
      <c r="A13">
        <f t="shared" si="2"/>
        <v>2023</v>
      </c>
      <c r="B13" s="7">
        <f>AVERAGE('Bottom 10% share'!C37:C40)</f>
        <v>4.2422159249999994E-2</v>
      </c>
      <c r="C13" s="7">
        <f>AVERAGE('Bottom 10% share'!D37:D40)</f>
        <v>3.4850042924999998E-2</v>
      </c>
      <c r="D13" s="7">
        <f>AVERAGE('Bottom 10% share'!E37:E40)</f>
        <v>5.8185749225E-2</v>
      </c>
      <c r="E13" s="7">
        <f>AVERAGE('Bottom 10% share'!B37:B40)</f>
        <v>4.72542263E-2</v>
      </c>
      <c r="F13">
        <f t="shared" si="3"/>
        <v>2023</v>
      </c>
      <c r="G13" s="7">
        <f>AVERAGE('Bottom 10% share'!H37:H40)</f>
        <v>4.5137444499999999E-2</v>
      </c>
      <c r="H13" s="7">
        <f>AVERAGE('Bottom 10% share'!I37:I40)</f>
        <v>3.6380507925E-2</v>
      </c>
      <c r="I13" s="7">
        <f>AVERAGE('Bottom 10% share'!J37:J40)</f>
        <v>5.9921253100000002E-2</v>
      </c>
      <c r="J13" s="7">
        <f>AVERAGE('Bottom 10% share'!G37:G40)</f>
        <v>4.7833332275000001E-2</v>
      </c>
      <c r="K13">
        <f t="shared" si="4"/>
        <v>2023</v>
      </c>
      <c r="L13" s="7">
        <f>AVERAGE('Bottom 10% share'!M37:M40)</f>
        <v>4.5274706725000002E-2</v>
      </c>
      <c r="M13" s="7">
        <f>AVERAGE('Bottom 10% share'!N37:N40)</f>
        <v>3.6338552824999995E-2</v>
      </c>
      <c r="N13" s="7">
        <f>AVERAGE('Bottom 10% share'!O37:O40)</f>
        <v>6.1880322750000001E-2</v>
      </c>
      <c r="O13" s="7">
        <f>AVERAGE('Bottom 10% share'!L37:L40)</f>
        <v>4.9087725300000003E-2</v>
      </c>
    </row>
    <row r="14" spans="1:15">
      <c r="A14">
        <f t="shared" si="2"/>
        <v>2024</v>
      </c>
      <c r="B14" s="7">
        <f>AVERAGE('Bottom 10% share'!C41:C44)</f>
        <v>4.3449271774999999E-2</v>
      </c>
      <c r="C14" s="7">
        <f>AVERAGE('Bottom 10% share'!D41:D44)</f>
        <v>3.5916418550000002E-2</v>
      </c>
      <c r="D14" s="7">
        <f>AVERAGE('Bottom 10% share'!E41:E44)</f>
        <v>5.8427229650000002E-2</v>
      </c>
      <c r="E14" s="7">
        <f>AVERAGE('Bottom 10% share'!B41:B44)</f>
        <v>4.7617242899999995E-2</v>
      </c>
      <c r="F14">
        <f t="shared" si="3"/>
        <v>2024</v>
      </c>
      <c r="G14" s="7">
        <f>AVERAGE('Bottom 10% share'!H41:H44)</f>
        <v>4.2197551200000002E-2</v>
      </c>
      <c r="H14" s="7">
        <f>AVERAGE('Bottom 10% share'!I41:I44)</f>
        <v>3.4549752624999999E-2</v>
      </c>
      <c r="I14" s="7">
        <f>AVERAGE('Bottom 10% share'!J41:J44)</f>
        <v>5.5807604599999998E-2</v>
      </c>
      <c r="J14" s="7">
        <f>AVERAGE('Bottom 10% share'!G41:G44)</f>
        <v>4.4892806699999996E-2</v>
      </c>
      <c r="K14">
        <f t="shared" si="4"/>
        <v>2024</v>
      </c>
      <c r="L14" s="7">
        <f>AVERAGE('Bottom 10% share'!M41:M44)</f>
        <v>4.2006775649999994E-2</v>
      </c>
      <c r="M14" s="7">
        <f>AVERAGE('Bottom 10% share'!N41:N44)</f>
        <v>3.4086668299999998E-2</v>
      </c>
      <c r="N14" s="7">
        <f>AVERAGE('Bottom 10% share'!O41:O44)</f>
        <v>5.6711367775E-2</v>
      </c>
      <c r="O14" s="7">
        <f>AVERAGE('Bottom 10% share'!L41:L44)</f>
        <v>4.5246542175000001E-2</v>
      </c>
    </row>
    <row r="15" spans="1:15">
      <c r="A15">
        <f t="shared" si="2"/>
        <v>2025</v>
      </c>
      <c r="B15" s="7">
        <f>AVERAGE('Bottom 10% share'!C45:C48)</f>
        <v>4.3303680074999996E-2</v>
      </c>
      <c r="C15" s="7">
        <f>AVERAGE('Bottom 10% share'!D45:D48)</f>
        <v>3.5284476325000001E-2</v>
      </c>
      <c r="D15" s="7">
        <f>AVERAGE('Bottom 10% share'!E45:E48)</f>
        <v>5.8202372150000001E-2</v>
      </c>
      <c r="E15" s="7">
        <f>AVERAGE('Bottom 10% share'!B45:B48)</f>
        <v>4.6719460599999998E-2</v>
      </c>
      <c r="F15">
        <f t="shared" si="3"/>
        <v>2025</v>
      </c>
      <c r="G15" s="7">
        <f>AVERAGE('Bottom 10% share'!H45:H48)</f>
        <v>4.1748504950000001E-2</v>
      </c>
      <c r="H15" s="7">
        <f>AVERAGE('Bottom 10% share'!I45:I48)</f>
        <v>3.423734615E-2</v>
      </c>
      <c r="I15" s="7">
        <f>AVERAGE('Bottom 10% share'!J45:J48)</f>
        <v>5.4782258725000005E-2</v>
      </c>
      <c r="J15" s="7">
        <f>AVERAGE('Bottom 10% share'!G45:G48)</f>
        <v>4.4061963675000003E-2</v>
      </c>
      <c r="K15">
        <f t="shared" si="4"/>
        <v>2025</v>
      </c>
      <c r="L15" s="7">
        <f>AVERAGE('Bottom 10% share'!M45:M48)</f>
        <v>4.3928675950000003E-2</v>
      </c>
      <c r="M15" s="7">
        <f>AVERAGE('Bottom 10% share'!N45:N48)</f>
        <v>3.4867995350000007E-2</v>
      </c>
      <c r="N15" s="7">
        <f>AVERAGE('Bottom 10% share'!O45:O48)</f>
        <v>6.0089947074999997E-2</v>
      </c>
      <c r="O15" s="7">
        <f>AVERAGE('Bottom 10% share'!L45:L48)</f>
        <v>4.6950192575000001E-2</v>
      </c>
    </row>
    <row r="16" spans="1:15">
      <c r="A16">
        <f t="shared" si="2"/>
        <v>2026</v>
      </c>
      <c r="B16" s="7">
        <f>AVERAGE('Bottom 10% share'!C49:C52)</f>
        <v>4.5174680649999993E-2</v>
      </c>
      <c r="C16" s="7">
        <f>AVERAGE('Bottom 10% share'!D49:D52)</f>
        <v>3.6986323025000004E-2</v>
      </c>
      <c r="D16" s="7">
        <f>AVERAGE('Bottom 10% share'!E49:E52)</f>
        <v>6.0148576824999994E-2</v>
      </c>
      <c r="E16" s="7">
        <f>AVERAGE('Bottom 10% share'!B49:B52)</f>
        <v>4.8358568774999999E-2</v>
      </c>
      <c r="F16">
        <f t="shared" si="3"/>
        <v>2026</v>
      </c>
      <c r="G16" s="7">
        <f>AVERAGE('Bottom 10% share'!H49:H52)</f>
        <v>4.6629496700000002E-2</v>
      </c>
      <c r="H16" s="7">
        <f>AVERAGE('Bottom 10% share'!I49:I52)</f>
        <v>3.7688466375E-2</v>
      </c>
      <c r="I16" s="7">
        <f>AVERAGE('Bottom 10% share'!J49:J52)</f>
        <v>5.8682780699999999E-2</v>
      </c>
      <c r="J16" s="7">
        <f>AVERAGE('Bottom 10% share'!G49:G52)</f>
        <v>4.6614387425000001E-2</v>
      </c>
      <c r="K16">
        <f t="shared" si="4"/>
        <v>2026</v>
      </c>
      <c r="L16" s="7">
        <f>AVERAGE('Bottom 10% share'!M49:M52)</f>
        <v>5.0242514850000003E-2</v>
      </c>
      <c r="M16" s="7">
        <f>AVERAGE('Bottom 10% share'!N49:N52)</f>
        <v>3.8275652E-2</v>
      </c>
      <c r="N16" s="7">
        <f>AVERAGE('Bottom 10% share'!O49:O52)</f>
        <v>6.5046889674999997E-2</v>
      </c>
      <c r="O16" s="7">
        <f>AVERAGE('Bottom 10% share'!L49:L52)</f>
        <v>4.9267061974999998E-2</v>
      </c>
    </row>
    <row r="17" spans="1:15">
      <c r="A17">
        <f t="shared" si="2"/>
        <v>2027</v>
      </c>
      <c r="B17" s="7">
        <f>AVERAGE('Bottom 10% share'!C53:C56)</f>
        <v>4.7310845225000002E-2</v>
      </c>
      <c r="C17" s="7">
        <f>AVERAGE('Bottom 10% share'!D53:D56)</f>
        <v>3.8181833550000002E-2</v>
      </c>
      <c r="D17" s="7">
        <f>AVERAGE('Bottom 10% share'!E53:E56)</f>
        <v>6.1778194425000002E-2</v>
      </c>
      <c r="E17" s="7">
        <f>AVERAGE('Bottom 10% share'!B53:B56)</f>
        <v>4.9043353400000003E-2</v>
      </c>
      <c r="F17">
        <f t="shared" si="3"/>
        <v>2027</v>
      </c>
      <c r="G17" s="7">
        <f>AVERAGE('Bottom 10% share'!H53:H56)</f>
        <v>4.2759769849999997E-2</v>
      </c>
      <c r="H17" s="7">
        <f>AVERAGE('Bottom 10% share'!I53:I56)</f>
        <v>3.366594295E-2</v>
      </c>
      <c r="I17" s="7">
        <f>AVERAGE('Bottom 10% share'!J53:J56)</f>
        <v>5.4977919299999997E-2</v>
      </c>
      <c r="J17" s="7">
        <f>AVERAGE('Bottom 10% share'!G53:G56)</f>
        <v>4.2554657349999997E-2</v>
      </c>
      <c r="K17">
        <f t="shared" si="4"/>
        <v>2027</v>
      </c>
      <c r="L17" s="7">
        <f>AVERAGE('Bottom 10% share'!M53:M56)</f>
        <v>4.6621535499999998E-2</v>
      </c>
      <c r="M17" s="7">
        <f>AVERAGE('Bottom 10% share'!N53:N56)</f>
        <v>3.4665423025000003E-2</v>
      </c>
      <c r="N17" s="7">
        <f>AVERAGE('Bottom 10% share'!O53:O56)</f>
        <v>6.0301408024999996E-2</v>
      </c>
      <c r="O17" s="7">
        <f>AVERAGE('Bottom 10% share'!L53:L56)</f>
        <v>4.4623841024999999E-2</v>
      </c>
    </row>
    <row r="18" spans="1:15">
      <c r="A18">
        <f t="shared" si="2"/>
        <v>2028</v>
      </c>
      <c r="B18" s="7">
        <f>AVERAGE('Bottom 10% share'!C57:C60)</f>
        <v>5.4286642750000003E-2</v>
      </c>
      <c r="C18" s="7">
        <f>AVERAGE('Bottom 10% share'!D57:D60)</f>
        <v>4.1242417349999998E-2</v>
      </c>
      <c r="D18" s="7">
        <f>AVERAGE('Bottom 10% share'!E57:E60)</f>
        <v>7.0619683550000006E-2</v>
      </c>
      <c r="E18" s="7">
        <f>AVERAGE('Bottom 10% share'!B57:B60)</f>
        <v>5.3401177800000005E-2</v>
      </c>
      <c r="F18">
        <f t="shared" si="3"/>
        <v>2028</v>
      </c>
      <c r="G18" s="7">
        <f>AVERAGE('Bottom 10% share'!H57:H60)</f>
        <v>4.9249243949999993E-2</v>
      </c>
      <c r="H18" s="7">
        <f>AVERAGE('Bottom 10% share'!I57:I60)</f>
        <v>3.7942623724999999E-2</v>
      </c>
      <c r="I18" s="7">
        <f>AVERAGE('Bottom 10% share'!J57:J60)</f>
        <v>6.3448186449999999E-2</v>
      </c>
      <c r="J18" s="7">
        <f>AVERAGE('Bottom 10% share'!G57:G60)</f>
        <v>4.8171692150000001E-2</v>
      </c>
      <c r="K18">
        <f t="shared" si="4"/>
        <v>2028</v>
      </c>
      <c r="L18" s="7">
        <f>AVERAGE('Bottom 10% share'!M57:M60)</f>
        <v>4.9418365275000001E-2</v>
      </c>
      <c r="M18" s="7">
        <f>AVERAGE('Bottom 10% share'!N57:N60)</f>
        <v>3.5863587899999994E-2</v>
      </c>
      <c r="N18" s="7">
        <f>AVERAGE('Bottom 10% share'!O57:O60)</f>
        <v>6.1913965600000002E-2</v>
      </c>
      <c r="O18" s="7">
        <f>AVERAGE('Bottom 10% share'!L57:L60)</f>
        <v>4.4885163625000002E-2</v>
      </c>
    </row>
    <row r="19" spans="1:15">
      <c r="A19">
        <f t="shared" si="2"/>
        <v>2029</v>
      </c>
      <c r="B19" s="7">
        <f>AVERAGE('Bottom 10% share'!C61:C64)</f>
        <v>5.4115911874999999E-2</v>
      </c>
      <c r="C19" s="7">
        <f>AVERAGE('Bottom 10% share'!D61:D64)</f>
        <v>4.0873837649999994E-2</v>
      </c>
      <c r="D19" s="7">
        <f>AVERAGE('Bottom 10% share'!E61:E64)</f>
        <v>6.8867314775000008E-2</v>
      </c>
      <c r="E19" s="7">
        <f>AVERAGE('Bottom 10% share'!B61:B64)</f>
        <v>5.1734540075000002E-2</v>
      </c>
      <c r="F19">
        <f t="shared" si="3"/>
        <v>2029</v>
      </c>
      <c r="G19" s="7">
        <f>AVERAGE('Bottom 10% share'!H61:H64)</f>
        <v>4.7019511925000007E-2</v>
      </c>
      <c r="H19" s="7">
        <f>AVERAGE('Bottom 10% share'!I61:I64)</f>
        <v>3.4977091325000001E-2</v>
      </c>
      <c r="I19" s="7">
        <f>AVERAGE('Bottom 10% share'!J61:J64)</f>
        <v>6.0035674575000003E-2</v>
      </c>
      <c r="J19" s="7">
        <f>AVERAGE('Bottom 10% share'!G61:G64)</f>
        <v>4.4279062800000005E-2</v>
      </c>
      <c r="K19">
        <f t="shared" si="4"/>
        <v>2029</v>
      </c>
      <c r="L19" s="7">
        <f>AVERAGE('Bottom 10% share'!M61:M64)</f>
        <v>5.2515611600000005E-2</v>
      </c>
      <c r="M19" s="7">
        <f>AVERAGE('Bottom 10% share'!N61:N64)</f>
        <v>3.7939428900000002E-2</v>
      </c>
      <c r="N19" s="7">
        <f>AVERAGE('Bottom 10% share'!O61:O64)</f>
        <v>6.4830377624999991E-2</v>
      </c>
      <c r="O19" s="7">
        <f>AVERAGE('Bottom 10% share'!L61:L64)</f>
        <v>4.6673777749999999E-2</v>
      </c>
    </row>
    <row r="20" spans="1:15">
      <c r="A20">
        <f t="shared" si="2"/>
        <v>2030</v>
      </c>
      <c r="B20" s="7">
        <f>AVERAGE('Bottom 10% share'!C65:C68)</f>
        <v>5.4613489950000003E-2</v>
      </c>
      <c r="C20" s="7">
        <f>AVERAGE('Bottom 10% share'!D65:D68)</f>
        <v>4.0287797549999997E-2</v>
      </c>
      <c r="D20" s="7">
        <f>AVERAGE('Bottom 10% share'!E65:E68)</f>
        <v>6.5952485325000004E-2</v>
      </c>
      <c r="E20" s="7">
        <f>AVERAGE('Bottom 10% share'!B65:B68)</f>
        <v>4.8642474125000001E-2</v>
      </c>
      <c r="F20">
        <f t="shared" si="3"/>
        <v>2030</v>
      </c>
      <c r="G20" s="7">
        <f>AVERAGE('Bottom 10% share'!H65:H68)</f>
        <v>5.8714059424999999E-2</v>
      </c>
      <c r="H20" s="7">
        <f>AVERAGE('Bottom 10% share'!I65:I68)</f>
        <v>4.2102766199999996E-2</v>
      </c>
      <c r="I20" s="7">
        <f>AVERAGE('Bottom 10% share'!J65:J68)</f>
        <v>6.9692981000000001E-2</v>
      </c>
      <c r="J20" s="7">
        <f>AVERAGE('Bottom 10% share'!G65:G68)</f>
        <v>4.9903103225000002E-2</v>
      </c>
      <c r="K20">
        <f t="shared" si="4"/>
        <v>2030</v>
      </c>
      <c r="L20" s="7">
        <f>AVERAGE('Bottom 10% share'!M65:M68)</f>
        <v>5.3180201199999999E-2</v>
      </c>
      <c r="M20" s="7">
        <f>AVERAGE('Bottom 10% share'!N65:N68)</f>
        <v>3.8267676224999998E-2</v>
      </c>
      <c r="N20" s="7">
        <f>AVERAGE('Bottom 10% share'!O65:O68)</f>
        <v>6.4579503674999997E-2</v>
      </c>
      <c r="O20" s="7">
        <f>AVERAGE('Bottom 10% share'!L65:L68)</f>
        <v>4.6294650974999997E-2</v>
      </c>
    </row>
    <row r="21" spans="1:15">
      <c r="A21">
        <f t="shared" si="2"/>
        <v>2031</v>
      </c>
      <c r="B21" s="7">
        <f>AVERAGE('Bottom 10% share'!C69:C72)</f>
        <v>6.1881912875E-2</v>
      </c>
      <c r="C21" s="7">
        <f>AVERAGE('Bottom 10% share'!D69:D72)</f>
        <v>4.6264313974999999E-2</v>
      </c>
      <c r="D21" s="7">
        <f>AVERAGE('Bottom 10% share'!E69:E72)</f>
        <v>7.3013270049999995E-2</v>
      </c>
      <c r="E21" s="7">
        <f>AVERAGE('Bottom 10% share'!B69:B72)</f>
        <v>5.4398913849999994E-2</v>
      </c>
      <c r="F21">
        <f t="shared" si="3"/>
        <v>2031</v>
      </c>
      <c r="G21" s="7">
        <f>AVERAGE('Bottom 10% share'!H69:H72)</f>
        <v>6.0086892375000006E-2</v>
      </c>
      <c r="H21" s="7">
        <f>AVERAGE('Bottom 10% share'!I69:I72)</f>
        <v>4.5365237475E-2</v>
      </c>
      <c r="I21" s="7">
        <f>AVERAGE('Bottom 10% share'!J69:J72)</f>
        <v>6.7973234049999998E-2</v>
      </c>
      <c r="J21" s="7">
        <f>AVERAGE('Bottom 10% share'!G69:G72)</f>
        <v>5.0895821100000002E-2</v>
      </c>
      <c r="K21">
        <f t="shared" si="4"/>
        <v>2031</v>
      </c>
      <c r="L21" s="7">
        <f>AVERAGE('Bottom 10% share'!M69:M72)</f>
        <v>6.1330469750000005E-2</v>
      </c>
      <c r="M21" s="7">
        <f>AVERAGE('Bottom 10% share'!N69:N72)</f>
        <v>4.4259306550000002E-2</v>
      </c>
      <c r="N21" s="7">
        <f>AVERAGE('Bottom 10% share'!O69:O72)</f>
        <v>7.1587582674999997E-2</v>
      </c>
      <c r="O21" s="7">
        <f>AVERAGE('Bottom 10% share'!L69:L72)</f>
        <v>5.1507447124999994E-2</v>
      </c>
    </row>
    <row r="22" spans="1:15">
      <c r="A22">
        <f t="shared" si="2"/>
        <v>2032</v>
      </c>
      <c r="B22" s="7">
        <f>AVERAGE('Bottom 10% share'!C73:C76)</f>
        <v>7.0231380149999995E-2</v>
      </c>
      <c r="C22" s="7">
        <f>AVERAGE('Bottom 10% share'!D73:D76)</f>
        <v>5.4304045725E-2</v>
      </c>
      <c r="D22" s="7">
        <f>AVERAGE('Bottom 10% share'!E73:E76)</f>
        <v>8.0038766674999998E-2</v>
      </c>
      <c r="E22" s="7">
        <f>AVERAGE('Bottom 10% share'!B73:B76)</f>
        <v>6.1423042375E-2</v>
      </c>
      <c r="F22">
        <f t="shared" si="3"/>
        <v>2032</v>
      </c>
      <c r="G22" s="7">
        <f>AVERAGE('Bottom 10% share'!H73:H76)</f>
        <v>6.4846322575000004E-2</v>
      </c>
      <c r="H22" s="7">
        <f>AVERAGE('Bottom 10% share'!I73:I76)</f>
        <v>5.0157840299999999E-2</v>
      </c>
      <c r="I22" s="7">
        <f>AVERAGE('Bottom 10% share'!J73:J76)</f>
        <v>7.1868516575000013E-2</v>
      </c>
      <c r="J22" s="7">
        <f>AVERAGE('Bottom 10% share'!G73:G76)</f>
        <v>5.5020921175000001E-2</v>
      </c>
      <c r="K22">
        <f t="shared" si="4"/>
        <v>2032</v>
      </c>
      <c r="L22" s="7">
        <f>AVERAGE('Bottom 10% share'!M73:M76)</f>
        <v>6.5992481125000002E-2</v>
      </c>
      <c r="M22" s="7">
        <f>AVERAGE('Bottom 10% share'!N73:N76)</f>
        <v>4.61052697E-2</v>
      </c>
      <c r="N22" s="7">
        <f>AVERAGE('Bottom 10% share'!O73:O76)</f>
        <v>7.4480130199999994E-2</v>
      </c>
      <c r="O22" s="7">
        <f>AVERAGE('Bottom 10% share'!L73:L76)</f>
        <v>5.1986697800000002E-2</v>
      </c>
    </row>
    <row r="23" spans="1:15">
      <c r="A23">
        <f t="shared" si="2"/>
        <v>2033</v>
      </c>
      <c r="B23" s="7">
        <f>AVERAGE('Bottom 10% share'!C77:C80)</f>
        <v>6.6073810900000002E-2</v>
      </c>
      <c r="C23" s="7">
        <f>AVERAGE('Bottom 10% share'!D77:D80)</f>
        <v>5.4919735174999998E-2</v>
      </c>
      <c r="D23" s="7">
        <f>AVERAGE('Bottom 10% share'!E77:E80)</f>
        <v>7.2517040074999997E-2</v>
      </c>
      <c r="E23" s="7">
        <f>AVERAGE('Bottom 10% share'!B77:B80)</f>
        <v>5.9535142824999998E-2</v>
      </c>
      <c r="F23">
        <f t="shared" si="3"/>
        <v>2033</v>
      </c>
      <c r="G23" s="7">
        <f>AVERAGE('Bottom 10% share'!H77:H80)</f>
        <v>6.4874042600000001E-2</v>
      </c>
      <c r="H23" s="7">
        <f>AVERAGE('Bottom 10% share'!I77:I80)</f>
        <v>5.0135999075000007E-2</v>
      </c>
      <c r="I23" s="7">
        <f>AVERAGE('Bottom 10% share'!J77:J80)</f>
        <v>7.0385521425E-2</v>
      </c>
      <c r="J23" s="7">
        <f>AVERAGE('Bottom 10% share'!G77:G80)</f>
        <v>5.3889161625000001E-2</v>
      </c>
      <c r="K23">
        <f t="shared" si="4"/>
        <v>2033</v>
      </c>
      <c r="L23" s="7">
        <f>AVERAGE('Bottom 10% share'!M77:M80)</f>
        <v>7.1203293949999996E-2</v>
      </c>
      <c r="M23" s="7">
        <f>AVERAGE('Bottom 10% share'!N77:N80)</f>
        <v>4.9585900975E-2</v>
      </c>
      <c r="N23" s="7">
        <f>AVERAGE('Bottom 10% share'!O77:O80)</f>
        <v>7.9990732724999999E-2</v>
      </c>
      <c r="O23" s="7">
        <f>AVERAGE('Bottom 10% share'!L77:L80)</f>
        <v>5.5519384725000009E-2</v>
      </c>
    </row>
    <row r="24" spans="1:15">
      <c r="A24">
        <f t="shared" si="2"/>
        <v>2034</v>
      </c>
      <c r="B24" s="7">
        <f>AVERAGE('Bottom 10% share'!C81:C84)</f>
        <v>6.6220245499999997E-2</v>
      </c>
      <c r="C24" s="7">
        <f>AVERAGE('Bottom 10% share'!D81:D84)</f>
        <v>5.5061813549999998E-2</v>
      </c>
      <c r="D24" s="7">
        <f>AVERAGE('Bottom 10% share'!E81:E84)</f>
        <v>7.4564941725E-2</v>
      </c>
      <c r="E24" s="7">
        <f>AVERAGE('Bottom 10% share'!B81:B84)</f>
        <v>6.0919291474999998E-2</v>
      </c>
      <c r="F24">
        <f t="shared" si="3"/>
        <v>2034</v>
      </c>
      <c r="G24" s="7">
        <f>AVERAGE('Bottom 10% share'!H81:H84)</f>
        <v>5.7186612375000001E-2</v>
      </c>
      <c r="H24" s="7">
        <f>AVERAGE('Bottom 10% share'!I81:I84)</f>
        <v>5.2251269275000005E-2</v>
      </c>
      <c r="I24" s="7">
        <f>AVERAGE('Bottom 10% share'!J81:J84)</f>
        <v>6.4406854900000005E-2</v>
      </c>
      <c r="J24" s="7">
        <f>AVERAGE('Bottom 10% share'!G81:G84)</f>
        <v>5.7019041675E-2</v>
      </c>
      <c r="K24">
        <f t="shared" si="4"/>
        <v>2034</v>
      </c>
      <c r="L24" s="7">
        <f>AVERAGE('Bottom 10% share'!M81:M84)</f>
        <v>7.9257560525000006E-2</v>
      </c>
      <c r="M24" s="7">
        <f>AVERAGE('Bottom 10% share'!N81:N84)</f>
        <v>5.6166714325000006E-2</v>
      </c>
      <c r="N24" s="7">
        <f>AVERAGE('Bottom 10% share'!O81:O84)</f>
        <v>8.6806481325000004E-2</v>
      </c>
      <c r="O24" s="7">
        <f>AVERAGE('Bottom 10% share'!L81:L84)</f>
        <v>6.1189426399999997E-2</v>
      </c>
    </row>
    <row r="25" spans="1:15">
      <c r="A25">
        <f t="shared" si="2"/>
        <v>2035</v>
      </c>
      <c r="B25" s="7">
        <f>AVERAGE('Bottom 10% share'!C85:C88)</f>
        <v>5.7983632900000005E-2</v>
      </c>
      <c r="C25" s="7">
        <f>AVERAGE('Bottom 10% share'!D85:D88)</f>
        <v>5.0308426574999995E-2</v>
      </c>
      <c r="D25" s="7">
        <f>AVERAGE('Bottom 10% share'!E85:E88)</f>
        <v>6.5889118599999991E-2</v>
      </c>
      <c r="E25" s="7">
        <f>AVERAGE('Bottom 10% share'!B85:B88)</f>
        <v>5.5752007574999998E-2</v>
      </c>
      <c r="F25">
        <f t="shared" si="3"/>
        <v>2035</v>
      </c>
      <c r="G25" s="7">
        <f>AVERAGE('Bottom 10% share'!H85:H88)</f>
        <v>5.4278764549999997E-2</v>
      </c>
      <c r="H25" s="7">
        <f>AVERAGE('Bottom 10% share'!I85:I88)</f>
        <v>4.7867178475000008E-2</v>
      </c>
      <c r="I25" s="7">
        <f>AVERAGE('Bottom 10% share'!J85:J88)</f>
        <v>5.8662397500000005E-2</v>
      </c>
      <c r="J25" s="7">
        <f>AVERAGE('Bottom 10% share'!G85:G88)</f>
        <v>5.07763678E-2</v>
      </c>
      <c r="K25">
        <f t="shared" si="4"/>
        <v>2035</v>
      </c>
      <c r="L25" s="7">
        <f>AVERAGE('Bottom 10% share'!M85:M88)</f>
        <v>9.3423886875000001E-2</v>
      </c>
      <c r="M25" s="7">
        <f>AVERAGE('Bottom 10% share'!N85:N88)</f>
        <v>6.4441287774999995E-2</v>
      </c>
      <c r="N25" s="7">
        <f>AVERAGE('Bottom 10% share'!O85:O88)</f>
        <v>0.10360973700000001</v>
      </c>
      <c r="O25" s="7">
        <f>AVERAGE('Bottom 10% share'!L85:L88)</f>
        <v>7.1066975224999995E-2</v>
      </c>
    </row>
    <row r="26" spans="1:15">
      <c r="A26">
        <f t="shared" si="2"/>
        <v>2036</v>
      </c>
      <c r="B26" s="7">
        <f>AVERAGE('Bottom 10% share'!C89:C92)</f>
        <v>5.8542901300000005E-2</v>
      </c>
      <c r="C26" s="7">
        <f>AVERAGE('Bottom 10% share'!D89:D92)</f>
        <v>5.0992266750000001E-2</v>
      </c>
      <c r="D26" s="7">
        <f>AVERAGE('Bottom 10% share'!E89:E92)</f>
        <v>6.5098519949999989E-2</v>
      </c>
      <c r="E26" s="7">
        <f>AVERAGE('Bottom 10% share'!B89:B92)</f>
        <v>5.5400708524999995E-2</v>
      </c>
      <c r="F26">
        <f t="shared" si="3"/>
        <v>2036</v>
      </c>
      <c r="G26" s="7">
        <f>AVERAGE('Bottom 10% share'!H89:H92)</f>
        <v>4.5758972274999997E-2</v>
      </c>
      <c r="H26" s="7">
        <f>AVERAGE('Bottom 10% share'!I89:I92)</f>
        <v>4.1437309075000005E-2</v>
      </c>
      <c r="I26" s="7">
        <f>AVERAGE('Bottom 10% share'!J89:J92)</f>
        <v>4.9401152099999998E-2</v>
      </c>
      <c r="J26" s="7">
        <f>AVERAGE('Bottom 10% share'!G89:G92)</f>
        <v>4.3758905924999994E-2</v>
      </c>
      <c r="K26">
        <f t="shared" si="4"/>
        <v>2036</v>
      </c>
      <c r="L26" s="7">
        <f>AVERAGE('Bottom 10% share'!M89:M92)</f>
        <v>0.10352830154999998</v>
      </c>
      <c r="M26" s="7">
        <f>AVERAGE('Bottom 10% share'!N89:N92)</f>
        <v>6.6017323724999993E-2</v>
      </c>
      <c r="N26" s="7">
        <f>AVERAGE('Bottom 10% share'!O89:O92)</f>
        <v>0.11547788925000001</v>
      </c>
      <c r="O26" s="7">
        <f>AVERAGE('Bottom 10% share'!L89:L92)</f>
        <v>7.3506836900000011E-2</v>
      </c>
    </row>
    <row r="27" spans="1:15">
      <c r="A27">
        <f t="shared" si="2"/>
        <v>2037</v>
      </c>
      <c r="B27" s="7">
        <f>AVERAGE('Bottom 10% share'!C93:C96)</f>
        <v>5.5379961300000002E-2</v>
      </c>
      <c r="C27" s="7">
        <f>AVERAGE('Bottom 10% share'!D93:D96)</f>
        <v>5.1458217325E-2</v>
      </c>
      <c r="D27" s="7">
        <f>AVERAGE('Bottom 10% share'!E93:E96)</f>
        <v>6.2206956300000005E-2</v>
      </c>
      <c r="E27" s="7">
        <f>AVERAGE('Bottom 10% share'!B93:B96)</f>
        <v>5.6001510274999999E-2</v>
      </c>
      <c r="F27">
        <f t="shared" si="3"/>
        <v>2037</v>
      </c>
      <c r="G27" s="7">
        <f>AVERAGE('Bottom 10% share'!H93:H96)</f>
        <v>4.8454593075000003E-2</v>
      </c>
      <c r="H27" s="7">
        <f>AVERAGE('Bottom 10% share'!I93:I96)</f>
        <v>4.4886512174999997E-2</v>
      </c>
      <c r="I27" s="7">
        <f>AVERAGE('Bottom 10% share'!J93:J96)</f>
        <v>5.1663805724999998E-2</v>
      </c>
      <c r="J27" s="7">
        <f>AVERAGE('Bottom 10% share'!G93:G96)</f>
        <v>4.6858079275000006E-2</v>
      </c>
      <c r="K27">
        <f t="shared" si="4"/>
        <v>2037</v>
      </c>
      <c r="L27" s="7">
        <f>AVERAGE('Bottom 10% share'!M93:M96)</f>
        <v>9.648757845E-2</v>
      </c>
      <c r="M27" s="7">
        <f>AVERAGE('Bottom 10% share'!N93:N96)</f>
        <v>6.2263377225000006E-2</v>
      </c>
      <c r="N27" s="7">
        <f>AVERAGE('Bottom 10% share'!O93:O96)</f>
        <v>0.1108446276</v>
      </c>
      <c r="O27" s="7">
        <f>AVERAGE('Bottom 10% share'!L93:L96)</f>
        <v>7.1078144950000005E-2</v>
      </c>
    </row>
    <row r="28" spans="1:15">
      <c r="A28">
        <f t="shared" si="2"/>
        <v>2038</v>
      </c>
      <c r="B28" s="7">
        <f>AVERAGE('Bottom 10% share'!C97:C100)</f>
        <v>3.9573227274999997E-2</v>
      </c>
      <c r="C28" s="7">
        <f>AVERAGE('Bottom 10% share'!D97:D100)</f>
        <v>4.5359128024999994E-2</v>
      </c>
      <c r="D28" s="7">
        <f>AVERAGE('Bottom 10% share'!E97:E100)</f>
        <v>4.4173986224999996E-2</v>
      </c>
      <c r="E28" s="7">
        <f>AVERAGE('Bottom 10% share'!B97:B100)</f>
        <v>4.8336910424999997E-2</v>
      </c>
      <c r="F28">
        <f t="shared" si="3"/>
        <v>2038</v>
      </c>
      <c r="G28" s="7">
        <f>AVERAGE('Bottom 10% share'!H97:H100)</f>
        <v>4.1668306099999997E-2</v>
      </c>
      <c r="H28" s="7">
        <f>AVERAGE('Bottom 10% share'!I97:I100)</f>
        <v>4.5016115099999997E-2</v>
      </c>
      <c r="I28" s="7">
        <f>AVERAGE('Bottom 10% share'!J97:J100)</f>
        <v>4.6684932725000003E-2</v>
      </c>
      <c r="J28" s="7">
        <f>AVERAGE('Bottom 10% share'!G97:G100)</f>
        <v>4.8008461874999998E-2</v>
      </c>
      <c r="K28">
        <f t="shared" si="4"/>
        <v>2038</v>
      </c>
      <c r="L28" s="7">
        <f>AVERAGE('Bottom 10% share'!M97:M100)</f>
        <v>9.1120920125000004E-2</v>
      </c>
      <c r="M28" s="7">
        <f>AVERAGE('Bottom 10% share'!N97:N100)</f>
        <v>6.2881633150000005E-2</v>
      </c>
      <c r="N28" s="7">
        <f>AVERAGE('Bottom 10% share'!O97:O100)</f>
        <v>0.102181910875</v>
      </c>
      <c r="O28" s="7">
        <f>AVERAGE('Bottom 10% share'!L97:L100)</f>
        <v>6.9714089524999995E-2</v>
      </c>
    </row>
    <row r="29" spans="1:15">
      <c r="A29">
        <f t="shared" si="2"/>
        <v>2039</v>
      </c>
      <c r="B29" s="7">
        <f>AVERAGE('Bottom 10% share'!C101:C104)</f>
        <v>4.7395566925E-2</v>
      </c>
      <c r="C29" s="7">
        <f>AVERAGE('Bottom 10% share'!D101:D104)</f>
        <v>5.1116594624999998E-2</v>
      </c>
      <c r="D29" s="7">
        <f>AVERAGE('Bottom 10% share'!E101:E104)</f>
        <v>5.2527494775000003E-2</v>
      </c>
      <c r="E29" s="7">
        <f>AVERAGE('Bottom 10% share'!B101:B104)</f>
        <v>5.4322193774999999E-2</v>
      </c>
      <c r="F29">
        <f t="shared" si="3"/>
        <v>2039</v>
      </c>
      <c r="G29" s="7">
        <f>AVERAGE('Bottom 10% share'!H101:H104)</f>
        <v>3.4635565375000003E-2</v>
      </c>
      <c r="H29" s="7">
        <f>AVERAGE('Bottom 10% share'!I101:I104)</f>
        <v>4.2734144425000002E-2</v>
      </c>
      <c r="I29" s="7">
        <f>AVERAGE('Bottom 10% share'!J101:J104)</f>
        <v>3.8270431874999997E-2</v>
      </c>
      <c r="J29" s="7">
        <f>AVERAGE('Bottom 10% share'!G101:G104)</f>
        <v>4.4900883150000001E-2</v>
      </c>
      <c r="K29">
        <f t="shared" si="4"/>
        <v>2039</v>
      </c>
      <c r="L29" s="7">
        <f>AVERAGE('Bottom 10% share'!M101:M104)</f>
        <v>6.4470802100000002E-2</v>
      </c>
      <c r="M29" s="7">
        <f>AVERAGE('Bottom 10% share'!N101:N104)</f>
        <v>5.543487875E-2</v>
      </c>
      <c r="N29" s="7">
        <f>AVERAGE('Bottom 10% share'!O101:O104)</f>
        <v>7.3069071149999998E-2</v>
      </c>
      <c r="O29" s="7">
        <f>AVERAGE('Bottom 10% share'!L101:L104)</f>
        <v>6.0501623500000004E-2</v>
      </c>
    </row>
    <row r="30" spans="1:15">
      <c r="A30">
        <f t="shared" si="2"/>
        <v>2040</v>
      </c>
      <c r="B30" s="7">
        <f>AVERAGE('Bottom 10% share'!C105:C108)</f>
        <v>3.0257677900000002E-2</v>
      </c>
      <c r="C30" s="7">
        <f>AVERAGE('Bottom 10% share'!D105:D108)</f>
        <v>4.4789638324999999E-2</v>
      </c>
      <c r="D30" s="7">
        <f>AVERAGE('Bottom 10% share'!E105:E108)</f>
        <v>3.8604708250000001E-2</v>
      </c>
      <c r="E30" s="7">
        <f>AVERAGE('Bottom 10% share'!B105:B108)</f>
        <v>4.9637190874999994E-2</v>
      </c>
      <c r="F30">
        <f t="shared" si="3"/>
        <v>2040</v>
      </c>
      <c r="G30" s="7">
        <f>AVERAGE('Bottom 10% share'!H105:H108)</f>
        <v>2.1559522099999999E-2</v>
      </c>
      <c r="H30" s="7">
        <f>AVERAGE('Bottom 10% share'!I105:I108)</f>
        <v>3.9081136299999999E-2</v>
      </c>
      <c r="I30" s="7">
        <f>AVERAGE('Bottom 10% share'!J105:J108)</f>
        <v>2.1588937225E-2</v>
      </c>
      <c r="J30" s="7">
        <f>AVERAGE('Bottom 10% share'!G105:G108)</f>
        <v>3.9059969949999995E-2</v>
      </c>
      <c r="K30">
        <f t="shared" si="4"/>
        <v>2040</v>
      </c>
      <c r="L30" s="7">
        <f>AVERAGE('Bottom 10% share'!M105:M108)</f>
        <v>8.3219200800000004E-2</v>
      </c>
      <c r="M30" s="7">
        <f>AVERAGE('Bottom 10% share'!N105:N108)</f>
        <v>5.4230375550000001E-2</v>
      </c>
      <c r="N30" s="7">
        <f>AVERAGE('Bottom 10% share'!O105:O108)</f>
        <v>9.1464111025000003E-2</v>
      </c>
      <c r="O30" s="7">
        <f>AVERAGE('Bottom 10% share'!L105:L108)</f>
        <v>5.9112505575000002E-2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2018-09-27T09:00:02Z</dcterms:modified>
</cp:coreProperties>
</file>